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022583\Documents\ugur_1\mql5\"/>
    </mc:Choice>
  </mc:AlternateContent>
  <xr:revisionPtr revIDLastSave="0" documentId="8_{DC64A6DB-2754-45D3-8450-85CFD5B1BC57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Results 09092023" sheetId="42" r:id="rId1"/>
    <sheet name="Results 02092023" sheetId="41" r:id="rId2"/>
    <sheet name="Result 28082023" sheetId="40" r:id="rId3"/>
    <sheet name="Results 20082023" sheetId="39" r:id="rId4"/>
    <sheet name="Results 11082023" sheetId="38" r:id="rId5"/>
    <sheet name="Results 06082023" sheetId="37" r:id="rId6"/>
    <sheet name="Results 30072023" sheetId="36" r:id="rId7"/>
    <sheet name="results 23072023" sheetId="35" r:id="rId8"/>
    <sheet name="Results 16072023" sheetId="34" r:id="rId9"/>
    <sheet name="Resuts 07092023" sheetId="33" r:id="rId10"/>
    <sheet name="Results 02072023" sheetId="32" r:id="rId11"/>
    <sheet name="Result 25062023" sheetId="31" r:id="rId12"/>
    <sheet name="Result 18062023" sheetId="30" r:id="rId13"/>
    <sheet name="Result 11062023" sheetId="29" r:id="rId14"/>
    <sheet name="Result 04062023" sheetId="28" r:id="rId15"/>
    <sheet name="Result 28052023" sheetId="27" r:id="rId16"/>
    <sheet name="Result 20052023" sheetId="26" r:id="rId17"/>
    <sheet name="Result14052023" sheetId="25" r:id="rId18"/>
    <sheet name="Result 08052023" sheetId="23" r:id="rId19"/>
    <sheet name="results 30042023" sheetId="22" r:id="rId20"/>
    <sheet name="Results 22042023" sheetId="21" r:id="rId21"/>
    <sheet name="Results 17042023" sheetId="19" r:id="rId22"/>
    <sheet name="Result 08042023" sheetId="18" r:id="rId23"/>
    <sheet name="Result 02042023" sheetId="17" r:id="rId24"/>
    <sheet name="Result 25032023" sheetId="16" r:id="rId25"/>
    <sheet name="Results_18032023" sheetId="15" r:id="rId26"/>
    <sheet name="Result_05032023" sheetId="13" r:id="rId27"/>
    <sheet name="Result_05022023" sheetId="12" r:id="rId28"/>
    <sheet name="Results_11032023" sheetId="14" r:id="rId29"/>
  </sheets>
  <definedNames>
    <definedName name="_xlnm._FilterDatabase" localSheetId="23" hidden="1">'Result 02042023'!$A$1:$R$196</definedName>
    <definedName name="_xlnm._FilterDatabase" localSheetId="14" hidden="1">'Result 04062023'!$A$1:$R$1</definedName>
    <definedName name="_xlnm._FilterDatabase" localSheetId="22" hidden="1">'Result 08042023'!$A$1:$R$196</definedName>
    <definedName name="_xlnm._FilterDatabase" localSheetId="12" hidden="1">'Result 18062023'!$A$1:$R$1</definedName>
    <definedName name="_xlnm._FilterDatabase" localSheetId="15" hidden="1">'Result 28052023'!$A$1:$R$196</definedName>
    <definedName name="_xlnm._FilterDatabase" localSheetId="17" hidden="1">Result14052023!$A$1:$R$196</definedName>
    <definedName name="_xlnm._FilterDatabase" localSheetId="10" hidden="1">'Results 02072023'!$A$1:$R$1</definedName>
    <definedName name="_xlnm._FilterDatabase" localSheetId="4" hidden="1">'Results 11082023'!$A$1:$R$196</definedName>
    <definedName name="_xlnm._FilterDatabase" localSheetId="21" hidden="1">'Results 17042023'!$A$1:$T$196</definedName>
    <definedName name="_xlnm._FilterDatabase" localSheetId="20" hidden="1">'Results 22042023'!$A$1:$V$196</definedName>
    <definedName name="_xlnm._FilterDatabase" localSheetId="7" hidden="1">'results 23072023'!$A$1:$R$1</definedName>
    <definedName name="_xlnm._FilterDatabase" localSheetId="19" hidden="1">'results 30042023'!$A$1:$R$196</definedName>
    <definedName name="_xlnm._FilterDatabase" localSheetId="28" hidden="1">Results_11032023!$A$1:$R$169</definedName>
    <definedName name="_xlnm._FilterDatabase" localSheetId="25" hidden="1">Results_18032023!$A$1:$T$195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" i="21" l="1"/>
  <c r="T4" i="21"/>
  <c r="T5" i="21"/>
  <c r="T6" i="21"/>
  <c r="T7" i="21"/>
  <c r="T8" i="21"/>
  <c r="T9" i="21"/>
  <c r="T10" i="21"/>
  <c r="T11" i="21"/>
  <c r="T12" i="21"/>
  <c r="T13" i="21"/>
  <c r="T14" i="21"/>
  <c r="T15" i="21"/>
  <c r="T16" i="21"/>
  <c r="T17" i="21"/>
  <c r="T18" i="21"/>
  <c r="T19" i="21"/>
  <c r="T20" i="21"/>
  <c r="T21" i="21"/>
  <c r="T22" i="21"/>
  <c r="T23" i="21"/>
  <c r="T24" i="21"/>
  <c r="T25" i="21"/>
  <c r="T26" i="21"/>
  <c r="T27" i="21"/>
  <c r="T28" i="21"/>
  <c r="T29" i="21"/>
  <c r="T30" i="21"/>
  <c r="T31" i="21"/>
  <c r="T32" i="21"/>
  <c r="T33" i="21"/>
  <c r="T34" i="21"/>
  <c r="T35" i="21"/>
  <c r="T36" i="21"/>
  <c r="T37" i="21"/>
  <c r="T38" i="21"/>
  <c r="T39" i="21"/>
  <c r="T40" i="21"/>
  <c r="T41" i="21"/>
  <c r="T42" i="21"/>
  <c r="T43" i="21"/>
  <c r="T44" i="21"/>
  <c r="T45" i="21"/>
  <c r="T46" i="21"/>
  <c r="T47" i="21"/>
  <c r="T48" i="21"/>
  <c r="T49" i="21"/>
  <c r="T50" i="21"/>
  <c r="T51" i="21"/>
  <c r="T52" i="21"/>
  <c r="T53" i="21"/>
  <c r="T54" i="21"/>
  <c r="T55" i="21"/>
  <c r="T56" i="21"/>
  <c r="T57" i="21"/>
  <c r="T58" i="21"/>
  <c r="T59" i="21"/>
  <c r="T60" i="21"/>
  <c r="T61" i="21"/>
  <c r="T62" i="21"/>
  <c r="T63" i="21"/>
  <c r="T64" i="21"/>
  <c r="T65" i="21"/>
  <c r="T66" i="21"/>
  <c r="T67" i="21"/>
  <c r="T68" i="21"/>
  <c r="T69" i="21"/>
  <c r="T70" i="21"/>
  <c r="T71" i="21"/>
  <c r="T72" i="21"/>
  <c r="T73" i="21"/>
  <c r="T74" i="21"/>
  <c r="T75" i="21"/>
  <c r="T76" i="21"/>
  <c r="T77" i="21"/>
  <c r="T78" i="21"/>
  <c r="T79" i="21"/>
  <c r="T80" i="21"/>
  <c r="T81" i="21"/>
  <c r="T82" i="21"/>
  <c r="U82" i="21" s="1"/>
  <c r="V82" i="21" s="1"/>
  <c r="T83" i="21"/>
  <c r="T84" i="21"/>
  <c r="T85" i="21"/>
  <c r="T86" i="21"/>
  <c r="T87" i="21"/>
  <c r="T88" i="21"/>
  <c r="T89" i="21"/>
  <c r="T90" i="21"/>
  <c r="T91" i="21"/>
  <c r="T92" i="21"/>
  <c r="T93" i="21"/>
  <c r="T94" i="21"/>
  <c r="T95" i="21"/>
  <c r="T96" i="21"/>
  <c r="T97" i="21"/>
  <c r="T98" i="21"/>
  <c r="T99" i="21"/>
  <c r="T100" i="21"/>
  <c r="T101" i="21"/>
  <c r="T102" i="21"/>
  <c r="T103" i="21"/>
  <c r="T104" i="21"/>
  <c r="T105" i="21"/>
  <c r="T106" i="21"/>
  <c r="T107" i="21"/>
  <c r="T108" i="21"/>
  <c r="T109" i="21"/>
  <c r="T110" i="21"/>
  <c r="T111" i="21"/>
  <c r="T112" i="21"/>
  <c r="T113" i="21"/>
  <c r="T114" i="21"/>
  <c r="T115" i="21"/>
  <c r="T116" i="21"/>
  <c r="T117" i="21"/>
  <c r="T118" i="21"/>
  <c r="T119" i="21"/>
  <c r="T120" i="21"/>
  <c r="T121" i="21"/>
  <c r="T122" i="21"/>
  <c r="T123" i="21"/>
  <c r="T124" i="21"/>
  <c r="T125" i="21"/>
  <c r="T126" i="21"/>
  <c r="T127" i="21"/>
  <c r="T128" i="21"/>
  <c r="T129" i="21"/>
  <c r="T130" i="21"/>
  <c r="T131" i="21"/>
  <c r="T132" i="21"/>
  <c r="T133" i="21"/>
  <c r="T134" i="21"/>
  <c r="T135" i="21"/>
  <c r="T136" i="21"/>
  <c r="T137" i="21"/>
  <c r="T138" i="21"/>
  <c r="T139" i="21"/>
  <c r="T140" i="21"/>
  <c r="T141" i="21"/>
  <c r="T142" i="21"/>
  <c r="T143" i="21"/>
  <c r="T144" i="21"/>
  <c r="T145" i="21"/>
  <c r="T146" i="21"/>
  <c r="T147" i="21"/>
  <c r="T148" i="21"/>
  <c r="T149" i="21"/>
  <c r="T150" i="21"/>
  <c r="T151" i="21"/>
  <c r="T152" i="21"/>
  <c r="T153" i="21"/>
  <c r="T154" i="21"/>
  <c r="T155" i="21"/>
  <c r="T156" i="21"/>
  <c r="T157" i="21"/>
  <c r="T158" i="21"/>
  <c r="T159" i="21"/>
  <c r="T160" i="21"/>
  <c r="T161" i="21"/>
  <c r="T162" i="21"/>
  <c r="T163" i="21"/>
  <c r="T164" i="21"/>
  <c r="T165" i="21"/>
  <c r="T166" i="21"/>
  <c r="T167" i="21"/>
  <c r="T168" i="21"/>
  <c r="T169" i="21"/>
  <c r="T170" i="21"/>
  <c r="T171" i="21"/>
  <c r="T172" i="21"/>
  <c r="T173" i="21"/>
  <c r="T174" i="21"/>
  <c r="T175" i="21"/>
  <c r="T176" i="21"/>
  <c r="T177" i="21"/>
  <c r="T178" i="21"/>
  <c r="T179" i="21"/>
  <c r="T180" i="21"/>
  <c r="T181" i="21"/>
  <c r="T182" i="21"/>
  <c r="T183" i="21"/>
  <c r="T184" i="21"/>
  <c r="T185" i="21"/>
  <c r="T186" i="21"/>
  <c r="T187" i="21"/>
  <c r="T188" i="21"/>
  <c r="T189" i="21"/>
  <c r="T190" i="21"/>
  <c r="T191" i="21"/>
  <c r="T192" i="21"/>
  <c r="T193" i="21"/>
  <c r="T194" i="21"/>
  <c r="T195" i="21"/>
  <c r="T196" i="21"/>
  <c r="S3" i="21"/>
  <c r="S4" i="21"/>
  <c r="S5" i="21"/>
  <c r="S6" i="21"/>
  <c r="S7" i="21"/>
  <c r="U7" i="21" s="1"/>
  <c r="V7" i="21" s="1"/>
  <c r="S8" i="21"/>
  <c r="U8" i="21" s="1"/>
  <c r="V8" i="21" s="1"/>
  <c r="S9" i="21"/>
  <c r="U9" i="21" s="1"/>
  <c r="V9" i="21" s="1"/>
  <c r="S10" i="21"/>
  <c r="S11" i="21"/>
  <c r="S12" i="21"/>
  <c r="S13" i="21"/>
  <c r="S14" i="21"/>
  <c r="S15" i="21"/>
  <c r="S16" i="21"/>
  <c r="S17" i="21"/>
  <c r="S18" i="21"/>
  <c r="S19" i="21"/>
  <c r="S20" i="21"/>
  <c r="S21" i="21"/>
  <c r="S22" i="21"/>
  <c r="S23" i="21"/>
  <c r="U23" i="21" s="1"/>
  <c r="V23" i="21" s="1"/>
  <c r="S24" i="21"/>
  <c r="U24" i="21" s="1"/>
  <c r="V24" i="21" s="1"/>
  <c r="S25" i="21"/>
  <c r="U25" i="21" s="1"/>
  <c r="V25" i="21" s="1"/>
  <c r="S26" i="21"/>
  <c r="S27" i="21"/>
  <c r="S28" i="21"/>
  <c r="S29" i="21"/>
  <c r="S30" i="21"/>
  <c r="S31" i="21"/>
  <c r="S32" i="21"/>
  <c r="S33" i="21"/>
  <c r="S34" i="21"/>
  <c r="S35" i="21"/>
  <c r="S36" i="21"/>
  <c r="S37" i="21"/>
  <c r="S38" i="21"/>
  <c r="S39" i="21"/>
  <c r="U39" i="21" s="1"/>
  <c r="V39" i="21" s="1"/>
  <c r="S40" i="21"/>
  <c r="U40" i="21" s="1"/>
  <c r="V40" i="21" s="1"/>
  <c r="S41" i="21"/>
  <c r="U41" i="21" s="1"/>
  <c r="V41" i="21" s="1"/>
  <c r="S42" i="21"/>
  <c r="S43" i="21"/>
  <c r="S44" i="21"/>
  <c r="S45" i="21"/>
  <c r="S46" i="21"/>
  <c r="S47" i="21"/>
  <c r="S48" i="21"/>
  <c r="S49" i="21"/>
  <c r="S50" i="21"/>
  <c r="S51" i="21"/>
  <c r="S52" i="21"/>
  <c r="S53" i="21"/>
  <c r="S54" i="21"/>
  <c r="S55" i="21"/>
  <c r="U55" i="21" s="1"/>
  <c r="V55" i="21" s="1"/>
  <c r="S56" i="21"/>
  <c r="U56" i="21" s="1"/>
  <c r="V56" i="21" s="1"/>
  <c r="S57" i="21"/>
  <c r="U57" i="21" s="1"/>
  <c r="V57" i="21" s="1"/>
  <c r="S58" i="21"/>
  <c r="S59" i="21"/>
  <c r="S60" i="21"/>
  <c r="S61" i="21"/>
  <c r="S62" i="21"/>
  <c r="S63" i="21"/>
  <c r="S64" i="21"/>
  <c r="S65" i="21"/>
  <c r="S66" i="21"/>
  <c r="S67" i="21"/>
  <c r="S68" i="21"/>
  <c r="S69" i="21"/>
  <c r="S70" i="21"/>
  <c r="S71" i="21"/>
  <c r="U71" i="21" s="1"/>
  <c r="V71" i="21" s="1"/>
  <c r="S72" i="21"/>
  <c r="U72" i="21" s="1"/>
  <c r="V72" i="21" s="1"/>
  <c r="S73" i="21"/>
  <c r="U73" i="21" s="1"/>
  <c r="V73" i="21" s="1"/>
  <c r="S74" i="21"/>
  <c r="S75" i="21"/>
  <c r="S76" i="21"/>
  <c r="S77" i="21"/>
  <c r="S78" i="21"/>
  <c r="S79" i="21"/>
  <c r="S80" i="21"/>
  <c r="S81" i="21"/>
  <c r="S82" i="21"/>
  <c r="S83" i="21"/>
  <c r="S84" i="21"/>
  <c r="S85" i="21"/>
  <c r="S86" i="21"/>
  <c r="S87" i="21"/>
  <c r="U87" i="21" s="1"/>
  <c r="V87" i="21" s="1"/>
  <c r="S88" i="21"/>
  <c r="U88" i="21" s="1"/>
  <c r="V88" i="21" s="1"/>
  <c r="S89" i="21"/>
  <c r="U89" i="21" s="1"/>
  <c r="V89" i="21" s="1"/>
  <c r="S90" i="21"/>
  <c r="S91" i="21"/>
  <c r="S92" i="21"/>
  <c r="S93" i="21"/>
  <c r="S94" i="21"/>
  <c r="S95" i="21"/>
  <c r="S96" i="21"/>
  <c r="S97" i="21"/>
  <c r="S98" i="21"/>
  <c r="S99" i="21"/>
  <c r="S100" i="21"/>
  <c r="S101" i="21"/>
  <c r="S102" i="21"/>
  <c r="S103" i="21"/>
  <c r="U103" i="21" s="1"/>
  <c r="V103" i="21" s="1"/>
  <c r="S104" i="21"/>
  <c r="U104" i="21" s="1"/>
  <c r="V104" i="21" s="1"/>
  <c r="S105" i="21"/>
  <c r="U105" i="21" s="1"/>
  <c r="V105" i="21" s="1"/>
  <c r="S106" i="21"/>
  <c r="S107" i="21"/>
  <c r="S108" i="21"/>
  <c r="S109" i="21"/>
  <c r="S110" i="21"/>
  <c r="S111" i="21"/>
  <c r="S112" i="21"/>
  <c r="S113" i="21"/>
  <c r="S114" i="21"/>
  <c r="S115" i="21"/>
  <c r="S116" i="21"/>
  <c r="S117" i="21"/>
  <c r="S118" i="21"/>
  <c r="S119" i="21"/>
  <c r="U119" i="21" s="1"/>
  <c r="V119" i="21" s="1"/>
  <c r="S120" i="21"/>
  <c r="U120" i="21" s="1"/>
  <c r="V120" i="21" s="1"/>
  <c r="S121" i="21"/>
  <c r="U121" i="21" s="1"/>
  <c r="V121" i="21" s="1"/>
  <c r="S122" i="21"/>
  <c r="S123" i="21"/>
  <c r="S124" i="21"/>
  <c r="S125" i="21"/>
  <c r="S126" i="21"/>
  <c r="S127" i="21"/>
  <c r="S128" i="21"/>
  <c r="S129" i="21"/>
  <c r="S130" i="21"/>
  <c r="S131" i="21"/>
  <c r="S132" i="21"/>
  <c r="S133" i="21"/>
  <c r="S134" i="21"/>
  <c r="S135" i="21"/>
  <c r="U135" i="21" s="1"/>
  <c r="V135" i="21" s="1"/>
  <c r="S136" i="21"/>
  <c r="U136" i="21" s="1"/>
  <c r="V136" i="21" s="1"/>
  <c r="S137" i="21"/>
  <c r="U137" i="21" s="1"/>
  <c r="V137" i="21" s="1"/>
  <c r="S138" i="21"/>
  <c r="S139" i="21"/>
  <c r="S140" i="21"/>
  <c r="S141" i="21"/>
  <c r="S142" i="21"/>
  <c r="S143" i="21"/>
  <c r="S144" i="21"/>
  <c r="U144" i="21" s="1"/>
  <c r="V144" i="21" s="1"/>
  <c r="S145" i="21"/>
  <c r="S146" i="21"/>
  <c r="S147" i="21"/>
  <c r="S148" i="21"/>
  <c r="S149" i="21"/>
  <c r="S150" i="21"/>
  <c r="S151" i="21"/>
  <c r="U151" i="21" s="1"/>
  <c r="V151" i="21" s="1"/>
  <c r="S152" i="21"/>
  <c r="U152" i="21" s="1"/>
  <c r="V152" i="21" s="1"/>
  <c r="S153" i="21"/>
  <c r="U153" i="21" s="1"/>
  <c r="V153" i="21" s="1"/>
  <c r="S154" i="21"/>
  <c r="S155" i="21"/>
  <c r="S156" i="21"/>
  <c r="S157" i="21"/>
  <c r="S158" i="21"/>
  <c r="S159" i="21"/>
  <c r="S160" i="21"/>
  <c r="S161" i="21"/>
  <c r="S162" i="21"/>
  <c r="S163" i="21"/>
  <c r="S164" i="21"/>
  <c r="S165" i="21"/>
  <c r="S166" i="21"/>
  <c r="S167" i="21"/>
  <c r="U167" i="21" s="1"/>
  <c r="V167" i="21" s="1"/>
  <c r="S168" i="21"/>
  <c r="U168" i="21" s="1"/>
  <c r="V168" i="21" s="1"/>
  <c r="S169" i="21"/>
  <c r="U169" i="21" s="1"/>
  <c r="V169" i="21" s="1"/>
  <c r="S170" i="21"/>
  <c r="S171" i="21"/>
  <c r="S172" i="21"/>
  <c r="S173" i="21"/>
  <c r="S174" i="21"/>
  <c r="S175" i="21"/>
  <c r="S176" i="21"/>
  <c r="S177" i="21"/>
  <c r="S178" i="21"/>
  <c r="S179" i="21"/>
  <c r="S180" i="21"/>
  <c r="S181" i="21"/>
  <c r="S182" i="21"/>
  <c r="S183" i="21"/>
  <c r="U183" i="21" s="1"/>
  <c r="V183" i="21" s="1"/>
  <c r="S184" i="21"/>
  <c r="U184" i="21" s="1"/>
  <c r="V184" i="21" s="1"/>
  <c r="S185" i="21"/>
  <c r="U185" i="21" s="1"/>
  <c r="V185" i="21" s="1"/>
  <c r="S186" i="21"/>
  <c r="S187" i="21"/>
  <c r="S188" i="21"/>
  <c r="S189" i="21"/>
  <c r="S190" i="21"/>
  <c r="S191" i="21"/>
  <c r="S192" i="21"/>
  <c r="S193" i="21"/>
  <c r="S194" i="21"/>
  <c r="S195" i="21"/>
  <c r="S196" i="21"/>
  <c r="T2" i="21"/>
  <c r="S2" i="21"/>
  <c r="S3" i="15"/>
  <c r="S4" i="15"/>
  <c r="S5" i="15"/>
  <c r="S6" i="15"/>
  <c r="S7" i="15"/>
  <c r="S8" i="15"/>
  <c r="S9" i="15"/>
  <c r="S10" i="15"/>
  <c r="S11" i="15"/>
  <c r="S12" i="15"/>
  <c r="S13" i="15"/>
  <c r="S14" i="15"/>
  <c r="S15" i="15"/>
  <c r="S16" i="15"/>
  <c r="S17" i="15"/>
  <c r="S18" i="15"/>
  <c r="S19" i="15"/>
  <c r="S20" i="15"/>
  <c r="S21" i="15"/>
  <c r="S22" i="15"/>
  <c r="S23" i="15"/>
  <c r="S24" i="15"/>
  <c r="S25" i="15"/>
  <c r="S26" i="15"/>
  <c r="S27" i="15"/>
  <c r="S28" i="15"/>
  <c r="S29" i="15"/>
  <c r="S30" i="15"/>
  <c r="S31" i="15"/>
  <c r="S32" i="15"/>
  <c r="S33" i="15"/>
  <c r="S34" i="15"/>
  <c r="S35" i="15"/>
  <c r="S36" i="15"/>
  <c r="S37" i="15"/>
  <c r="S38" i="15"/>
  <c r="S39" i="15"/>
  <c r="S40" i="15"/>
  <c r="S41" i="15"/>
  <c r="S42" i="15"/>
  <c r="S43" i="15"/>
  <c r="S44" i="15"/>
  <c r="S45" i="15"/>
  <c r="S46" i="15"/>
  <c r="S47" i="15"/>
  <c r="S48" i="15"/>
  <c r="S49" i="15"/>
  <c r="S50" i="15"/>
  <c r="S51" i="15"/>
  <c r="S52" i="15"/>
  <c r="S53" i="15"/>
  <c r="S54" i="15"/>
  <c r="S55" i="15"/>
  <c r="S56" i="15"/>
  <c r="S57" i="15"/>
  <c r="S58" i="15"/>
  <c r="S59" i="15"/>
  <c r="S60" i="15"/>
  <c r="S61" i="15"/>
  <c r="S62" i="15"/>
  <c r="S63" i="15"/>
  <c r="S64" i="15"/>
  <c r="S65" i="15"/>
  <c r="S66" i="15"/>
  <c r="S67" i="15"/>
  <c r="S68" i="15"/>
  <c r="S69" i="15"/>
  <c r="S70" i="15"/>
  <c r="S71" i="15"/>
  <c r="S72" i="15"/>
  <c r="S73" i="15"/>
  <c r="S74" i="15"/>
  <c r="S75" i="15"/>
  <c r="S76" i="15"/>
  <c r="S77" i="15"/>
  <c r="S78" i="15"/>
  <c r="S79" i="15"/>
  <c r="S80" i="15"/>
  <c r="S81" i="15"/>
  <c r="S82" i="15"/>
  <c r="S83" i="15"/>
  <c r="S84" i="15"/>
  <c r="S85" i="15"/>
  <c r="S86" i="15"/>
  <c r="S87" i="15"/>
  <c r="S88" i="15"/>
  <c r="S89" i="15"/>
  <c r="S90" i="15"/>
  <c r="S91" i="15"/>
  <c r="S92" i="15"/>
  <c r="S93" i="15"/>
  <c r="S94" i="15"/>
  <c r="S95" i="15"/>
  <c r="S96" i="15"/>
  <c r="S97" i="15"/>
  <c r="S98" i="15"/>
  <c r="S99" i="15"/>
  <c r="S100" i="15"/>
  <c r="S101" i="15"/>
  <c r="S102" i="15"/>
  <c r="S103" i="15"/>
  <c r="S104" i="15"/>
  <c r="S105" i="15"/>
  <c r="S106" i="15"/>
  <c r="S107" i="15"/>
  <c r="S108" i="15"/>
  <c r="S109" i="15"/>
  <c r="S110" i="15"/>
  <c r="S111" i="15"/>
  <c r="S112" i="15"/>
  <c r="S113" i="15"/>
  <c r="S114" i="15"/>
  <c r="S115" i="15"/>
  <c r="S116" i="15"/>
  <c r="S117" i="15"/>
  <c r="S118" i="15"/>
  <c r="S119" i="15"/>
  <c r="S120" i="15"/>
  <c r="S121" i="15"/>
  <c r="S122" i="15"/>
  <c r="S123" i="15"/>
  <c r="S124" i="15"/>
  <c r="S125" i="15"/>
  <c r="S126" i="15"/>
  <c r="S127" i="15"/>
  <c r="S128" i="15"/>
  <c r="S129" i="15"/>
  <c r="S130" i="15"/>
  <c r="S131" i="15"/>
  <c r="S132" i="15"/>
  <c r="S133" i="15"/>
  <c r="S134" i="15"/>
  <c r="S135" i="15"/>
  <c r="S136" i="15"/>
  <c r="S137" i="15"/>
  <c r="S138" i="15"/>
  <c r="S139" i="15"/>
  <c r="S140" i="15"/>
  <c r="S141" i="15"/>
  <c r="S142" i="15"/>
  <c r="S143" i="15"/>
  <c r="S144" i="15"/>
  <c r="S145" i="15"/>
  <c r="S146" i="15"/>
  <c r="S147" i="15"/>
  <c r="S148" i="15"/>
  <c r="S149" i="15"/>
  <c r="S150" i="15"/>
  <c r="S151" i="15"/>
  <c r="S152" i="15"/>
  <c r="S153" i="15"/>
  <c r="S154" i="15"/>
  <c r="S155" i="15"/>
  <c r="S156" i="15"/>
  <c r="S157" i="15"/>
  <c r="S158" i="15"/>
  <c r="S159" i="15"/>
  <c r="S160" i="15"/>
  <c r="S161" i="15"/>
  <c r="S162" i="15"/>
  <c r="S163" i="15"/>
  <c r="S164" i="15"/>
  <c r="S165" i="15"/>
  <c r="S166" i="15"/>
  <c r="S167" i="15"/>
  <c r="S168" i="15"/>
  <c r="S169" i="15"/>
  <c r="S170" i="15"/>
  <c r="S171" i="15"/>
  <c r="S172" i="15"/>
  <c r="S173" i="15"/>
  <c r="S174" i="15"/>
  <c r="S175" i="15"/>
  <c r="S176" i="15"/>
  <c r="S177" i="15"/>
  <c r="S178" i="15"/>
  <c r="S179" i="15"/>
  <c r="S180" i="15"/>
  <c r="S181" i="15"/>
  <c r="S182" i="15"/>
  <c r="S183" i="15"/>
  <c r="S184" i="15"/>
  <c r="S185" i="15"/>
  <c r="S186" i="15"/>
  <c r="S187" i="15"/>
  <c r="S188" i="15"/>
  <c r="S189" i="15"/>
  <c r="S190" i="15"/>
  <c r="S191" i="15"/>
  <c r="S192" i="15"/>
  <c r="S193" i="15"/>
  <c r="S194" i="15"/>
  <c r="S195" i="15"/>
  <c r="S2" i="15"/>
  <c r="U196" i="21" l="1"/>
  <c r="V196" i="21" s="1"/>
  <c r="U180" i="21"/>
  <c r="V180" i="21" s="1"/>
  <c r="U164" i="21"/>
  <c r="V164" i="21" s="1"/>
  <c r="U148" i="21"/>
  <c r="V148" i="21" s="1"/>
  <c r="U132" i="21"/>
  <c r="V132" i="21" s="1"/>
  <c r="U116" i="21"/>
  <c r="V116" i="21" s="1"/>
  <c r="U100" i="21"/>
  <c r="V100" i="21" s="1"/>
  <c r="U84" i="21"/>
  <c r="V84" i="21" s="1"/>
  <c r="U68" i="21"/>
  <c r="V68" i="21" s="1"/>
  <c r="U52" i="21"/>
  <c r="V52" i="21" s="1"/>
  <c r="U36" i="21"/>
  <c r="V36" i="21" s="1"/>
  <c r="U20" i="21"/>
  <c r="V20" i="21" s="1"/>
  <c r="U4" i="21"/>
  <c r="V4" i="21" s="1"/>
  <c r="U6" i="21"/>
  <c r="V6" i="21" s="1"/>
  <c r="U2" i="21"/>
  <c r="V2" i="21" s="1"/>
  <c r="U193" i="21"/>
  <c r="V193" i="21" s="1"/>
  <c r="U177" i="21"/>
  <c r="V177" i="21" s="1"/>
  <c r="U161" i="21"/>
  <c r="V161" i="21" s="1"/>
  <c r="U145" i="21"/>
  <c r="V145" i="21" s="1"/>
  <c r="U129" i="21"/>
  <c r="V129" i="21" s="1"/>
  <c r="U113" i="21"/>
  <c r="V113" i="21" s="1"/>
  <c r="U97" i="21"/>
  <c r="V97" i="21" s="1"/>
  <c r="U81" i="21"/>
  <c r="V81" i="21" s="1"/>
  <c r="U65" i="21"/>
  <c r="V65" i="21" s="1"/>
  <c r="U49" i="21"/>
  <c r="V49" i="21" s="1"/>
  <c r="U33" i="21"/>
  <c r="V33" i="21" s="1"/>
  <c r="U17" i="21"/>
  <c r="V17" i="21" s="1"/>
  <c r="U96" i="21"/>
  <c r="V96" i="21" s="1"/>
  <c r="U80" i="21"/>
  <c r="V80" i="21" s="1"/>
  <c r="U195" i="21"/>
  <c r="V195" i="21" s="1"/>
  <c r="U179" i="21"/>
  <c r="V179" i="21" s="1"/>
  <c r="U163" i="21"/>
  <c r="V163" i="21" s="1"/>
  <c r="U147" i="21"/>
  <c r="V147" i="21" s="1"/>
  <c r="U131" i="21"/>
  <c r="V131" i="21" s="1"/>
  <c r="U115" i="21"/>
  <c r="V115" i="21" s="1"/>
  <c r="U99" i="21"/>
  <c r="V99" i="21" s="1"/>
  <c r="U83" i="21"/>
  <c r="V83" i="21" s="1"/>
  <c r="U67" i="21"/>
  <c r="V67" i="21" s="1"/>
  <c r="U51" i="21"/>
  <c r="V51" i="21" s="1"/>
  <c r="U35" i="21"/>
  <c r="V35" i="21" s="1"/>
  <c r="U19" i="21"/>
  <c r="V19" i="21" s="1"/>
  <c r="U3" i="21"/>
  <c r="V3" i="21" s="1"/>
  <c r="U194" i="21"/>
  <c r="V194" i="21" s="1"/>
  <c r="U178" i="21"/>
  <c r="V178" i="21" s="1"/>
  <c r="U162" i="21"/>
  <c r="V162" i="21" s="1"/>
  <c r="U146" i="21"/>
  <c r="V146" i="21" s="1"/>
  <c r="U130" i="21"/>
  <c r="V130" i="21" s="1"/>
  <c r="U114" i="21"/>
  <c r="V114" i="21" s="1"/>
  <c r="U98" i="21"/>
  <c r="V98" i="21" s="1"/>
  <c r="U66" i="21"/>
  <c r="V66" i="21" s="1"/>
  <c r="U50" i="21"/>
  <c r="V50" i="21" s="1"/>
  <c r="U34" i="21"/>
  <c r="V34" i="21" s="1"/>
  <c r="U18" i="21"/>
  <c r="V18" i="21" s="1"/>
  <c r="U192" i="21"/>
  <c r="V192" i="21" s="1"/>
  <c r="U176" i="21"/>
  <c r="V176" i="21" s="1"/>
  <c r="U160" i="21"/>
  <c r="V160" i="21" s="1"/>
  <c r="U128" i="21"/>
  <c r="V128" i="21" s="1"/>
  <c r="U112" i="21"/>
  <c r="V112" i="21" s="1"/>
  <c r="U64" i="21"/>
  <c r="V64" i="21" s="1"/>
  <c r="U48" i="21"/>
  <c r="V48" i="21" s="1"/>
  <c r="U32" i="21"/>
  <c r="V32" i="21" s="1"/>
  <c r="U16" i="21"/>
  <c r="V16" i="21" s="1"/>
  <c r="U187" i="21"/>
  <c r="V187" i="21" s="1"/>
  <c r="U171" i="21"/>
  <c r="V171" i="21" s="1"/>
  <c r="U155" i="21"/>
  <c r="V155" i="21" s="1"/>
  <c r="U139" i="21"/>
  <c r="V139" i="21" s="1"/>
  <c r="U123" i="21"/>
  <c r="V123" i="21" s="1"/>
  <c r="U107" i="21"/>
  <c r="V107" i="21" s="1"/>
  <c r="U91" i="21"/>
  <c r="V91" i="21" s="1"/>
  <c r="U75" i="21"/>
  <c r="V75" i="21" s="1"/>
  <c r="U59" i="21"/>
  <c r="V59" i="21" s="1"/>
  <c r="U43" i="21"/>
  <c r="V43" i="21" s="1"/>
  <c r="U27" i="21"/>
  <c r="V27" i="21" s="1"/>
  <c r="U11" i="21"/>
  <c r="V11" i="21" s="1"/>
  <c r="U186" i="21"/>
  <c r="V186" i="21" s="1"/>
  <c r="U170" i="21"/>
  <c r="V170" i="21" s="1"/>
  <c r="U154" i="21"/>
  <c r="V154" i="21" s="1"/>
  <c r="U138" i="21"/>
  <c r="V138" i="21" s="1"/>
  <c r="U122" i="21"/>
  <c r="V122" i="21" s="1"/>
  <c r="U106" i="21"/>
  <c r="V106" i="21" s="1"/>
  <c r="U90" i="21"/>
  <c r="V90" i="21" s="1"/>
  <c r="U74" i="21"/>
  <c r="V74" i="21" s="1"/>
  <c r="U58" i="21"/>
  <c r="V58" i="21" s="1"/>
  <c r="U42" i="21"/>
  <c r="V42" i="21" s="1"/>
  <c r="U26" i="21"/>
  <c r="V26" i="21" s="1"/>
  <c r="U10" i="21"/>
  <c r="V10" i="21" s="1"/>
  <c r="U182" i="21"/>
  <c r="V182" i="21" s="1"/>
  <c r="U118" i="21"/>
  <c r="V118" i="21" s="1"/>
  <c r="U22" i="21"/>
  <c r="V22" i="21" s="1"/>
  <c r="U181" i="21"/>
  <c r="V181" i="21" s="1"/>
  <c r="U133" i="21"/>
  <c r="V133" i="21" s="1"/>
  <c r="U21" i="21"/>
  <c r="V21" i="21" s="1"/>
  <c r="U166" i="21"/>
  <c r="V166" i="21" s="1"/>
  <c r="U102" i="21"/>
  <c r="V102" i="21" s="1"/>
  <c r="U70" i="21"/>
  <c r="V70" i="21" s="1"/>
  <c r="U165" i="21"/>
  <c r="V165" i="21" s="1"/>
  <c r="U85" i="21"/>
  <c r="V85" i="21" s="1"/>
  <c r="U53" i="21"/>
  <c r="V53" i="21" s="1"/>
  <c r="U150" i="21"/>
  <c r="V150" i="21" s="1"/>
  <c r="U86" i="21"/>
  <c r="V86" i="21" s="1"/>
  <c r="U54" i="21"/>
  <c r="V54" i="21" s="1"/>
  <c r="U149" i="21"/>
  <c r="V149" i="21" s="1"/>
  <c r="U101" i="21"/>
  <c r="V101" i="21" s="1"/>
  <c r="U69" i="21"/>
  <c r="V69" i="21" s="1"/>
  <c r="U5" i="21"/>
  <c r="V5" i="21" s="1"/>
  <c r="U189" i="21"/>
  <c r="V189" i="21" s="1"/>
  <c r="U173" i="21"/>
  <c r="V173" i="21" s="1"/>
  <c r="U157" i="21"/>
  <c r="V157" i="21" s="1"/>
  <c r="U141" i="21"/>
  <c r="V141" i="21" s="1"/>
  <c r="U125" i="21"/>
  <c r="V125" i="21" s="1"/>
  <c r="U109" i="21"/>
  <c r="V109" i="21" s="1"/>
  <c r="U93" i="21"/>
  <c r="V93" i="21" s="1"/>
  <c r="U77" i="21"/>
  <c r="V77" i="21" s="1"/>
  <c r="U61" i="21"/>
  <c r="V61" i="21" s="1"/>
  <c r="U45" i="21"/>
  <c r="V45" i="21" s="1"/>
  <c r="U29" i="21"/>
  <c r="V29" i="21" s="1"/>
  <c r="U13" i="21"/>
  <c r="V13" i="21" s="1"/>
  <c r="U191" i="21"/>
  <c r="V191" i="21" s="1"/>
  <c r="U175" i="21"/>
  <c r="V175" i="21" s="1"/>
  <c r="U159" i="21"/>
  <c r="V159" i="21" s="1"/>
  <c r="U143" i="21"/>
  <c r="V143" i="21" s="1"/>
  <c r="U127" i="21"/>
  <c r="V127" i="21" s="1"/>
  <c r="U111" i="21"/>
  <c r="V111" i="21" s="1"/>
  <c r="U95" i="21"/>
  <c r="V95" i="21" s="1"/>
  <c r="U79" i="21"/>
  <c r="V79" i="21" s="1"/>
  <c r="U63" i="21"/>
  <c r="V63" i="21" s="1"/>
  <c r="U47" i="21"/>
  <c r="V47" i="21" s="1"/>
  <c r="U31" i="21"/>
  <c r="V31" i="21" s="1"/>
  <c r="U15" i="21"/>
  <c r="V15" i="21" s="1"/>
  <c r="U134" i="21"/>
  <c r="V134" i="21" s="1"/>
  <c r="U38" i="21"/>
  <c r="V38" i="21" s="1"/>
  <c r="U117" i="21"/>
  <c r="V117" i="21" s="1"/>
  <c r="U37" i="21"/>
  <c r="V37" i="21" s="1"/>
  <c r="U188" i="21"/>
  <c r="V188" i="21" s="1"/>
  <c r="U172" i="21"/>
  <c r="V172" i="21" s="1"/>
  <c r="U156" i="21"/>
  <c r="V156" i="21" s="1"/>
  <c r="U140" i="21"/>
  <c r="V140" i="21" s="1"/>
  <c r="U124" i="21"/>
  <c r="V124" i="21" s="1"/>
  <c r="U108" i="21"/>
  <c r="V108" i="21" s="1"/>
  <c r="U92" i="21"/>
  <c r="V92" i="21" s="1"/>
  <c r="U76" i="21"/>
  <c r="V76" i="21" s="1"/>
  <c r="U60" i="21"/>
  <c r="V60" i="21" s="1"/>
  <c r="U44" i="21"/>
  <c r="V44" i="21" s="1"/>
  <c r="U28" i="21"/>
  <c r="V28" i="21" s="1"/>
  <c r="U12" i="21"/>
  <c r="V12" i="21" s="1"/>
  <c r="U190" i="21"/>
  <c r="V190" i="21" s="1"/>
  <c r="U174" i="21"/>
  <c r="V174" i="21" s="1"/>
  <c r="U158" i="21"/>
  <c r="V158" i="21" s="1"/>
  <c r="U142" i="21"/>
  <c r="V142" i="21" s="1"/>
  <c r="U126" i="21"/>
  <c r="V126" i="21" s="1"/>
  <c r="U110" i="21"/>
  <c r="V110" i="21" s="1"/>
  <c r="U94" i="21"/>
  <c r="V94" i="21" s="1"/>
  <c r="U78" i="21"/>
  <c r="V78" i="21" s="1"/>
  <c r="U62" i="21"/>
  <c r="V62" i="21" s="1"/>
  <c r="U46" i="21"/>
  <c r="V46" i="21" s="1"/>
  <c r="U30" i="21"/>
  <c r="V30" i="21" s="1"/>
  <c r="U14" i="21"/>
  <c r="V14" i="21" s="1"/>
</calcChain>
</file>

<file path=xl/sharedStrings.xml><?xml version="1.0" encoding="utf-8"?>
<sst xmlns="http://schemas.openxmlformats.org/spreadsheetml/2006/main" count="25994" uniqueCount="7763">
  <si>
    <t>links_link</t>
  </si>
  <si>
    <t>https://www.mql5.com/en/signals/1705189</t>
  </si>
  <si>
    <t>https://www.mql5.com/en/signals/1708210</t>
  </si>
  <si>
    <t>Profit Trades:</t>
  </si>
  <si>
    <t>294 (28.24%)</t>
  </si>
  <si>
    <t>Loss Trades:</t>
  </si>
  <si>
    <t>747 (71.76%)</t>
  </si>
  <si>
    <t>18 535.55 USD</t>
  </si>
  <si>
    <t>-6 311.40 USD</t>
  </si>
  <si>
    <t>Avg holding time:</t>
  </si>
  <si>
    <t>2 hours</t>
  </si>
  <si>
    <t>Average Profit:</t>
  </si>
  <si>
    <t>1 199.56 USD</t>
  </si>
  <si>
    <t>Average Loss:</t>
  </si>
  <si>
    <t>-244.81 USD</t>
  </si>
  <si>
    <t>Monthly growth:</t>
  </si>
  <si>
    <t>Annual Forecast:</t>
  </si>
  <si>
    <t>https://www.mql5.com/en/signals/1697664</t>
  </si>
  <si>
    <t>https://www.mql5.com/en/signals/1692385</t>
  </si>
  <si>
    <t>https://www.mql5.com/en/signals/1691902</t>
  </si>
  <si>
    <t>442 (71.17%)</t>
  </si>
  <si>
    <t>179 (28.82%)</t>
  </si>
  <si>
    <t>265.28 USD</t>
  </si>
  <si>
    <t>-394.11 USD</t>
  </si>
  <si>
    <t>19 hours</t>
  </si>
  <si>
    <t>35.95 USD</t>
  </si>
  <si>
    <t>-64.74 USD</t>
  </si>
  <si>
    <t>https://www.mql5.com/en/signals/1690326</t>
  </si>
  <si>
    <t>648 (74.82%)</t>
  </si>
  <si>
    <t>218 (25.17%)</t>
  </si>
  <si>
    <t>1 042.77 USD</t>
  </si>
  <si>
    <t>-2 111.15 USD</t>
  </si>
  <si>
    <t>3 hours</t>
  </si>
  <si>
    <t>71.82 USD</t>
  </si>
  <si>
    <t>-103.94 USD</t>
  </si>
  <si>
    <t>https://www.mql5.com/en/signals/1709744</t>
  </si>
  <si>
    <t>https://www.mql5.com/en/signals/1686263</t>
  </si>
  <si>
    <t>245 (58.47%)</t>
  </si>
  <si>
    <t>174 (41.53%)</t>
  </si>
  <si>
    <t>63.92 USD</t>
  </si>
  <si>
    <t>-21.00 USD</t>
  </si>
  <si>
    <t>4.67 USD</t>
  </si>
  <si>
    <t>-3.30 USD</t>
  </si>
  <si>
    <t>https://www.mql5.com/en/signals/1686073</t>
  </si>
  <si>
    <t>https://www.mql5.com/en/signals/1685165</t>
  </si>
  <si>
    <t>693 (73.56%)</t>
  </si>
  <si>
    <t>249 (26.43%)</t>
  </si>
  <si>
    <t>45.20 USD</t>
  </si>
  <si>
    <t>-17.37 USD</t>
  </si>
  <si>
    <t>11 hours</t>
  </si>
  <si>
    <t>2.40 USD</t>
  </si>
  <si>
    <t>-3.59 USD</t>
  </si>
  <si>
    <t>https://www.mql5.com/en/signals/396812</t>
  </si>
  <si>
    <t>3 542 (71.57%)</t>
  </si>
  <si>
    <t>1 407 (28.43%)</t>
  </si>
  <si>
    <t>116.02 USD</t>
  </si>
  <si>
    <t>-412.87 USD</t>
  </si>
  <si>
    <t>6 hours</t>
  </si>
  <si>
    <t>14.97 USD</t>
  </si>
  <si>
    <t>-34.27 USD</t>
  </si>
  <si>
    <t>https://www.mql5.com/en/signals/413850</t>
  </si>
  <si>
    <t>3 507 (77.04%)</t>
  </si>
  <si>
    <t>1 045 (22.96%)</t>
  </si>
  <si>
    <t>50 237.01 USD</t>
  </si>
  <si>
    <t>-49 723.02 USD</t>
  </si>
  <si>
    <t>39 minutes</t>
  </si>
  <si>
    <t>2 277.97 USD</t>
  </si>
  <si>
    <t>-4 364.65 USD</t>
  </si>
  <si>
    <t>https://www.mql5.com/en/signals/1679912</t>
  </si>
  <si>
    <t>-370.65 USD</t>
  </si>
  <si>
    <t>1 day</t>
  </si>
  <si>
    <t>https://www.mql5.com/en/signals/1678340</t>
  </si>
  <si>
    <t>473 (56.57%)</t>
  </si>
  <si>
    <t>363 (43.42%)</t>
  </si>
  <si>
    <t>1 104.16 USD</t>
  </si>
  <si>
    <t>-974.07 USD</t>
  </si>
  <si>
    <t>67.45 USD</t>
  </si>
  <si>
    <t>-75.42 USD</t>
  </si>
  <si>
    <t>https://www.mql5.com/en/signals/497598</t>
  </si>
  <si>
    <t>1 317 (85.74%)</t>
  </si>
  <si>
    <t>219 (14.26%)</t>
  </si>
  <si>
    <t>144.19 USD</t>
  </si>
  <si>
    <t>-102.80 USD</t>
  </si>
  <si>
    <t>3.62 USD</t>
  </si>
  <si>
    <t>-8.96 USD</t>
  </si>
  <si>
    <t>https://www.mql5.com/en/signals/1669445</t>
  </si>
  <si>
    <t>375 (73.24%)</t>
  </si>
  <si>
    <t>137 (26.76%)</t>
  </si>
  <si>
    <t>20.90 USD</t>
  </si>
  <si>
    <t>-99.62 USD</t>
  </si>
  <si>
    <t>3.63 USD</t>
  </si>
  <si>
    <t>-6.38 USD</t>
  </si>
  <si>
    <t>https://www.mql5.com/en/signals/595612</t>
  </si>
  <si>
    <t>4 025 (78.32%)</t>
  </si>
  <si>
    <t>1 114 (21.68%)</t>
  </si>
  <si>
    <t>2 576.98 USD</t>
  </si>
  <si>
    <t>-1 947.80 USD</t>
  </si>
  <si>
    <t>21 hours</t>
  </si>
  <si>
    <t>9.75 USD</t>
  </si>
  <si>
    <t>-30.31 USD</t>
  </si>
  <si>
    <t>https://www.mql5.com/en/signals/1666003</t>
  </si>
  <si>
    <t>1 821</t>
  </si>
  <si>
    <t>1 063 (58.37%)</t>
  </si>
  <si>
    <t>758 (41.63%)</t>
  </si>
  <si>
    <t>412.62 USC</t>
  </si>
  <si>
    <t>-238.41 USC</t>
  </si>
  <si>
    <t>2 days</t>
  </si>
  <si>
    <t>25.15 USC</t>
  </si>
  <si>
    <t>-20.42 USC</t>
  </si>
  <si>
    <t>https://www.mql5.com/en/signals/633442</t>
  </si>
  <si>
    <t>2 085 (78.64%)</t>
  </si>
  <si>
    <t>566 (21.35%)</t>
  </si>
  <si>
    <t>100 604.57 EUR</t>
  </si>
  <si>
    <t>-63 024.62 EUR</t>
  </si>
  <si>
    <t>5 451.94 EUR</t>
  </si>
  <si>
    <t>-14 154.05 EUR</t>
  </si>
  <si>
    <t>https://www.mql5.com/en/signals/697253</t>
  </si>
  <si>
    <t>1 167</t>
  </si>
  <si>
    <t>1 111 (95.20%)</t>
  </si>
  <si>
    <t>56 (4.80%)</t>
  </si>
  <si>
    <t>256.21 USD</t>
  </si>
  <si>
    <t>-351.75 USD</t>
  </si>
  <si>
    <t>10 hours</t>
  </si>
  <si>
    <t>5.24 USD</t>
  </si>
  <si>
    <t>-43.29 USD</t>
  </si>
  <si>
    <t>https://www.mql5.com/en/signals/1630531</t>
  </si>
  <si>
    <t>1 574 (87.49%)</t>
  </si>
  <si>
    <t>225 (12.51%)</t>
  </si>
  <si>
    <t>1 596.91 USD</t>
  </si>
  <si>
    <t>-409.44 USD</t>
  </si>
  <si>
    <t>22 hours</t>
  </si>
  <si>
    <t>18.73 USD</t>
  </si>
  <si>
    <t>-63.67 USD</t>
  </si>
  <si>
    <t>https://www.mql5.com/en/signals/1618885</t>
  </si>
  <si>
    <t>565 (56.38%)</t>
  </si>
  <si>
    <t>437 (43.61%)</t>
  </si>
  <si>
    <t>597.16 USD</t>
  </si>
  <si>
    <t>-424.84 USD</t>
  </si>
  <si>
    <t>37.36 USD</t>
  </si>
  <si>
    <t>-36.69 USD</t>
  </si>
  <si>
    <t>https://www.mql5.com/en/signals/1608498</t>
  </si>
  <si>
    <t>310 (79.28%)</t>
  </si>
  <si>
    <t>81 (20.72%)</t>
  </si>
  <si>
    <t>1 170.03 USD</t>
  </si>
  <si>
    <t>-663.95 USD</t>
  </si>
  <si>
    <t>81.42 USD</t>
  </si>
  <si>
    <t>-139.72 USD</t>
  </si>
  <si>
    <t>https://www.mql5.com/en/signals/1727897</t>
  </si>
  <si>
    <t>367 (89.29%)</t>
  </si>
  <si>
    <t>44 (10.71%)</t>
  </si>
  <si>
    <t>2 418.59 USD</t>
  </si>
  <si>
    <t>-1 267.20 USD</t>
  </si>
  <si>
    <t>4 minutes</t>
  </si>
  <si>
    <t>28.49 USD</t>
  </si>
  <si>
    <t>90.46 USD</t>
  </si>
  <si>
    <t>-488.41 USD</t>
  </si>
  <si>
    <t>https://www.mql5.com/en/signals/985822</t>
  </si>
  <si>
    <t>https://www.mql5.com/en/signals/1725592</t>
  </si>
  <si>
    <t>3 170 (67.95%)</t>
  </si>
  <si>
    <t>1 495 (32.05%)</t>
  </si>
  <si>
    <t>10 899.37 USD</t>
  </si>
  <si>
    <t>-1 129.28 USD</t>
  </si>
  <si>
    <t>63.61 USD</t>
  </si>
  <si>
    <t>-59.73 USD</t>
  </si>
  <si>
    <t>https://www.mql5.com/en/signals/1599830</t>
  </si>
  <si>
    <t>https://www.mql5.com/en/signals/1728104</t>
  </si>
  <si>
    <t>940 (64.56%)</t>
  </si>
  <si>
    <t>516 (35.44%)</t>
  </si>
  <si>
    <t>71.29 USD</t>
  </si>
  <si>
    <t>-60.24 USD</t>
  </si>
  <si>
    <t>14.67 USD</t>
  </si>
  <si>
    <t>-9.92 USD</t>
  </si>
  <si>
    <t>https://www.mql5.com/en/signals/1546242</t>
  </si>
  <si>
    <t>1 065 (56.89%)</t>
  </si>
  <si>
    <t>807 (43.11%)</t>
  </si>
  <si>
    <t>13 268.55 USD</t>
  </si>
  <si>
    <t>-2 517.29 USD</t>
  </si>
  <si>
    <t>13 minutes</t>
  </si>
  <si>
    <t>724.48 USD</t>
  </si>
  <si>
    <t>-741.48 USD</t>
  </si>
  <si>
    <t>https://www.mql5.com/en/signals/1168623</t>
  </si>
  <si>
    <t>947.61 USD</t>
  </si>
  <si>
    <t>-623.48 USD</t>
  </si>
  <si>
    <t>17 hours</t>
  </si>
  <si>
    <t>https://www.mql5.com/en/signals/1746587</t>
  </si>
  <si>
    <t>200 (76.92%)</t>
  </si>
  <si>
    <t>60 (23.08%)</t>
  </si>
  <si>
    <t>6 620.43 USD</t>
  </si>
  <si>
    <t>-16 935.28 USD</t>
  </si>
  <si>
    <t>1 hour</t>
  </si>
  <si>
    <t>1 214.77 USD</t>
  </si>
  <si>
    <t>-2 163.57 USD</t>
  </si>
  <si>
    <t>https://www.mql5.com/en/signals/1476660</t>
  </si>
  <si>
    <t>434.64 USD</t>
  </si>
  <si>
    <t>-648.83 USD</t>
  </si>
  <si>
    <t>3 days</t>
  </si>
  <si>
    <t>https://www.mql5.com/en/signals/1469224</t>
  </si>
  <si>
    <t>2 452 (72.07%)</t>
  </si>
  <si>
    <t>950 (27.92%)</t>
  </si>
  <si>
    <t>3 803.87 EUR</t>
  </si>
  <si>
    <t>-1 034.60 EUR</t>
  </si>
  <si>
    <t>14 hours</t>
  </si>
  <si>
    <t>37.31 EUR</t>
  </si>
  <si>
    <t>-48.54 EUR</t>
  </si>
  <si>
    <t>https://www.mql5.com/en/signals/1344158</t>
  </si>
  <si>
    <t>3 405 (65.74%)</t>
  </si>
  <si>
    <t>1 774 (34.25%)</t>
  </si>
  <si>
    <t>1 267.83 GBP</t>
  </si>
  <si>
    <t>-1 126.13 GBP</t>
  </si>
  <si>
    <t>16.78 GBP</t>
  </si>
  <si>
    <t>-18.92 GBP</t>
  </si>
  <si>
    <t>https://www.mql5.com/en/signals/1710190</t>
  </si>
  <si>
    <t>https://www.mql5.com/en/signals/1759413</t>
  </si>
  <si>
    <t>943 (86.35%)</t>
  </si>
  <si>
    <t>149 (13.64%)</t>
  </si>
  <si>
    <t>2 890.17 USD</t>
  </si>
  <si>
    <t>-909.71 USD</t>
  </si>
  <si>
    <t>20 hours</t>
  </si>
  <si>
    <t>52.56 USD</t>
  </si>
  <si>
    <t>-117.43 USD</t>
  </si>
  <si>
    <t>https://www.mql5.com/en/signals/1294434</t>
  </si>
  <si>
    <t>368 (69.17%)</t>
  </si>
  <si>
    <t>164 (30.83%)</t>
  </si>
  <si>
    <t>2 248.98 GBP</t>
  </si>
  <si>
    <t>-1 631.34 GBP</t>
  </si>
  <si>
    <t>7 days</t>
  </si>
  <si>
    <t>173.51 GBP</t>
  </si>
  <si>
    <t>-205.75 GBP</t>
  </si>
  <si>
    <t>https://www.mql5.com/en/signals/1733802</t>
  </si>
  <si>
    <t>1 258 (69.34%)</t>
  </si>
  <si>
    <t>556 (30.65%)</t>
  </si>
  <si>
    <t>242.06 USD</t>
  </si>
  <si>
    <t>-119.20 USD</t>
  </si>
  <si>
    <t>2.30 USD</t>
  </si>
  <si>
    <t>6.63 USD</t>
  </si>
  <si>
    <t>-7.49 USD</t>
  </si>
  <si>
    <t>https://www.mql5.com/en/signals/1418964</t>
  </si>
  <si>
    <t>163 (89.56%)</t>
  </si>
  <si>
    <t>19 (10.44%)</t>
  </si>
  <si>
    <t>3 349.75 USD</t>
  </si>
  <si>
    <t>-2 749.17 USD</t>
  </si>
  <si>
    <t>12 minutes</t>
  </si>
  <si>
    <t>317.28 USD</t>
  </si>
  <si>
    <t>-1 328.25 USD</t>
  </si>
  <si>
    <t>https://www.mql5.com/en/signals/1430911</t>
  </si>
  <si>
    <t>2.22 USD</t>
  </si>
  <si>
    <t>https://www.mql5.com/en/signals/1734607</t>
  </si>
  <si>
    <t>https://www.mql5.com/en/signals/1786163</t>
  </si>
  <si>
    <t>876 (68.75%)</t>
  </si>
  <si>
    <t>398 (31.24%)</t>
  </si>
  <si>
    <t>41.26 USD</t>
  </si>
  <si>
    <t>-54.05 USD</t>
  </si>
  <si>
    <t>12 hours</t>
  </si>
  <si>
    <t>2.55 USD</t>
  </si>
  <si>
    <t>7.31 USD</t>
  </si>
  <si>
    <t>-7.92 USD</t>
  </si>
  <si>
    <t>https://www.mql5.com/en/signals/1784797</t>
  </si>
  <si>
    <t>256 (71.30%)</t>
  </si>
  <si>
    <t>103 (28.69%)</t>
  </si>
  <si>
    <t>56.61 USD</t>
  </si>
  <si>
    <t>-48.59 USD</t>
  </si>
  <si>
    <t>9.19 USD</t>
  </si>
  <si>
    <t>-8.71 USD</t>
  </si>
  <si>
    <t>https://www.mql5.com/en/signals/1784085</t>
  </si>
  <si>
    <t>554 (70.84%)</t>
  </si>
  <si>
    <t>228 (29.16%)</t>
  </si>
  <si>
    <t>233.50 GBP</t>
  </si>
  <si>
    <t>-104.92 GBP</t>
  </si>
  <si>
    <t>4 hours</t>
  </si>
  <si>
    <t>13.12 GBP</t>
  </si>
  <si>
    <t>-15.63 GBP</t>
  </si>
  <si>
    <t>https://www.mql5.com/en/signals/1519118</t>
  </si>
  <si>
    <t>1 398.90 USD</t>
  </si>
  <si>
    <t>-575.90 USD</t>
  </si>
  <si>
    <t>https://www.mql5.com/en/signals/1558692</t>
  </si>
  <si>
    <t>179 (89.05%)</t>
  </si>
  <si>
    <t>22 (10.95%)</t>
  </si>
  <si>
    <t>1 607.40 USD</t>
  </si>
  <si>
    <t>-704.43 USD</t>
  </si>
  <si>
    <t>3 minutes</t>
  </si>
  <si>
    <t>131.34 USD</t>
  </si>
  <si>
    <t>-314.98 USD</t>
  </si>
  <si>
    <t>https://www.mql5.com/en/signals/1779211</t>
  </si>
  <si>
    <t>-56.20 USD</t>
  </si>
  <si>
    <t>https://www.mql5.com/en/signals/1690004</t>
  </si>
  <si>
    <t>1 299 (71.92%)</t>
  </si>
  <si>
    <t>507 (28.07%)</t>
  </si>
  <si>
    <t>486.85 USD</t>
  </si>
  <si>
    <t>-101.66 USD</t>
  </si>
  <si>
    <t>5.52 USD</t>
  </si>
  <si>
    <t>13.28 USD</t>
  </si>
  <si>
    <t>-14.37 USD</t>
  </si>
  <si>
    <t>https://www.mql5.com/en/signals/1746288</t>
  </si>
  <si>
    <t>266 (76.43%)</t>
  </si>
  <si>
    <t>82 (23.56%)</t>
  </si>
  <si>
    <t>79.15 USD</t>
  </si>
  <si>
    <t>-58.61 USD</t>
  </si>
  <si>
    <t>9.36 USD</t>
  </si>
  <si>
    <t>-8.61 USD</t>
  </si>
  <si>
    <t>https://www.mql5.com/en/signals/1843764</t>
  </si>
  <si>
    <t>2 224 (94.23%)</t>
  </si>
  <si>
    <t>136 (5.76%)</t>
  </si>
  <si>
    <t>521.40 USD</t>
  </si>
  <si>
    <t>-1 903.42 USD</t>
  </si>
  <si>
    <t>48.87 USD</t>
  </si>
  <si>
    <t>-385.16 USD</t>
  </si>
  <si>
    <t>https://www.mql5.com/en/signals/1809848</t>
  </si>
  <si>
    <t>3 541 (70.31%)</t>
  </si>
  <si>
    <t>1 495 (29.69%)</t>
  </si>
  <si>
    <t>14 724.78 HKD</t>
  </si>
  <si>
    <t>-5 919.33 HKD</t>
  </si>
  <si>
    <t>143.11 HKD</t>
  </si>
  <si>
    <t>-192.36 HKD</t>
  </si>
  <si>
    <t>5 hours</t>
  </si>
  <si>
    <t>-3.32 USD</t>
  </si>
  <si>
    <t>https://www.mql5.com/en/signals/1512565</t>
  </si>
  <si>
    <t>1 203 (58.94%)</t>
  </si>
  <si>
    <t>838 (41.06%)</t>
  </si>
  <si>
    <t>4 982.22 USD</t>
  </si>
  <si>
    <t>-382.36 USD</t>
  </si>
  <si>
    <t>16 hours</t>
  </si>
  <si>
    <t>65.56 USD</t>
  </si>
  <si>
    <t>-41.11 USD</t>
  </si>
  <si>
    <t>https://www.mql5.com/en/signals/1603653</t>
  </si>
  <si>
    <t>256 (64.32%)</t>
  </si>
  <si>
    <t>142 (35.68%)</t>
  </si>
  <si>
    <t>4 336.79 USD</t>
  </si>
  <si>
    <t>-1 047.50 USD</t>
  </si>
  <si>
    <t>461.86 USD</t>
  </si>
  <si>
    <t>-466.31 USD</t>
  </si>
  <si>
    <t>https://www.mql5.com/en/signals/1632424</t>
  </si>
  <si>
    <t>8 521 (73.48%)</t>
  </si>
  <si>
    <t>3 075 (26.52%)</t>
  </si>
  <si>
    <t>665.91 USD</t>
  </si>
  <si>
    <t>-127.87 USD</t>
  </si>
  <si>
    <t>23 hours</t>
  </si>
  <si>
    <t>1.98 USD</t>
  </si>
  <si>
    <t>4.82 USD</t>
  </si>
  <si>
    <t>-5.89 USD</t>
  </si>
  <si>
    <t>https://www.mql5.com/en/signals/928787</t>
  </si>
  <si>
    <t>638 (55.09%)</t>
  </si>
  <si>
    <t>520 (44.91%)</t>
  </si>
  <si>
    <t>104 201.78 USD</t>
  </si>
  <si>
    <t>-2 244.01 USD</t>
  </si>
  <si>
    <t>40 seconds</t>
  </si>
  <si>
    <t>1 530.35 USD</t>
  </si>
  <si>
    <t>-380.04 USD</t>
  </si>
  <si>
    <t>https://www.mql5.com/en/signals/1426094</t>
  </si>
  <si>
    <t>405 (72.97%)</t>
  </si>
  <si>
    <t>150 (27.03%)</t>
  </si>
  <si>
    <t>29 462.21 EUR</t>
  </si>
  <si>
    <t>-3 361.27 EUR</t>
  </si>
  <si>
    <t>691.09 EUR</t>
  </si>
  <si>
    <t>-435.31 EUR</t>
  </si>
  <si>
    <t>https://www.mql5.com/en/signals/1018566</t>
  </si>
  <si>
    <t>7 096 (73.01%)</t>
  </si>
  <si>
    <t>2 622 (26.98%)</t>
  </si>
  <si>
    <t>198.33 USD</t>
  </si>
  <si>
    <t>-50.24 USD</t>
  </si>
  <si>
    <t>2.25 USD</t>
  </si>
  <si>
    <t>-3.43 USD</t>
  </si>
  <si>
    <t>https://www.mql5.com/en/signals/1818056</t>
  </si>
  <si>
    <t>15 (93.75%)</t>
  </si>
  <si>
    <t>1 (6.25%)</t>
  </si>
  <si>
    <t>8.32 USD</t>
  </si>
  <si>
    <t>-1.77 USD</t>
  </si>
  <si>
    <t>2.99 USD</t>
  </si>
  <si>
    <t>https://www.mql5.com/en/signals/726673</t>
  </si>
  <si>
    <t>2 829 (60.44%)</t>
  </si>
  <si>
    <t>1 851 (39.55%)</t>
  </si>
  <si>
    <t>455.27 USD</t>
  </si>
  <si>
    <t>-281.53 USD</t>
  </si>
  <si>
    <t>11.81 USD</t>
  </si>
  <si>
    <t>-14.39 USD</t>
  </si>
  <si>
    <t>https://www.mql5.com/en/signals/1436386</t>
  </si>
  <si>
    <t>1 006 (74.68%)</t>
  </si>
  <si>
    <t>341 (25.32%)</t>
  </si>
  <si>
    <t>13 155.20 USC</t>
  </si>
  <si>
    <t>-4 214.92 USC</t>
  </si>
  <si>
    <t>15 hours</t>
  </si>
  <si>
    <t>151.08 USC</t>
  </si>
  <si>
    <t>-214.45 USC</t>
  </si>
  <si>
    <t>https://www.mql5.com/en/signals/1799442</t>
  </si>
  <si>
    <t>591 (78.69%)</t>
  </si>
  <si>
    <t>160 (21.30%)</t>
  </si>
  <si>
    <t>1 763.19 USD</t>
  </si>
  <si>
    <t>-508.32 USD</t>
  </si>
  <si>
    <t>79.03 USD</t>
  </si>
  <si>
    <t>-78.18 USD</t>
  </si>
  <si>
    <t>https://www.mql5.com/en/signals/1674736</t>
  </si>
  <si>
    <t>6 507 (76.13%)</t>
  </si>
  <si>
    <t>2 040 (23.87%)</t>
  </si>
  <si>
    <t>613.88 USD</t>
  </si>
  <si>
    <t>-106.62 USD</t>
  </si>
  <si>
    <t>9 hours</t>
  </si>
  <si>
    <t>2.49 USD</t>
  </si>
  <si>
    <t>-3.52 USD</t>
  </si>
  <si>
    <t>https://www.mql5.com/en/signals/1809725</t>
  </si>
  <si>
    <t>114 (73.54%)</t>
  </si>
  <si>
    <t>41 (26.45%)</t>
  </si>
  <si>
    <t>114.66 USD</t>
  </si>
  <si>
    <t>-110.17 USD</t>
  </si>
  <si>
    <t>26.19 USD</t>
  </si>
  <si>
    <t>-27.15 USD</t>
  </si>
  <si>
    <t>https://www.mql5.com/en/signals/1593104</t>
  </si>
  <si>
    <t>https://www.mql5.com/en/signals/1607382</t>
  </si>
  <si>
    <t>5 742 (67.96%)</t>
  </si>
  <si>
    <t>2 706 (32.03%)</t>
  </si>
  <si>
    <t>1 428.40 USD</t>
  </si>
  <si>
    <t>-2 814.00 USD</t>
  </si>
  <si>
    <t>56 minutes</t>
  </si>
  <si>
    <t>15.24 USD</t>
  </si>
  <si>
    <t>-19.42 USD</t>
  </si>
  <si>
    <t>https://www.mql5.com/en/signals/1556615</t>
  </si>
  <si>
    <t>2 644 (71.90%)</t>
  </si>
  <si>
    <t>1 033 (28.09%)</t>
  </si>
  <si>
    <t>713.36 USD</t>
  </si>
  <si>
    <t>-892.88 USD</t>
  </si>
  <si>
    <t>22.67 USD</t>
  </si>
  <si>
    <t>-32.20 USD</t>
  </si>
  <si>
    <t>https://www.mql5.com/en/signals/1576118</t>
  </si>
  <si>
    <t>1 074 (75.68%)</t>
  </si>
  <si>
    <t>345 (24.31%)</t>
  </si>
  <si>
    <t>16 131.15 USD</t>
  </si>
  <si>
    <t>-2 955.20 USD</t>
  </si>
  <si>
    <t>276.69 USD</t>
  </si>
  <si>
    <t>-490.07 USD</t>
  </si>
  <si>
    <t>https://www.mql5.com/en/signals/1797380</t>
  </si>
  <si>
    <t>416 (65.30%)</t>
  </si>
  <si>
    <t>221 (34.69%)</t>
  </si>
  <si>
    <t>519.21 USD</t>
  </si>
  <si>
    <t>-173.04 USD</t>
  </si>
  <si>
    <t>12.14 USD</t>
  </si>
  <si>
    <t>-11.84 USD</t>
  </si>
  <si>
    <t>https://www.mql5.com/en/signals/1760499</t>
  </si>
  <si>
    <t>229 (74.11%)</t>
  </si>
  <si>
    <t>80 (25.89%)</t>
  </si>
  <si>
    <t>2 122.57 USD</t>
  </si>
  <si>
    <t>-642.32 USD</t>
  </si>
  <si>
    <t>130.81 USD</t>
  </si>
  <si>
    <t>-128.67 USD</t>
  </si>
  <si>
    <t>https://www.mql5.com/en/signals/1632887</t>
  </si>
  <si>
    <t>2 795.26 USD</t>
  </si>
  <si>
    <t>-560.83 USD</t>
  </si>
  <si>
    <t>8 hours</t>
  </si>
  <si>
    <t>https://www.mql5.com/en/signals/1008467</t>
  </si>
  <si>
    <t>5 678 (73.99%)</t>
  </si>
  <si>
    <t>1 996 (26.01%)</t>
  </si>
  <si>
    <t>305.66 USD</t>
  </si>
  <si>
    <t>-54.38 USD</t>
  </si>
  <si>
    <t>18 hours</t>
  </si>
  <si>
    <t>2.80 USD</t>
  </si>
  <si>
    <t>-4.22 USD</t>
  </si>
  <si>
    <t>https://www.mql5.com/en/signals/1825145</t>
  </si>
  <si>
    <t>https://www.mql5.com/en/signals/1052956</t>
  </si>
  <si>
    <t>https://www.mql5.com/en/signals/1341598</t>
  </si>
  <si>
    <t>https://www.mql5.com/en/signals/973945</t>
  </si>
  <si>
    <t>https://www.mql5.com/en/signals/1084082</t>
  </si>
  <si>
    <t>https://www.mql5.com/en/signals/1199797</t>
  </si>
  <si>
    <t>https://www.mql5.com/en/signals/1179438</t>
  </si>
  <si>
    <t>https://www.mql5.com/en/signals/1084084</t>
  </si>
  <si>
    <t>https://www.mql5.com/en/signals/856280</t>
  </si>
  <si>
    <t>https://www.mql5.com/en/signals/1270954</t>
  </si>
  <si>
    <t>https://www.mql5.com/en/signals/1724716</t>
  </si>
  <si>
    <t>https://www.mql5.com/en/signals/1561201</t>
  </si>
  <si>
    <t>https://www.mql5.com/en/signals/1537382</t>
  </si>
  <si>
    <t>https://www.mql5.com/en/signals/1828550</t>
  </si>
  <si>
    <t>https://www.mql5.com/en/signals/936625</t>
  </si>
  <si>
    <t>https://www.mql5.com/en/signals/1820883</t>
  </si>
  <si>
    <t>https://www.mql5.com/en/signals/1514032</t>
  </si>
  <si>
    <t>https://www.mql5.com/en/signals/1344664</t>
  </si>
  <si>
    <t>https://www.mql5.com/en/signals/1526166</t>
  </si>
  <si>
    <t>https://www.mql5.com/en/signals/1587166</t>
  </si>
  <si>
    <t>https://www.mql5.com/en/signals/1736132</t>
  </si>
  <si>
    <t>https://www.mql5.com/en/signals/1737310</t>
  </si>
  <si>
    <t>https://www.mql5.com/en/signals/1557265</t>
  </si>
  <si>
    <t>https://www.mql5.com/en/signals/1358362</t>
  </si>
  <si>
    <t>https://www.mql5.com/en/signals/1611825</t>
  </si>
  <si>
    <t>https://www.mql5.com/en/signals/1550521</t>
  </si>
  <si>
    <t>https://www.mql5.com/en/signals/1845344</t>
  </si>
  <si>
    <t>https://www.mql5.com/en/signals/138420</t>
  </si>
  <si>
    <t>https://www.mql5.com/en/signals/759896</t>
  </si>
  <si>
    <t>https://www.mql5.com/en/signals/1758542</t>
  </si>
  <si>
    <t>https://www.mql5.com/en/signals/751288</t>
  </si>
  <si>
    <t>https://www.mql5.com/en/signals/712086</t>
  </si>
  <si>
    <t>https://www.mql5.com/en/signals/1772096</t>
  </si>
  <si>
    <t>https://www.mql5.com/en/signals/1017525</t>
  </si>
  <si>
    <t>https://www.mql5.com/en/signals/731021</t>
  </si>
  <si>
    <t>https://www.mql5.com/en/signals/1575241</t>
  </si>
  <si>
    <t>https://www.mql5.com/en/signals/1583535</t>
  </si>
  <si>
    <t>https://www.mql5.com/en/signals/726714</t>
  </si>
  <si>
    <t>https://www.mql5.com/en/signals/1542731</t>
  </si>
  <si>
    <t>https://www.mql5.com/en/signals/1507708</t>
  </si>
  <si>
    <t>https://www.mql5.com/en/signals/1179115</t>
  </si>
  <si>
    <t>https://www.mql5.com/en/signals/1478564</t>
  </si>
  <si>
    <t>https://www.mql5.com/en/signals/1415408</t>
  </si>
  <si>
    <t>https://www.mql5.com/en/signals/1494900</t>
  </si>
  <si>
    <t>https://www.mql5.com/en/signals/1528521</t>
  </si>
  <si>
    <t>https://www.mql5.com/en/signals/1565263</t>
  </si>
  <si>
    <t>https://www.mql5.com/en/signals/1333858</t>
  </si>
  <si>
    <t>https://www.mql5.com/en/signals/1737317</t>
  </si>
  <si>
    <t>https://www.mql5.com/en/signals/1366030</t>
  </si>
  <si>
    <t>https://www.mql5.com/en/signals/1054175</t>
  </si>
  <si>
    <t>https://www.mql5.com/en/signals/1580127</t>
  </si>
  <si>
    <t>https://www.mql5.com/en/signals/1503004</t>
  </si>
  <si>
    <t>https://www.mql5.com/en/signals/1696430</t>
  </si>
  <si>
    <t>https://www.mql5.com/en/signals/1583154</t>
  </si>
  <si>
    <t>769 (75.39%)</t>
  </si>
  <si>
    <t>251 (24.61%)</t>
  </si>
  <si>
    <t>377.26 USD</t>
  </si>
  <si>
    <t>5.51 USD</t>
  </si>
  <si>
    <t>-3.75 USD</t>
  </si>
  <si>
    <t>137 (47.90%)</t>
  </si>
  <si>
    <t>149 (52.10%)</t>
  </si>
  <si>
    <t>2 400.12 USD</t>
  </si>
  <si>
    <t>71.31 USD</t>
  </si>
  <si>
    <t>-47.69 USD</t>
  </si>
  <si>
    <t>2 045 (74.85%)</t>
  </si>
  <si>
    <t>687 (25.15%)</t>
  </si>
  <si>
    <t>33.00 USD</t>
  </si>
  <si>
    <t>-43.30 USD</t>
  </si>
  <si>
    <t>1 227 (72.26%)</t>
  </si>
  <si>
    <t>471 (27.74%)</t>
  </si>
  <si>
    <t>77.28 USD</t>
  </si>
  <si>
    <t>-72.69 USD</t>
  </si>
  <si>
    <t>1 288 (55.11%)</t>
  </si>
  <si>
    <t>1 049 (44.89%)</t>
  </si>
  <si>
    <t>49.94 USD</t>
  </si>
  <si>
    <t>-41.56 USD</t>
  </si>
  <si>
    <t>272 (75.34%)</t>
  </si>
  <si>
    <t>89 (24.65%)</t>
  </si>
  <si>
    <t>249.65 USD</t>
  </si>
  <si>
    <t>-19.17 USD</t>
  </si>
  <si>
    <t>4.19 USD</t>
  </si>
  <si>
    <t>-3.60 USD</t>
  </si>
  <si>
    <t>1 069 (65.30%)</t>
  </si>
  <si>
    <t>568 (34.70%)</t>
  </si>
  <si>
    <t>70.41 USD</t>
  </si>
  <si>
    <t>-61.28 USD</t>
  </si>
  <si>
    <t>336 (80.00%)</t>
  </si>
  <si>
    <t>84 (20.00%)</t>
  </si>
  <si>
    <t>112.48 USD</t>
  </si>
  <si>
    <t>-20.88 USD</t>
  </si>
  <si>
    <t>2.60 USD</t>
  </si>
  <si>
    <t>-3.03 USD</t>
  </si>
  <si>
    <t>1 302 (72.85%)</t>
  </si>
  <si>
    <t>485 (27.14%)</t>
  </si>
  <si>
    <t>48.60 USD</t>
  </si>
  <si>
    <t>-93.33 USD</t>
  </si>
  <si>
    <t>0.50 USD</t>
  </si>
  <si>
    <t>2.64 USD</t>
  </si>
  <si>
    <t>-5.23 USD</t>
  </si>
  <si>
    <t>585 (69.64%)</t>
  </si>
  <si>
    <t>255 (30.36%)</t>
  </si>
  <si>
    <t>96.58 AUD</t>
  </si>
  <si>
    <t>-137.22 AUD</t>
  </si>
  <si>
    <t>4.89 AUD</t>
  </si>
  <si>
    <t>-7.18 AUD</t>
  </si>
  <si>
    <t>3 013 (68.64%)</t>
  </si>
  <si>
    <t>1 376 (31.35%)</t>
  </si>
  <si>
    <t>45.75 AUD</t>
  </si>
  <si>
    <t>-55.03 AUD</t>
  </si>
  <si>
    <t>0.89 AUD</t>
  </si>
  <si>
    <t>-1.69 AUD</t>
  </si>
  <si>
    <t>2 259 (67.41%)</t>
  </si>
  <si>
    <t>1 092 (32.59%)</t>
  </si>
  <si>
    <t>7.99 AUD</t>
  </si>
  <si>
    <t>-19.05 AUD</t>
  </si>
  <si>
    <t>0.47 AUD</t>
  </si>
  <si>
    <t>-0.78 AUD</t>
  </si>
  <si>
    <t>1 882 (66.45%)</t>
  </si>
  <si>
    <t>950 (33.55%)</t>
  </si>
  <si>
    <t>67.67 USD</t>
  </si>
  <si>
    <t>-128.85 USD</t>
  </si>
  <si>
    <t>7 hours</t>
  </si>
  <si>
    <t>0.33 USD</t>
  </si>
  <si>
    <t>2.52 USD</t>
  </si>
  <si>
    <t>-4.00 USD</t>
  </si>
  <si>
    <t>2 057 (70.76%)</t>
  </si>
  <si>
    <t>850 (29.24%)</t>
  </si>
  <si>
    <t>732.28 USD</t>
  </si>
  <si>
    <t>-325.55 USD</t>
  </si>
  <si>
    <t>10.46 USD</t>
  </si>
  <si>
    <t>-17.33 USD</t>
  </si>
  <si>
    <t>1 483 (69.26%)</t>
  </si>
  <si>
    <t>658 (30.73%)</t>
  </si>
  <si>
    <t>4.00 AUD</t>
  </si>
  <si>
    <t>-12.76 AUD</t>
  </si>
  <si>
    <t>0.40 AUD</t>
  </si>
  <si>
    <t>-0.71 AUD</t>
  </si>
  <si>
    <t>1 722 (69.01%)</t>
  </si>
  <si>
    <t>773 (30.98%)</t>
  </si>
  <si>
    <t>135.40 USD</t>
  </si>
  <si>
    <t>-258.77 USD</t>
  </si>
  <si>
    <t>1.11 USD</t>
  </si>
  <si>
    <t>6.98 USD</t>
  </si>
  <si>
    <t>-11.97 USD</t>
  </si>
  <si>
    <t>659 (65.57%)</t>
  </si>
  <si>
    <t>346 (34.43%)</t>
  </si>
  <si>
    <t>586.57 USD</t>
  </si>
  <si>
    <t>-496.93 USD</t>
  </si>
  <si>
    <t>20.16 USD</t>
  </si>
  <si>
    <t>-17.17 USD</t>
  </si>
  <si>
    <t>1 295 (80.28%)</t>
  </si>
  <si>
    <t>318 (19.71%)</t>
  </si>
  <si>
    <t>212.28 USD</t>
  </si>
  <si>
    <t>-82.16 USD</t>
  </si>
  <si>
    <t>4.03 USD</t>
  </si>
  <si>
    <t>-4.71 USD</t>
  </si>
  <si>
    <t>479 (70.23%)</t>
  </si>
  <si>
    <t>203 (29.77%)</t>
  </si>
  <si>
    <t>48.61 USD</t>
  </si>
  <si>
    <t>-74.46 USD</t>
  </si>
  <si>
    <t>6 minutes</t>
  </si>
  <si>
    <t>6.54 USD</t>
  </si>
  <si>
    <t>-10.13 USD</t>
  </si>
  <si>
    <t>327 (46.38%)</t>
  </si>
  <si>
    <t>378 (53.62%)</t>
  </si>
  <si>
    <t>225.34 BGN</t>
  </si>
  <si>
    <t>-34.87 BGN</t>
  </si>
  <si>
    <t>19.56 BGN</t>
  </si>
  <si>
    <t>-11.33 BGN</t>
  </si>
  <si>
    <t>1 003 (63.24%)</t>
  </si>
  <si>
    <t>583 (36.76%)</t>
  </si>
  <si>
    <t>96.90 EUR</t>
  </si>
  <si>
    <t>-62.33 EUR</t>
  </si>
  <si>
    <t>3.16 EUR</t>
  </si>
  <si>
    <t>-4.41 EUR</t>
  </si>
  <si>
    <t>1 065 (70.62%)</t>
  </si>
  <si>
    <t>443 (29.38%)</t>
  </si>
  <si>
    <t>27.57 USD</t>
  </si>
  <si>
    <t>-45.78 USD</t>
  </si>
  <si>
    <t>13 hours</t>
  </si>
  <si>
    <t>1.44 USD</t>
  </si>
  <si>
    <t>-2.79 USD</t>
  </si>
  <si>
    <t>916 (78.55%)</t>
  </si>
  <si>
    <t>250 (21.44%)</t>
  </si>
  <si>
    <t>94.31 SGD</t>
  </si>
  <si>
    <t>-126.24 SGD</t>
  </si>
  <si>
    <t>3.04 SGD</t>
  </si>
  <si>
    <t>-7.71 SGD</t>
  </si>
  <si>
    <t>302 (71.73%)</t>
  </si>
  <si>
    <t>119 (28.27%)</t>
  </si>
  <si>
    <t>3.86 USD</t>
  </si>
  <si>
    <t>-16.65 USD</t>
  </si>
  <si>
    <t>1.31 USD</t>
  </si>
  <si>
    <t>-2.67 USD</t>
  </si>
  <si>
    <t>531 (77.40%)</t>
  </si>
  <si>
    <t>155 (22.59%)</t>
  </si>
  <si>
    <t>-26.17 USD</t>
  </si>
  <si>
    <t>0.31 USD</t>
  </si>
  <si>
    <t>1.61 USD</t>
  </si>
  <si>
    <t>-4.12 USD</t>
  </si>
  <si>
    <t>1 571 (72.03%)</t>
  </si>
  <si>
    <t>610 (27.97%)</t>
  </si>
  <si>
    <t>112.69 USD</t>
  </si>
  <si>
    <t>-75.10 USD</t>
  </si>
  <si>
    <t>-11.15 USD</t>
  </si>
  <si>
    <t>2 131 (68.89%)</t>
  </si>
  <si>
    <t>962 (31.10%)</t>
  </si>
  <si>
    <t>5.98 USD</t>
  </si>
  <si>
    <t>-5.88 USD</t>
  </si>
  <si>
    <t>0.36 USD</t>
  </si>
  <si>
    <t>-0.60 USD</t>
  </si>
  <si>
    <t>516 (62.24%)</t>
  </si>
  <si>
    <t>313 (37.76%)</t>
  </si>
  <si>
    <t>6.61 USD</t>
  </si>
  <si>
    <t>-6.00 USD</t>
  </si>
  <si>
    <t>0.49 USD</t>
  </si>
  <si>
    <t>-0.62 USD</t>
  </si>
  <si>
    <t>1 159 (64.85%)</t>
  </si>
  <si>
    <t>628 (35.14%)</t>
  </si>
  <si>
    <t>-9.95 USD</t>
  </si>
  <si>
    <t>0.44 USD</t>
  </si>
  <si>
    <t>-0.70 USD</t>
  </si>
  <si>
    <t>1 391 (66.17%)</t>
  </si>
  <si>
    <t>711 (33.82%)</t>
  </si>
  <si>
    <t>63.67 USD</t>
  </si>
  <si>
    <t>-85.72 USD</t>
  </si>
  <si>
    <t>-4.41 USD</t>
  </si>
  <si>
    <t>571 (62.06%)</t>
  </si>
  <si>
    <t>349 (37.93%)</t>
  </si>
  <si>
    <t>68.99 USD</t>
  </si>
  <si>
    <t>-24.35 USD</t>
  </si>
  <si>
    <t>1.34 USD</t>
  </si>
  <si>
    <t>-1.69 USD</t>
  </si>
  <si>
    <t>211 (68.28%)</t>
  </si>
  <si>
    <t>98 (31.72%)</t>
  </si>
  <si>
    <t>4.94 USD</t>
  </si>
  <si>
    <t>-7.11 USD</t>
  </si>
  <si>
    <t>-0.86 USD</t>
  </si>
  <si>
    <t>296 (72.54%)</t>
  </si>
  <si>
    <t>112 (27.45%)</t>
  </si>
  <si>
    <t>1.66 USD</t>
  </si>
  <si>
    <t>-7.07 USD</t>
  </si>
  <si>
    <t>0.29 USD</t>
  </si>
  <si>
    <t>-0.59 USD</t>
  </si>
  <si>
    <t>2 911 (71.19%)</t>
  </si>
  <si>
    <t>1 178 (28.81%)</t>
  </si>
  <si>
    <t>63.76 USD</t>
  </si>
  <si>
    <t>-285.87 USD</t>
  </si>
  <si>
    <t>2.35 USD</t>
  </si>
  <si>
    <t>-3.42 USD</t>
  </si>
  <si>
    <t>10 053 (65.22%)</t>
  </si>
  <si>
    <t>5 359 (34.77%)</t>
  </si>
  <si>
    <t>69.74 EUR</t>
  </si>
  <si>
    <t>-237.22 EUR</t>
  </si>
  <si>
    <t>3.67 EUR</t>
  </si>
  <si>
    <t>-5.67 EUR</t>
  </si>
  <si>
    <t>2 777 (72.14%)</t>
  </si>
  <si>
    <t>1 072 (27.85%)</t>
  </si>
  <si>
    <t>699.13 AUD</t>
  </si>
  <si>
    <t>-1 153.13 AUD</t>
  </si>
  <si>
    <t>39.48 AUD</t>
  </si>
  <si>
    <t>-79.41 AUD</t>
  </si>
  <si>
    <t>488 (73.60%)</t>
  </si>
  <si>
    <t>175 (26.40%)</t>
  </si>
  <si>
    <t>181.66 USD</t>
  </si>
  <si>
    <t>-339.58 USD</t>
  </si>
  <si>
    <t>13.89 USD</t>
  </si>
  <si>
    <t>-21.48 USD</t>
  </si>
  <si>
    <t>5 379 (63.34%)</t>
  </si>
  <si>
    <t>3 112 (36.65%)</t>
  </si>
  <si>
    <t>117.43 USD</t>
  </si>
  <si>
    <t>-137.98 USD</t>
  </si>
  <si>
    <t>3.04 USD</t>
  </si>
  <si>
    <t>-4.63 USD</t>
  </si>
  <si>
    <t>2 728 (68.61%)</t>
  </si>
  <si>
    <t>1 248 (31.39%)</t>
  </si>
  <si>
    <t>667.82 EUR</t>
  </si>
  <si>
    <t>-1 292.32 EUR</t>
  </si>
  <si>
    <t>29.52 EUR</t>
  </si>
  <si>
    <t>-55.18 EUR</t>
  </si>
  <si>
    <t>570 (62.15%)</t>
  </si>
  <si>
    <t>347 (37.84%)</t>
  </si>
  <si>
    <t>368.90 USD</t>
  </si>
  <si>
    <t>-106.02 USD</t>
  </si>
  <si>
    <t>14.81 USD</t>
  </si>
  <si>
    <t>-11.87 USD</t>
  </si>
  <si>
    <t>2 761 (72.65%)</t>
  </si>
  <si>
    <t>1 039 (27.34%)</t>
  </si>
  <si>
    <t>45.58 AUD</t>
  </si>
  <si>
    <t>-20.53 AUD</t>
  </si>
  <si>
    <t>1.14 AUD</t>
  </si>
  <si>
    <t>-1.76 AUD</t>
  </si>
  <si>
    <t>2 537 (69.18%)</t>
  </si>
  <si>
    <t>1 130 (30.82%)</t>
  </si>
  <si>
    <t>92.44 USD</t>
  </si>
  <si>
    <t>-141.22 USD</t>
  </si>
  <si>
    <t>4.20 USD</t>
  </si>
  <si>
    <t>-7.01 USD</t>
  </si>
  <si>
    <t>661 (64.05%)</t>
  </si>
  <si>
    <t>371 (35.95%)</t>
  </si>
  <si>
    <t>-51.68 USD</t>
  </si>
  <si>
    <t>4.41 USD</t>
  </si>
  <si>
    <t>-6.36 USD</t>
  </si>
  <si>
    <t>400 (55.86%)</t>
  </si>
  <si>
    <t>316 (44.13%)</t>
  </si>
  <si>
    <t>70.85 USD</t>
  </si>
  <si>
    <t>-84.93 USD</t>
  </si>
  <si>
    <t>10.96 USD</t>
  </si>
  <si>
    <t>-10.20 USD</t>
  </si>
  <si>
    <t>1 985 (68.00%)</t>
  </si>
  <si>
    <t>934 (32.00%)</t>
  </si>
  <si>
    <t>4.46 USD</t>
  </si>
  <si>
    <t>-6.07 USD</t>
  </si>
  <si>
    <t>52 minutes</t>
  </si>
  <si>
    <t>0.41 USD</t>
  </si>
  <si>
    <t>-0.73 USD</t>
  </si>
  <si>
    <t>374 (70.83%)</t>
  </si>
  <si>
    <t>154 (29.17%)</t>
  </si>
  <si>
    <t>13.53 USD</t>
  </si>
  <si>
    <t>-25.97 USD</t>
  </si>
  <si>
    <t>2.62 USD</t>
  </si>
  <si>
    <t>645 (64.05%)</t>
  </si>
  <si>
    <t>362 (35.95%)</t>
  </si>
  <si>
    <t>42.10 EUR</t>
  </si>
  <si>
    <t>-53.98 EUR</t>
  </si>
  <si>
    <t>2.73 EUR</t>
  </si>
  <si>
    <t>-4.07 EUR</t>
  </si>
  <si>
    <t>1 654 (75.21%)</t>
  </si>
  <si>
    <t>545 (24.78%)</t>
  </si>
  <si>
    <t>107.69 USD</t>
  </si>
  <si>
    <t>-77.26 USD</t>
  </si>
  <si>
    <t>2.29 USD</t>
  </si>
  <si>
    <t>-6.04 USD</t>
  </si>
  <si>
    <t>5 906 (71.04%)</t>
  </si>
  <si>
    <t>2 407 (28.95%)</t>
  </si>
  <si>
    <t>359.44 USD</t>
  </si>
  <si>
    <t>-332.66 USD</t>
  </si>
  <si>
    <t>-2.91 USD</t>
  </si>
  <si>
    <t>3 380 (40.96%)</t>
  </si>
  <si>
    <t>4 871 (59.04%)</t>
  </si>
  <si>
    <t>528.40 USD</t>
  </si>
  <si>
    <t>-178.92 USD</t>
  </si>
  <si>
    <t>10.68 USD</t>
  </si>
  <si>
    <t>-6.29 USD</t>
  </si>
  <si>
    <t>1 143 (84.47%)</t>
  </si>
  <si>
    <t>210 (15.52%)</t>
  </si>
  <si>
    <t>22.40 USD</t>
  </si>
  <si>
    <t>-33.06 USD</t>
  </si>
  <si>
    <t>2.23 USD</t>
  </si>
  <si>
    <t>-5.46 USD</t>
  </si>
  <si>
    <t>418 (57.18%)</t>
  </si>
  <si>
    <t>313 (42.82%)</t>
  </si>
  <si>
    <t>26.16 USD</t>
  </si>
  <si>
    <t>-21.32 USD</t>
  </si>
  <si>
    <t>4.22 USD</t>
  </si>
  <si>
    <t>-4.89 USD</t>
  </si>
  <si>
    <t>309 (45.10%)</t>
  </si>
  <si>
    <t>376 (54.89%)</t>
  </si>
  <si>
    <t>177.07 EUR</t>
  </si>
  <si>
    <t>-79.89 EUR</t>
  </si>
  <si>
    <t>25 seconds</t>
  </si>
  <si>
    <t>13.48 EUR</t>
  </si>
  <si>
    <t>-7.83 EUR</t>
  </si>
  <si>
    <t>585 (73.95%)</t>
  </si>
  <si>
    <t>206 (26.04%)</t>
  </si>
  <si>
    <t>41.74 USD</t>
  </si>
  <si>
    <t>-22.94 USD</t>
  </si>
  <si>
    <t>1.01 USD</t>
  </si>
  <si>
    <t>-2.41 USD</t>
  </si>
  <si>
    <t>955 (66.68%)</t>
  </si>
  <si>
    <t>477 (33.31%)</t>
  </si>
  <si>
    <t>10.65 USD</t>
  </si>
  <si>
    <t>-28.26 USD</t>
  </si>
  <si>
    <t>0.71 USD</t>
  </si>
  <si>
    <t>-1.30 USD</t>
  </si>
  <si>
    <t>1 066 (64.92%)</t>
  </si>
  <si>
    <t>576 (35.08%)</t>
  </si>
  <si>
    <t>11.61 USD</t>
  </si>
  <si>
    <t>-33.14 USD</t>
  </si>
  <si>
    <t>-1.94 USD</t>
  </si>
  <si>
    <t>1 505 (77.73%)</t>
  </si>
  <si>
    <t>431 (22.26%)</t>
  </si>
  <si>
    <t>816.13 USD</t>
  </si>
  <si>
    <t>-268.39 USD</t>
  </si>
  <si>
    <t>10.29 USD</t>
  </si>
  <si>
    <t>-16.90 USD</t>
  </si>
  <si>
    <t>276 (80.93%)</t>
  </si>
  <si>
    <t>65 (19.06%)</t>
  </si>
  <si>
    <t>0.93 AUD</t>
  </si>
  <si>
    <t>-4.65 AUD</t>
  </si>
  <si>
    <t>50 minutes</t>
  </si>
  <si>
    <t>0.29 AUD</t>
  </si>
  <si>
    <t>-0.75 AUD</t>
  </si>
  <si>
    <t>558 (83.78%)</t>
  </si>
  <si>
    <t>108 (16.22%)</t>
  </si>
  <si>
    <t>1.70 USD</t>
  </si>
  <si>
    <t>-13.95 USD</t>
  </si>
  <si>
    <t>373 (48.00%)</t>
  </si>
  <si>
    <t>404 (51.99%)</t>
  </si>
  <si>
    <t>333.28 USD</t>
  </si>
  <si>
    <t>-229.00 USD</t>
  </si>
  <si>
    <t>24.19 USD</t>
  </si>
  <si>
    <t>-22.49 USD</t>
  </si>
  <si>
    <t>960 (63.74%)</t>
  </si>
  <si>
    <t>546 (36.25%)</t>
  </si>
  <si>
    <t>1.86 USD</t>
  </si>
  <si>
    <t>-5.83 USD</t>
  </si>
  <si>
    <t>-0.63 USD</t>
  </si>
  <si>
    <t>https://www.mql5.com/en/signals/1736795</t>
  </si>
  <si>
    <t>https://www.mql5.com/en/signals/1679839</t>
  </si>
  <si>
    <t>https://www.mql5.com/en/signals/1371953</t>
  </si>
  <si>
    <t>https://www.mql5.com/en/signals/1389257</t>
  </si>
  <si>
    <t>https://www.mql5.com/en/signals/1771674</t>
  </si>
  <si>
    <t>https://www.mql5.com/en/signals/1724783</t>
  </si>
  <si>
    <t>https://www.mql5.com/en/signals/1269412</t>
  </si>
  <si>
    <t>https://www.mql5.com/en/signals/1692532</t>
  </si>
  <si>
    <t>https://www.mql5.com/en/signals/1103876</t>
  </si>
  <si>
    <t>https://www.mql5.com/en/signals/829997</t>
  </si>
  <si>
    <t>https://www.mql5.com/en/signals/1390260</t>
  </si>
  <si>
    <t>https://www.mql5.com/en/signals/1086471</t>
  </si>
  <si>
    <t>https://www.mql5.com/en/signals/1391676</t>
  </si>
  <si>
    <t>https://www.mql5.com/en/signals/1783484</t>
  </si>
  <si>
    <t>https://www.mql5.com/en/signals/1639386</t>
  </si>
  <si>
    <t>https://www.mql5.com/en/signals/1408329</t>
  </si>
  <si>
    <t>https://www.mql5.com/en/signals/1637180</t>
  </si>
  <si>
    <t>Best trade</t>
  </si>
  <si>
    <t>https://www.mql5.com/en/signals/1732788</t>
  </si>
  <si>
    <t>https://www.mql5.com/en/signals/943352</t>
  </si>
  <si>
    <t>https://www.mql5.com/en/signals/1505129</t>
  </si>
  <si>
    <t>https://www.mql5.com/en/signals/1348990</t>
  </si>
  <si>
    <t>https://www.mql5.com/en/signals/765367</t>
  </si>
  <si>
    <t>https://www.mql5.com/en/signals/775230</t>
  </si>
  <si>
    <t>https://www.mql5.com/en/signals/1403433</t>
  </si>
  <si>
    <t>https://www.mql5.com/en/signals/1379818</t>
  </si>
  <si>
    <t>https://www.mql5.com/en/signals/1080415</t>
  </si>
  <si>
    <t>https://www.mql5.com/en/signals/829865</t>
  </si>
  <si>
    <t>https://www.mql5.com/en/signals/1749419</t>
  </si>
  <si>
    <t>https://www.mql5.com/en/signals/794934</t>
  </si>
  <si>
    <t>https://www.mql5.com/en/signals/1645204</t>
  </si>
  <si>
    <t>https://www.mql5.com/en/signals/1426710</t>
  </si>
  <si>
    <t>https://www.mql5.com/en/signals/718081</t>
  </si>
  <si>
    <t>https://www.mql5.com/en/signals/806339</t>
  </si>
  <si>
    <t>https://www.mql5.com/en/signals/1675011</t>
  </si>
  <si>
    <t>https://www.mql5.com/en/signals/1304593</t>
  </si>
  <si>
    <t>https://www.mql5.com/en/signals/1123624</t>
  </si>
  <si>
    <t>https://www.mql5.com/en/signals/1260146</t>
  </si>
  <si>
    <t>https://www.mql5.com/en/signals/1593422</t>
  </si>
  <si>
    <t>https://www.mql5.com/en/signals/1732799</t>
  </si>
  <si>
    <t>https://www.mql5.com/en/signals/1419016</t>
  </si>
  <si>
    <t>https://www.mql5.com/en/signals/1445720</t>
  </si>
  <si>
    <t>3 077 (71.11%)</t>
  </si>
  <si>
    <t>1 250 (28.89%)</t>
  </si>
  <si>
    <t>718.14 USD</t>
  </si>
  <si>
    <t>-133.77 USD</t>
  </si>
  <si>
    <t>4.92 USD</t>
  </si>
  <si>
    <t>-6.61 USD</t>
  </si>
  <si>
    <t>3 106 (78.09%)</t>
  </si>
  <si>
    <t>871 (21.90%)</t>
  </si>
  <si>
    <t>300.45 USD</t>
  </si>
  <si>
    <t>-65.25 USD</t>
  </si>
  <si>
    <t>2.36 USD</t>
  </si>
  <si>
    <t>-4.46 USD</t>
  </si>
  <si>
    <t>1 102 (72.78%)</t>
  </si>
  <si>
    <t>412 (27.21%)</t>
  </si>
  <si>
    <t>805.01 USD</t>
  </si>
  <si>
    <t>-441.69 USD</t>
  </si>
  <si>
    <t>26.15 USD</t>
  </si>
  <si>
    <t>-29.10 USD</t>
  </si>
  <si>
    <t>1 846 (72.99%)</t>
  </si>
  <si>
    <t>683 (27.01%)</t>
  </si>
  <si>
    <t>145.36 AUD</t>
  </si>
  <si>
    <t>-100.73 AUD</t>
  </si>
  <si>
    <t>4.14 AUD</t>
  </si>
  <si>
    <t>-7.44 AUD</t>
  </si>
  <si>
    <t>233 (72.81%)</t>
  </si>
  <si>
    <t>87 (27.19%)</t>
  </si>
  <si>
    <t>454.58 USD</t>
  </si>
  <si>
    <t>-644.10 USD</t>
  </si>
  <si>
    <t>80.26 USD</t>
  </si>
  <si>
    <t>-110.73 USD</t>
  </si>
  <si>
    <t>359 (67.22%)</t>
  </si>
  <si>
    <t>175 (32.77%)</t>
  </si>
  <si>
    <t>128.29 USD</t>
  </si>
  <si>
    <t>-144.41 USD</t>
  </si>
  <si>
    <t>6 days</t>
  </si>
  <si>
    <t>14.56 USD</t>
  </si>
  <si>
    <t>-11.42 USD</t>
  </si>
  <si>
    <t>2 327 (65.23%)</t>
  </si>
  <si>
    <t>1 240 (34.76%)</t>
  </si>
  <si>
    <t>581.48 USD</t>
  </si>
  <si>
    <t>-205.19 USD</t>
  </si>
  <si>
    <t>19.63 USD</t>
  </si>
  <si>
    <t>-24.88 USD</t>
  </si>
  <si>
    <t>2 886 (79.76%)</t>
  </si>
  <si>
    <t>732 (20.23%)</t>
  </si>
  <si>
    <t>60.00 USD</t>
  </si>
  <si>
    <t>-59.89 USD</t>
  </si>
  <si>
    <t>1.33 USD</t>
  </si>
  <si>
    <t>899 (65.33%)</t>
  </si>
  <si>
    <t>477 (34.67%)</t>
  </si>
  <si>
    <t>859.85 USD</t>
  </si>
  <si>
    <t>-454.80 USD</t>
  </si>
  <si>
    <t>45.44 USD</t>
  </si>
  <si>
    <t>-60.17 USD</t>
  </si>
  <si>
    <t>5 517 (66.02%)</t>
  </si>
  <si>
    <t>2 839 (33.98%)</t>
  </si>
  <si>
    <t>72.01 USD</t>
  </si>
  <si>
    <t>-181.30 USD</t>
  </si>
  <si>
    <t>2.16 USD</t>
  </si>
  <si>
    <t>-3.79 USD</t>
  </si>
  <si>
    <t>1 328 (75.49%)</t>
  </si>
  <si>
    <t>431 (24.50%)</t>
  </si>
  <si>
    <t>15.98 USD</t>
  </si>
  <si>
    <t>-59.76 USD</t>
  </si>
  <si>
    <t>1.82 USD</t>
  </si>
  <si>
    <t>611 (62.60%)</t>
  </si>
  <si>
    <t>365 (37.40%)</t>
  </si>
  <si>
    <t>5 237.73 USD</t>
  </si>
  <si>
    <t>-780.57 USD</t>
  </si>
  <si>
    <t>163.66 USD</t>
  </si>
  <si>
    <t>-98.26 USD</t>
  </si>
  <si>
    <t>1 321 (70.60%)</t>
  </si>
  <si>
    <t>550 (29.40%)</t>
  </si>
  <si>
    <t>13.04 USD</t>
  </si>
  <si>
    <t>-38.87 USD</t>
  </si>
  <si>
    <t>1.42 USD</t>
  </si>
  <si>
    <t>-2.90 USD</t>
  </si>
  <si>
    <t>2 450 (65.29%)</t>
  </si>
  <si>
    <t>1 302 (34.70%)</t>
  </si>
  <si>
    <t>674.52 USD</t>
  </si>
  <si>
    <t>-371.78 USD</t>
  </si>
  <si>
    <t>10.41 USD</t>
  </si>
  <si>
    <t>-14.40 USD</t>
  </si>
  <si>
    <t>2 531 (75.23%)</t>
  </si>
  <si>
    <t>833 (24.76%)</t>
  </si>
  <si>
    <t>29.14 USD</t>
  </si>
  <si>
    <t>-80.17 USD</t>
  </si>
  <si>
    <t>59 minutes</t>
  </si>
  <si>
    <t>1.92 USD</t>
  </si>
  <si>
    <t>-3.97 USD</t>
  </si>
  <si>
    <t>809 (63.05%)</t>
  </si>
  <si>
    <t>474 (36.94%)</t>
  </si>
  <si>
    <t>3 213.00 USD</t>
  </si>
  <si>
    <t>-1 308.24 USD</t>
  </si>
  <si>
    <t>174.73 USD</t>
  </si>
  <si>
    <t>-160.78 USD</t>
  </si>
  <si>
    <t>209 (67.41%)</t>
  </si>
  <si>
    <t>101 (32.58%)</t>
  </si>
  <si>
    <t>62 008.00 JPY</t>
  </si>
  <si>
    <t>-100 766.00 JPY</t>
  </si>
  <si>
    <t>10 029.16 JPY</t>
  </si>
  <si>
    <t>-9 050.14 JPY</t>
  </si>
  <si>
    <t>11 342 (72.39%)</t>
  </si>
  <si>
    <t>4 324 (27.60%)</t>
  </si>
  <si>
    <t>5 292.55 USD</t>
  </si>
  <si>
    <t>-1 869.76 USD</t>
  </si>
  <si>
    <t>31.78 USD</t>
  </si>
  <si>
    <t>-53.62 USD</t>
  </si>
  <si>
    <t>2 796 (70.16%)</t>
  </si>
  <si>
    <t>1 189 (29.84%)</t>
  </si>
  <si>
    <t>891.43 USD</t>
  </si>
  <si>
    <t>-1 048.15 USD</t>
  </si>
  <si>
    <t>3.99 USD</t>
  </si>
  <si>
    <t>-6.27 USD</t>
  </si>
  <si>
    <t>2 593</t>
  </si>
  <si>
    <t>1 848 (71.26%)</t>
  </si>
  <si>
    <t>745 (28.73%)</t>
  </si>
  <si>
    <t>2 687.58 USD</t>
  </si>
  <si>
    <t>-913.04 USD</t>
  </si>
  <si>
    <t>24 hours</t>
  </si>
  <si>
    <t>22.19 USD</t>
  </si>
  <si>
    <t>-31.81 USD</t>
  </si>
  <si>
    <t>591 (66.03%)</t>
  </si>
  <si>
    <t>304 (33.97%)</t>
  </si>
  <si>
    <t>53.14 USD</t>
  </si>
  <si>
    <t>-85.02 USD</t>
  </si>
  <si>
    <t>3.19 USD</t>
  </si>
  <si>
    <t>-4.31 USD</t>
  </si>
  <si>
    <t>1 795 (76.57%)</t>
  </si>
  <si>
    <t>549 (23.42%)</t>
  </si>
  <si>
    <t>153.40 USD</t>
  </si>
  <si>
    <t>-52.97 USD</t>
  </si>
  <si>
    <t>-7.28 USD</t>
  </si>
  <si>
    <t>8 507 (76.20%)</t>
  </si>
  <si>
    <t>2 656 (23.79%)</t>
  </si>
  <si>
    <t>1 785.00 USD</t>
  </si>
  <si>
    <t>-391.88 USD</t>
  </si>
  <si>
    <t>5.59 USD</t>
  </si>
  <si>
    <t>-11.24 USD</t>
  </si>
  <si>
    <t>4 479 (76.17%)</t>
  </si>
  <si>
    <t>1 401 (23.83%)</t>
  </si>
  <si>
    <t>76.85 USD</t>
  </si>
  <si>
    <t>-80.57 USD</t>
  </si>
  <si>
    <t>2.05 USD</t>
  </si>
  <si>
    <t>-3.58 USD</t>
  </si>
  <si>
    <t>1 538 (70.58%)</t>
  </si>
  <si>
    <t>641 (29.42%)</t>
  </si>
  <si>
    <t>4 908.00 USD</t>
  </si>
  <si>
    <t>-11 201.00 USD</t>
  </si>
  <si>
    <t>189.06 USD</t>
  </si>
  <si>
    <t>-254.62 USD</t>
  </si>
  <si>
    <t>273 (62.61%)</t>
  </si>
  <si>
    <t>163 (37.39%)</t>
  </si>
  <si>
    <t>159.65 USD</t>
  </si>
  <si>
    <t>-58.59 USD</t>
  </si>
  <si>
    <t>12.01 USD</t>
  </si>
  <si>
    <t>-10.52 USD</t>
  </si>
  <si>
    <t>29 097 (71.28%)</t>
  </si>
  <si>
    <t>11 722 (28.72%)</t>
  </si>
  <si>
    <t>225.58 USD</t>
  </si>
  <si>
    <t>-191.72 USD</t>
  </si>
  <si>
    <t>3.02 USD</t>
  </si>
  <si>
    <t>-6.80 USD</t>
  </si>
  <si>
    <t>2 099 (71.46%)</t>
  </si>
  <si>
    <t>838 (28.53%)</t>
  </si>
  <si>
    <t>71.60 USD</t>
  </si>
  <si>
    <t>-271.06 USD</t>
  </si>
  <si>
    <t>53 minutes</t>
  </si>
  <si>
    <t>5.09 USD</t>
  </si>
  <si>
    <t>-9.74 USD</t>
  </si>
  <si>
    <t>1 632 (75.20%)</t>
  </si>
  <si>
    <t>538 (24.79%)</t>
  </si>
  <si>
    <t>433.18 USD</t>
  </si>
  <si>
    <t>4.09 USD</t>
  </si>
  <si>
    <t>-7.40 USD</t>
  </si>
  <si>
    <t>5 579 (68.59%)</t>
  </si>
  <si>
    <t>2 554 (31.40%)</t>
  </si>
  <si>
    <t>45 668.97 USD</t>
  </si>
  <si>
    <t>-45 338.76 USD</t>
  </si>
  <si>
    <t>20.99 USD</t>
  </si>
  <si>
    <t>-23.47 USD</t>
  </si>
  <si>
    <t>3 503 (63.81%)</t>
  </si>
  <si>
    <t>1 986 (36.18%)</t>
  </si>
  <si>
    <t>184.39 AUD</t>
  </si>
  <si>
    <t>-107.96 AUD</t>
  </si>
  <si>
    <t>6.39 AUD</t>
  </si>
  <si>
    <t>-7.52 AUD</t>
  </si>
  <si>
    <t>1 992 (66.89%)</t>
  </si>
  <si>
    <t>986 (33.11%)</t>
  </si>
  <si>
    <t>190.10 USD</t>
  </si>
  <si>
    <t>-232.33 USD</t>
  </si>
  <si>
    <t>7.77 USD</t>
  </si>
  <si>
    <t>-12.29 USD</t>
  </si>
  <si>
    <t>2 259 (74.65%)</t>
  </si>
  <si>
    <t>767 (25.35%)</t>
  </si>
  <si>
    <t>619.11 USD</t>
  </si>
  <si>
    <t>-19.74 USD</t>
  </si>
  <si>
    <t>-2.45 USD</t>
  </si>
  <si>
    <t>1 650 (68.49%)</t>
  </si>
  <si>
    <t>759 (31.51%)</t>
  </si>
  <si>
    <t>137.29 USD</t>
  </si>
  <si>
    <t>-158.23 USD</t>
  </si>
  <si>
    <t>9.46 USD</t>
  </si>
  <si>
    <t>-12.78 USD</t>
  </si>
  <si>
    <t>239 (75.15%)</t>
  </si>
  <si>
    <t>79 (24.84%)</t>
  </si>
  <si>
    <t>158.64 USD</t>
  </si>
  <si>
    <t>-94.34 USD</t>
  </si>
  <si>
    <t>9.77 USD</t>
  </si>
  <si>
    <t>-11.96 USD</t>
  </si>
  <si>
    <t>22 603 (70.52%)</t>
  </si>
  <si>
    <t>9 448 (29.48%)</t>
  </si>
  <si>
    <t>658.56 USD</t>
  </si>
  <si>
    <t>-596.75 USD</t>
  </si>
  <si>
    <t>2.20 USD</t>
  </si>
  <si>
    <t>-3.66 USD</t>
  </si>
  <si>
    <t>637 (71.65%)</t>
  </si>
  <si>
    <t>252 (28.35%)</t>
  </si>
  <si>
    <t>56.16 USD</t>
  </si>
  <si>
    <t>-28.80 USD</t>
  </si>
  <si>
    <t>2.39 USD</t>
  </si>
  <si>
    <t>-2.89 USD</t>
  </si>
  <si>
    <t>2 510 (80.75%)</t>
  </si>
  <si>
    <t>598 (19.24%)</t>
  </si>
  <si>
    <t>8 080.00 USD</t>
  </si>
  <si>
    <t>-4 744.81 USD</t>
  </si>
  <si>
    <t>395.68 USD</t>
  </si>
  <si>
    <t>-533.09 USD</t>
  </si>
  <si>
    <t>24 071 (72.98%)</t>
  </si>
  <si>
    <t>8 912 (27.02%)</t>
  </si>
  <si>
    <t>1 621.80 USD</t>
  </si>
  <si>
    <t>-463.51 USD</t>
  </si>
  <si>
    <t>4.83 USD</t>
  </si>
  <si>
    <t>-8.38 USD</t>
  </si>
  <si>
    <t>11 364 (69.94%)</t>
  </si>
  <si>
    <t>4 883 (30.05%)</t>
  </si>
  <si>
    <t>380.17 EUR</t>
  </si>
  <si>
    <t>-681.92 EUR</t>
  </si>
  <si>
    <t>4.19 EUR</t>
  </si>
  <si>
    <t>-7.70 EUR</t>
  </si>
  <si>
    <t>8 179 (79.15%)</t>
  </si>
  <si>
    <t>2 154 (20.85%)</t>
  </si>
  <si>
    <t>67 507.40 USD</t>
  </si>
  <si>
    <t>-22 661.55 USD</t>
  </si>
  <si>
    <t>306.68 USD</t>
  </si>
  <si>
    <t>-208.15 USD</t>
  </si>
  <si>
    <t>1 664</t>
  </si>
  <si>
    <t>5.35 USD</t>
  </si>
  <si>
    <t>-4.24 USD</t>
  </si>
  <si>
    <t>784.08 EUR</t>
  </si>
  <si>
    <t>-452.43 EUR</t>
  </si>
  <si>
    <t>9 909</t>
  </si>
  <si>
    <t>0.73 USD</t>
  </si>
  <si>
    <t>-3.48 USD</t>
  </si>
  <si>
    <t>1 576</t>
  </si>
  <si>
    <t>3.70 USD</t>
  </si>
  <si>
    <t>-8.86 USD</t>
  </si>
  <si>
    <t>2.53 USD</t>
  </si>
  <si>
    <t>4 751</t>
  </si>
  <si>
    <t>11.84 USD</t>
  </si>
  <si>
    <t>-14.43 USD</t>
  </si>
  <si>
    <t>2 096</t>
  </si>
  <si>
    <t>141.36 USC</t>
  </si>
  <si>
    <t>-213.70 USC</t>
  </si>
  <si>
    <t>-77.23 USD</t>
  </si>
  <si>
    <t>1 107</t>
  </si>
  <si>
    <t>37 386.66 USD</t>
  </si>
  <si>
    <t>-9 650.29 USD</t>
  </si>
  <si>
    <t>1 440.22 USD</t>
  </si>
  <si>
    <t>-271.37 USD</t>
  </si>
  <si>
    <t>35.01 USD</t>
  </si>
  <si>
    <t>-63.33 USD</t>
  </si>
  <si>
    <t>1 125.25 USD</t>
  </si>
  <si>
    <t>75.22 USD</t>
  </si>
  <si>
    <t>-104.73 USD</t>
  </si>
  <si>
    <t>-123.11 USD</t>
  </si>
  <si>
    <t>4.93 USD</t>
  </si>
  <si>
    <t>1 015</t>
  </si>
  <si>
    <t>5 026</t>
  </si>
  <si>
    <t>15.38 USD</t>
  </si>
  <si>
    <t>-35.06 USD</t>
  </si>
  <si>
    <t>4 655</t>
  </si>
  <si>
    <t>38 minutes</t>
  </si>
  <si>
    <t>2 294.93 USD</t>
  </si>
  <si>
    <t>-4 426.63 USD</t>
  </si>
  <si>
    <t>73.66 USD</t>
  </si>
  <si>
    <t>-42.82 USD</t>
  </si>
  <si>
    <t>5 195</t>
  </si>
  <si>
    <t>9.74 USD</t>
  </si>
  <si>
    <t>-30.11 USD</t>
  </si>
  <si>
    <t>2 716</t>
  </si>
  <si>
    <t>5 603.42 EUR</t>
  </si>
  <si>
    <t>-14 829.98 EUR</t>
  </si>
  <si>
    <t>1 907</t>
  </si>
  <si>
    <t>20.45 USD</t>
  </si>
  <si>
    <t>-70.88 USD</t>
  </si>
  <si>
    <t>1 110</t>
  </si>
  <si>
    <t>672.75 USD</t>
  </si>
  <si>
    <t>37.74 USD</t>
  </si>
  <si>
    <t>-35.48 USD</t>
  </si>
  <si>
    <t>89.83 USD</t>
  </si>
  <si>
    <t>-138.53 USD</t>
  </si>
  <si>
    <t>-1 276.80 USD</t>
  </si>
  <si>
    <t>98.99 USD</t>
  </si>
  <si>
    <t>-520.49 USD</t>
  </si>
  <si>
    <t>1 587</t>
  </si>
  <si>
    <t>96.72 USD</t>
  </si>
  <si>
    <t>-110.00 USD</t>
  </si>
  <si>
    <t>4.78 USD</t>
  </si>
  <si>
    <t>-13.32 USD</t>
  </si>
  <si>
    <t>2 001</t>
  </si>
  <si>
    <t>-3 290.90 USD</t>
  </si>
  <si>
    <t>810.89 USD</t>
  </si>
  <si>
    <t>-850.20 USD</t>
  </si>
  <si>
    <t>3 906.47 USD</t>
  </si>
  <si>
    <t>-402.77 USD</t>
  </si>
  <si>
    <t>359.81 USD</t>
  </si>
  <si>
    <t>-104.40 USD</t>
  </si>
  <si>
    <t>7 558.80 USD</t>
  </si>
  <si>
    <t>1 407.72 USD</t>
  </si>
  <si>
    <t>-2 499.83 USD</t>
  </si>
  <si>
    <t>1 901</t>
  </si>
  <si>
    <t>642.69 USD</t>
  </si>
  <si>
    <t>-702.63 USD</t>
  </si>
  <si>
    <t>89.15 USD</t>
  </si>
  <si>
    <t>-85.63 USD</t>
  </si>
  <si>
    <t>3 533</t>
  </si>
  <si>
    <t>40.66 EUR</t>
  </si>
  <si>
    <t>-54.94 EUR</t>
  </si>
  <si>
    <t>5 628</t>
  </si>
  <si>
    <t>17.75 GBP</t>
  </si>
  <si>
    <t>-18.88 GBP</t>
  </si>
  <si>
    <t>1 688</t>
  </si>
  <si>
    <t>3 195.41 USD</t>
  </si>
  <si>
    <t>-1 038.09 USD</t>
  </si>
  <si>
    <t>75.61 USD</t>
  </si>
  <si>
    <t>-178.90 USD</t>
  </si>
  <si>
    <t>3 167.82 GBP</t>
  </si>
  <si>
    <t>180.67 GBP</t>
  </si>
  <si>
    <t>-226.44 GBP</t>
  </si>
  <si>
    <t>320.03 USD</t>
  </si>
  <si>
    <t>1 580</t>
  </si>
  <si>
    <t>7.71 USD</t>
  </si>
  <si>
    <t>-8.15 USD</t>
  </si>
  <si>
    <t>73.14 USD</t>
  </si>
  <si>
    <t>-68.80 USD</t>
  </si>
  <si>
    <t>11.02 USD</t>
  </si>
  <si>
    <t>1 065</t>
  </si>
  <si>
    <t>13.53 GBP</t>
  </si>
  <si>
    <t>-15.80 GBP</t>
  </si>
  <si>
    <t>3 404.03 USD</t>
  </si>
  <si>
    <t>204.49 USD</t>
  </si>
  <si>
    <t>-96.11 USD</t>
  </si>
  <si>
    <t>-1 042.89 USD</t>
  </si>
  <si>
    <t>33 minutes</t>
  </si>
  <si>
    <t>139.66 USD</t>
  </si>
  <si>
    <t>-363.08 USD</t>
  </si>
  <si>
    <t>1 979</t>
  </si>
  <si>
    <t>13.45 USD</t>
  </si>
  <si>
    <t>-14.59 USD</t>
  </si>
  <si>
    <t>2 477</t>
  </si>
  <si>
    <t>48.78 USD</t>
  </si>
  <si>
    <t>-389.66 USD</t>
  </si>
  <si>
    <t>8 770</t>
  </si>
  <si>
    <t>2.51 USD</t>
  </si>
  <si>
    <t>-3.55 USD</t>
  </si>
  <si>
    <t>13 852.62 USD</t>
  </si>
  <si>
    <t>1 073.39 USD</t>
  </si>
  <si>
    <t>-798.26 USD</t>
  </si>
  <si>
    <t>24.73 USD</t>
  </si>
  <si>
    <t>-26.09 USD</t>
  </si>
  <si>
    <t>1 222</t>
  </si>
  <si>
    <t>39 seconds</t>
  </si>
  <si>
    <t>1 543.64 USD</t>
  </si>
  <si>
    <t>-427.09 USD</t>
  </si>
  <si>
    <t>8 798</t>
  </si>
  <si>
    <t>1 809.84 USD</t>
  </si>
  <si>
    <t>17.42 USD</t>
  </si>
  <si>
    <t>-21.19 USD</t>
  </si>
  <si>
    <t>3 698</t>
  </si>
  <si>
    <t>22.97 USD</t>
  </si>
  <si>
    <t>-33.18 USD</t>
  </si>
  <si>
    <t>1 483</t>
  </si>
  <si>
    <t>300.27 USD</t>
  </si>
  <si>
    <t>-603.51 USD</t>
  </si>
  <si>
    <t>12 219</t>
  </si>
  <si>
    <t>4.69 USD</t>
  </si>
  <si>
    <t>-5.73 USD</t>
  </si>
  <si>
    <t>2 259</t>
  </si>
  <si>
    <t>66.45 USD</t>
  </si>
  <si>
    <t>-42.54 USD</t>
  </si>
  <si>
    <t>5 415</t>
  </si>
  <si>
    <t>140.05 HKD</t>
  </si>
  <si>
    <t>-187.89 HKD</t>
  </si>
  <si>
    <t>12.41 USD</t>
  </si>
  <si>
    <t>-11.76 USD</t>
  </si>
  <si>
    <t>1 782</t>
  </si>
  <si>
    <t>66.84 USD</t>
  </si>
  <si>
    <t>-57.87 USD</t>
  </si>
  <si>
    <t>7 945</t>
  </si>
  <si>
    <t>2.83 USD</t>
  </si>
  <si>
    <t>2.50 USD</t>
  </si>
  <si>
    <t>-2.81 USD</t>
  </si>
  <si>
    <t>1 891</t>
  </si>
  <si>
    <t>-5.80 USD</t>
  </si>
  <si>
    <t>5.16 AUD</t>
  </si>
  <si>
    <t>-7.57 AUD</t>
  </si>
  <si>
    <t>4 613</t>
  </si>
  <si>
    <t>0.90 AUD</t>
  </si>
  <si>
    <t>-1.75 AUD</t>
  </si>
  <si>
    <t>3 421</t>
  </si>
  <si>
    <t>-0.80 AUD</t>
  </si>
  <si>
    <t>2 933</t>
  </si>
  <si>
    <t>-4.04 USD</t>
  </si>
  <si>
    <t>2 924</t>
  </si>
  <si>
    <t>-745.63 USD</t>
  </si>
  <si>
    <t>10.85 USD</t>
  </si>
  <si>
    <t>-19.24 USD</t>
  </si>
  <si>
    <t>2 190</t>
  </si>
  <si>
    <t>6.13 AUD</t>
  </si>
  <si>
    <t>0.41 AUD</t>
  </si>
  <si>
    <t>-0.72 AUD</t>
  </si>
  <si>
    <t>2 590</t>
  </si>
  <si>
    <t>-12.11 USD</t>
  </si>
  <si>
    <t>19.80 USD</t>
  </si>
  <si>
    <t>-16.76 USD</t>
  </si>
  <si>
    <t>1 781</t>
  </si>
  <si>
    <t>3.72 USD</t>
  </si>
  <si>
    <t>-4.44 USD</t>
  </si>
  <si>
    <t>6.22 USD</t>
  </si>
  <si>
    <t>-9.68 USD</t>
  </si>
  <si>
    <t>20.83 BGN</t>
  </si>
  <si>
    <t>-13.22 BGN</t>
  </si>
  <si>
    <t>1 786</t>
  </si>
  <si>
    <t>-4.46 EUR</t>
  </si>
  <si>
    <t>1 523</t>
  </si>
  <si>
    <t>1.46 USD</t>
  </si>
  <si>
    <t>-2.84 USD</t>
  </si>
  <si>
    <t>1 268</t>
  </si>
  <si>
    <t>2.97 SGD</t>
  </si>
  <si>
    <t>-7.58 SGD</t>
  </si>
  <si>
    <t>9.63 USD</t>
  </si>
  <si>
    <t>-2.74 USD</t>
  </si>
  <si>
    <t>-33.12 USD</t>
  </si>
  <si>
    <t>-4.30 USD</t>
  </si>
  <si>
    <t>2 274</t>
  </si>
  <si>
    <t>3 346</t>
  </si>
  <si>
    <t>-7.17 USD</t>
  </si>
  <si>
    <t>0.35 USD</t>
  </si>
  <si>
    <t>-6.53 USD</t>
  </si>
  <si>
    <t>0.48 USD</t>
  </si>
  <si>
    <t>-0.68 USD</t>
  </si>
  <si>
    <t>1 855</t>
  </si>
  <si>
    <t>-0.74 USD</t>
  </si>
  <si>
    <t>2 236</t>
  </si>
  <si>
    <t>-4.48 USD</t>
  </si>
  <si>
    <t>0.28 USD</t>
  </si>
  <si>
    <t>1.49 USD</t>
  </si>
  <si>
    <t>-1.70 USD</t>
  </si>
  <si>
    <t>-0.82 USD</t>
  </si>
  <si>
    <t>-0.58 USD</t>
  </si>
  <si>
    <t>5 779</t>
  </si>
  <si>
    <t>-3.33 USD</t>
  </si>
  <si>
    <t>15 650</t>
  </si>
  <si>
    <t>3.65 EUR</t>
  </si>
  <si>
    <t>-5.69 EUR</t>
  </si>
  <si>
    <t>3 889</t>
  </si>
  <si>
    <t>39.39 AUD</t>
  </si>
  <si>
    <t>-79.66 AUD</t>
  </si>
  <si>
    <t>12.83 USD</t>
  </si>
  <si>
    <t>-19.45 USD</t>
  </si>
  <si>
    <t>8 513</t>
  </si>
  <si>
    <t>-4.66 USD</t>
  </si>
  <si>
    <t>4 019</t>
  </si>
  <si>
    <t>29.32 EUR</t>
  </si>
  <si>
    <t>-54.80 EUR</t>
  </si>
  <si>
    <t>1 016</t>
  </si>
  <si>
    <t>15.08 USD</t>
  </si>
  <si>
    <t>-12.10 USD</t>
  </si>
  <si>
    <t>3 919</t>
  </si>
  <si>
    <t>-1.74 AUD</t>
  </si>
  <si>
    <t>3 765</t>
  </si>
  <si>
    <t>4.15 USD</t>
  </si>
  <si>
    <t>-6.87 USD</t>
  </si>
  <si>
    <t>1 070</t>
  </si>
  <si>
    <t>4.35 USD</t>
  </si>
  <si>
    <t>-6.26 USD</t>
  </si>
  <si>
    <t>10.87 USD</t>
  </si>
  <si>
    <t>-10.36 USD</t>
  </si>
  <si>
    <t>2 991</t>
  </si>
  <si>
    <t>-40.96 USD</t>
  </si>
  <si>
    <t>2.84 USD</t>
  </si>
  <si>
    <t>-4.36 USD</t>
  </si>
  <si>
    <t>1 049</t>
  </si>
  <si>
    <t>2.74 EUR</t>
  </si>
  <si>
    <t>-4.04 EUR</t>
  </si>
  <si>
    <t>2 307</t>
  </si>
  <si>
    <t>-5.91 USD</t>
  </si>
  <si>
    <t>12 674</t>
  </si>
  <si>
    <t>1.53 USD</t>
  </si>
  <si>
    <t>-2.22 USD</t>
  </si>
  <si>
    <t>8 451</t>
  </si>
  <si>
    <t>10.56 USD</t>
  </si>
  <si>
    <t>-6.30 USD</t>
  </si>
  <si>
    <t>4.18 USD</t>
  </si>
  <si>
    <t>-4.80 USD</t>
  </si>
  <si>
    <t>46 seconds</t>
  </si>
  <si>
    <t>13.23 EUR</t>
  </si>
  <si>
    <t>-8.25 EUR</t>
  </si>
  <si>
    <t>1 561</t>
  </si>
  <si>
    <t>-1.34 USD</t>
  </si>
  <si>
    <t>1 744</t>
  </si>
  <si>
    <t>1.08 USD</t>
  </si>
  <si>
    <t>-1.93 USD</t>
  </si>
  <si>
    <t>2 185</t>
  </si>
  <si>
    <t>-14.80 USD</t>
  </si>
  <si>
    <t>51 minutes</t>
  </si>
  <si>
    <t>-0.81 AUD</t>
  </si>
  <si>
    <t>-1.52 USD</t>
  </si>
  <si>
    <t>25.11 USD</t>
  </si>
  <si>
    <t>-23.24 USD</t>
  </si>
  <si>
    <t>1 720</t>
  </si>
  <si>
    <t>0.30 USD</t>
  </si>
  <si>
    <t>4 544</t>
  </si>
  <si>
    <t>5.03 USD</t>
  </si>
  <si>
    <t>-6.74 USD</t>
  </si>
  <si>
    <t>4 194</t>
  </si>
  <si>
    <t>1 582</t>
  </si>
  <si>
    <t>25.85 USD</t>
  </si>
  <si>
    <t>-28.56 USD</t>
  </si>
  <si>
    <t>4.19 AUD</t>
  </si>
  <si>
    <t>-7.73 AUD</t>
  </si>
  <si>
    <t>80.14 USD</t>
  </si>
  <si>
    <t>-106.71 USD</t>
  </si>
  <si>
    <t>14.26 USD</t>
  </si>
  <si>
    <t>-11.31 USD</t>
  </si>
  <si>
    <t>3 738</t>
  </si>
  <si>
    <t>-24.75 USD</t>
  </si>
  <si>
    <t>3 866</t>
  </si>
  <si>
    <t>1.35 USD</t>
  </si>
  <si>
    <t>-3.51 USD</t>
  </si>
  <si>
    <t>1 415</t>
  </si>
  <si>
    <t>44.64 USD</t>
  </si>
  <si>
    <t>-58.66 USD</t>
  </si>
  <si>
    <t>8 581</t>
  </si>
  <si>
    <t>-3.80 USD</t>
  </si>
  <si>
    <t>1 982</t>
  </si>
  <si>
    <t>1.81 USD</t>
  </si>
  <si>
    <t>-3.38 USD</t>
  </si>
  <si>
    <t>1 085</t>
  </si>
  <si>
    <t>168.99 USD</t>
  </si>
  <si>
    <t>-104.04 USD</t>
  </si>
  <si>
    <t>1 977</t>
  </si>
  <si>
    <t>1.38 USD</t>
  </si>
  <si>
    <t>-2.85 USD</t>
  </si>
  <si>
    <t>3 650</t>
  </si>
  <si>
    <t>70.80 USD</t>
  </si>
  <si>
    <t>-4.01 USD</t>
  </si>
  <si>
    <t>1 390</t>
  </si>
  <si>
    <t>182.55 USD</t>
  </si>
  <si>
    <t>-167.64 USD</t>
  </si>
  <si>
    <t>74 209.00 JPY</t>
  </si>
  <si>
    <t>10 599.02 JPY</t>
  </si>
  <si>
    <t>-9 101.33 JPY</t>
  </si>
  <si>
    <t>16 334</t>
  </si>
  <si>
    <t>31.26 USD</t>
  </si>
  <si>
    <t>-52.67 USD</t>
  </si>
  <si>
    <t>4 095</t>
  </si>
  <si>
    <t>3.96 USD</t>
  </si>
  <si>
    <t>-6.18 USD</t>
  </si>
  <si>
    <t>2 872</t>
  </si>
  <si>
    <t>23.44 USD</t>
  </si>
  <si>
    <t>-33.50 USD</t>
  </si>
  <si>
    <t>1 018</t>
  </si>
  <si>
    <t>54.18 USD</t>
  </si>
  <si>
    <t>-442.32 USD</t>
  </si>
  <si>
    <t>3.26 USD</t>
  </si>
  <si>
    <t>-6.41 USD</t>
  </si>
  <si>
    <t>2 434</t>
  </si>
  <si>
    <t>4.23 USD</t>
  </si>
  <si>
    <t>11 478</t>
  </si>
  <si>
    <t>5.58 USD</t>
  </si>
  <si>
    <t>-11.16 USD</t>
  </si>
  <si>
    <t>5 892</t>
  </si>
  <si>
    <t>2.08 USD</t>
  </si>
  <si>
    <t>-3.62 USD</t>
  </si>
  <si>
    <t>2 260</t>
  </si>
  <si>
    <t>188.86 USD</t>
  </si>
  <si>
    <t>-258.60 USD</t>
  </si>
  <si>
    <t>11.89 USD</t>
  </si>
  <si>
    <t>-10.31 USD</t>
  </si>
  <si>
    <t>41 672</t>
  </si>
  <si>
    <t>2.98 USD</t>
  </si>
  <si>
    <t>-6.72 USD</t>
  </si>
  <si>
    <t>3 213</t>
  </si>
  <si>
    <t>178.98 USD</t>
  </si>
  <si>
    <t>5.48 USD</t>
  </si>
  <si>
    <t>-10.08 USD</t>
  </si>
  <si>
    <t>2 244</t>
  </si>
  <si>
    <t>4.08 USD</t>
  </si>
  <si>
    <t>-7.22 USD</t>
  </si>
  <si>
    <t>9 161</t>
  </si>
  <si>
    <t>18.98 USD</t>
  </si>
  <si>
    <t>-21.36 USD</t>
  </si>
  <si>
    <t>5 869</t>
  </si>
  <si>
    <t>6.40 AUD</t>
  </si>
  <si>
    <t>-7.39 AUD</t>
  </si>
  <si>
    <t>3 052</t>
  </si>
  <si>
    <t>206.34 USD</t>
  </si>
  <si>
    <t>8.11 USD</t>
  </si>
  <si>
    <t>-12.83 USD</t>
  </si>
  <si>
    <t>3 594</t>
  </si>
  <si>
    <t>4.84 USD</t>
  </si>
  <si>
    <t>-2.38 USD</t>
  </si>
  <si>
    <t>2 565</t>
  </si>
  <si>
    <t>-13.01 USD</t>
  </si>
  <si>
    <t>9.40 USD</t>
  </si>
  <si>
    <t>-11.81 USD</t>
  </si>
  <si>
    <t>33 711</t>
  </si>
  <si>
    <t>-3.67 USD</t>
  </si>
  <si>
    <t>2.41 USD</t>
  </si>
  <si>
    <t>-2.87 USD</t>
  </si>
  <si>
    <t>34 112</t>
  </si>
  <si>
    <t>4.75 USD</t>
  </si>
  <si>
    <t>-8.28 USD</t>
  </si>
  <si>
    <t>17 581</t>
  </si>
  <si>
    <t>4.08 EUR</t>
  </si>
  <si>
    <t>-7.42 EUR</t>
  </si>
  <si>
    <t>Max Deposit load</t>
  </si>
  <si>
    <t>Max DD</t>
  </si>
  <si>
    <t>#Trades</t>
  </si>
  <si>
    <t>Worst Trade</t>
  </si>
  <si>
    <t>Sharpe</t>
  </si>
  <si>
    <t>Tr Activity</t>
  </si>
  <si>
    <t>Depsit load</t>
  </si>
  <si>
    <t>Trades/week</t>
  </si>
  <si>
    <t>Recovery factor</t>
  </si>
  <si>
    <t>Recovery Factor</t>
  </si>
  <si>
    <t>load: 18%</t>
  </si>
  <si>
    <t>1 713</t>
  </si>
  <si>
    <t>5.27 USD</t>
  </si>
  <si>
    <t>-4.19 USD</t>
  </si>
  <si>
    <t>load: 162.7%</t>
  </si>
  <si>
    <t>-42 483.20 EUR</t>
  </si>
  <si>
    <t>786.12 EUR</t>
  </si>
  <si>
    <t>-2 047.94 EUR</t>
  </si>
  <si>
    <t>load: 4.2%</t>
  </si>
  <si>
    <t>9 919</t>
  </si>
  <si>
    <t>-3.49 USD</t>
  </si>
  <si>
    <t>load: 9%</t>
  </si>
  <si>
    <t>load: 16.5%</t>
  </si>
  <si>
    <t>load: 13%</t>
  </si>
  <si>
    <t>2 211</t>
  </si>
  <si>
    <t>136.93 USC</t>
  </si>
  <si>
    <t>-207.25 USC</t>
  </si>
  <si>
    <t>load: 51.9%</t>
  </si>
  <si>
    <t>4 690</t>
  </si>
  <si>
    <t>2 304.41 USD</t>
  </si>
  <si>
    <t>-4 434.15 USD</t>
  </si>
  <si>
    <t>load: 5.5%</t>
  </si>
  <si>
    <t>77.22 USD</t>
  </si>
  <si>
    <t>load: 4.4%</t>
  </si>
  <si>
    <t>34.89 USD</t>
  </si>
  <si>
    <t>-64.88 USD</t>
  </si>
  <si>
    <t>load: 26.3%</t>
  </si>
  <si>
    <t>74.96 USD</t>
  </si>
  <si>
    <t>-109.55 USD</t>
  </si>
  <si>
    <t>load: 190.4%</t>
  </si>
  <si>
    <t>4.91 USD</t>
  </si>
  <si>
    <t>load: 35.2%</t>
  </si>
  <si>
    <t>1 060</t>
  </si>
  <si>
    <t>load: 2.9%</t>
  </si>
  <si>
    <t>5 046</t>
  </si>
  <si>
    <t>15.45 USD</t>
  </si>
  <si>
    <t>-35.21 USD</t>
  </si>
  <si>
    <t>load: 14.9%</t>
  </si>
  <si>
    <t>69.42 USD</t>
  </si>
  <si>
    <t>-40.95 USD</t>
  </si>
  <si>
    <t>load: 45.6%</t>
  </si>
  <si>
    <t>5 217</t>
  </si>
  <si>
    <t>9.73 USD</t>
  </si>
  <si>
    <t>-29.89 USD</t>
  </si>
  <si>
    <t>load: 92.8%</t>
  </si>
  <si>
    <t>2 733</t>
  </si>
  <si>
    <t>5 655.60 EUR</t>
  </si>
  <si>
    <t>-15 123.21 EUR</t>
  </si>
  <si>
    <t>load: 20.7%</t>
  </si>
  <si>
    <t>load: 17.7%</t>
  </si>
  <si>
    <t>1 934</t>
  </si>
  <si>
    <t>20.54 USD</t>
  </si>
  <si>
    <t>-70.72 USD</t>
  </si>
  <si>
    <t>load: 18.5%</t>
  </si>
  <si>
    <t>1 143</t>
  </si>
  <si>
    <t>37.66 USD</t>
  </si>
  <si>
    <t>-34.96 USD</t>
  </si>
  <si>
    <t>load: 17.2%</t>
  </si>
  <si>
    <t>92.54 USD</t>
  </si>
  <si>
    <t>-137.16 USD</t>
  </si>
  <si>
    <t>load: 23%</t>
  </si>
  <si>
    <t>101.22 USD</t>
  </si>
  <si>
    <t>1 601</t>
  </si>
  <si>
    <t>15.53 USD</t>
  </si>
  <si>
    <t>-13.28 USD</t>
  </si>
  <si>
    <t>load: 5.7%</t>
  </si>
  <si>
    <t>2 037</t>
  </si>
  <si>
    <t>831.72 USD</t>
  </si>
  <si>
    <t>-868.82 USD</t>
  </si>
  <si>
    <t>load: 68.5%</t>
  </si>
  <si>
    <t>-451.83 USD</t>
  </si>
  <si>
    <t>393.85 USD</t>
  </si>
  <si>
    <t>-114.52 USD</t>
  </si>
  <si>
    <t>load: 104.3%</t>
  </si>
  <si>
    <t>1 404.02 USD</t>
  </si>
  <si>
    <t>-2 398.99 USD</t>
  </si>
  <si>
    <t>load: 11.1%</t>
  </si>
  <si>
    <t>1 926</t>
  </si>
  <si>
    <t>734.80 USD</t>
  </si>
  <si>
    <t>92.42 USD</t>
  </si>
  <si>
    <t>-86.33 USD</t>
  </si>
  <si>
    <t>load: 17.6%</t>
  </si>
  <si>
    <t>3 555</t>
  </si>
  <si>
    <t>40.88 EUR</t>
  </si>
  <si>
    <t>-55.21 EUR</t>
  </si>
  <si>
    <t>load: 112.2%</t>
  </si>
  <si>
    <t>5 673</t>
  </si>
  <si>
    <t>-2 118.39 GBP</t>
  </si>
  <si>
    <t>17.95 GBP</t>
  </si>
  <si>
    <t>-24.71 GBP</t>
  </si>
  <si>
    <t>load: 60.8%</t>
  </si>
  <si>
    <t>1 756</t>
  </si>
  <si>
    <t>-1 982.81 USD</t>
  </si>
  <si>
    <t>89.28 USD</t>
  </si>
  <si>
    <t>-193.14 USD</t>
  </si>
  <si>
    <t>1 294.97%</t>
  </si>
  <si>
    <t>load: 13.1%</t>
  </si>
  <si>
    <t>179.43 GBP</t>
  </si>
  <si>
    <t>-225.89 GBP</t>
  </si>
  <si>
    <t>load: 53.4%</t>
  </si>
  <si>
    <t>11 minutes</t>
  </si>
  <si>
    <t>318.54 USD</t>
  </si>
  <si>
    <t>load: 16.6%</t>
  </si>
  <si>
    <t>1 652</t>
  </si>
  <si>
    <t>47.15 USD</t>
  </si>
  <si>
    <t>-62.83 USD</t>
  </si>
  <si>
    <t>7.91 USD</t>
  </si>
  <si>
    <t>-8.90 USD</t>
  </si>
  <si>
    <t>load: 82.4%</t>
  </si>
  <si>
    <t>11.44 USD</t>
  </si>
  <si>
    <t>-12.09 USD</t>
  </si>
  <si>
    <t>load: 51.8%</t>
  </si>
  <si>
    <t>1 109</t>
  </si>
  <si>
    <t>547.16 GBP</t>
  </si>
  <si>
    <t>-239.48 GBP</t>
  </si>
  <si>
    <t>15.58 GBP</t>
  </si>
  <si>
    <t>-20.00 GBP</t>
  </si>
  <si>
    <t>load: 52.2%</t>
  </si>
  <si>
    <t>174.39 USD</t>
  </si>
  <si>
    <t>-86.53 USD</t>
  </si>
  <si>
    <t>load: 23.8%</t>
  </si>
  <si>
    <t>139.53 USD</t>
  </si>
  <si>
    <t>-386.11 USD</t>
  </si>
  <si>
    <t>load: 82.6%</t>
  </si>
  <si>
    <t>2 040</t>
  </si>
  <si>
    <t>13.21 USD</t>
  </si>
  <si>
    <t>-14.75 USD</t>
  </si>
  <si>
    <t>load: 47%</t>
  </si>
  <si>
    <t>347.88 USD</t>
  </si>
  <si>
    <t>-167.91 USD</t>
  </si>
  <si>
    <t>n/a</t>
  </si>
  <si>
    <t>16.20 USD</t>
  </si>
  <si>
    <t>-15.33 USD</t>
  </si>
  <si>
    <t>load: 4.5%</t>
  </si>
  <si>
    <t>2 517</t>
  </si>
  <si>
    <t>48.63 USD</t>
  </si>
  <si>
    <t>-400.62 USD</t>
  </si>
  <si>
    <t>load: 50.2%</t>
  </si>
  <si>
    <t>load: 7.4%</t>
  </si>
  <si>
    <t>1 036.34 USD</t>
  </si>
  <si>
    <t>-813.37 USD</t>
  </si>
  <si>
    <t>load: 7.8%</t>
  </si>
  <si>
    <t>load: 94.3%</t>
  </si>
  <si>
    <t>1 246</t>
  </si>
  <si>
    <t>1 568.28 USD</t>
  </si>
  <si>
    <t>-438.79 USD</t>
  </si>
  <si>
    <t>load: 30%</t>
  </si>
  <si>
    <t>8 933</t>
  </si>
  <si>
    <t>18.81 USD</t>
  </si>
  <si>
    <t>-23.82 USD</t>
  </si>
  <si>
    <t>load: 9.8%</t>
  </si>
  <si>
    <t>3 706</t>
  </si>
  <si>
    <t>23.29 USD</t>
  </si>
  <si>
    <t>-33.52 USD</t>
  </si>
  <si>
    <t>load: 44.6%</t>
  </si>
  <si>
    <t>1 508</t>
  </si>
  <si>
    <t>309.06 USD</t>
  </si>
  <si>
    <t>-620.53 USD</t>
  </si>
  <si>
    <t>12 300</t>
  </si>
  <si>
    <t>4.68 USD</t>
  </si>
  <si>
    <t>-5.71 USD</t>
  </si>
  <si>
    <t>load: 76.4%</t>
  </si>
  <si>
    <t>2 300</t>
  </si>
  <si>
    <t>-421.82 USD</t>
  </si>
  <si>
    <t>67.63 USD</t>
  </si>
  <si>
    <t>-43.71 USD</t>
  </si>
  <si>
    <t>load: 12.4%</t>
  </si>
  <si>
    <t>5 634</t>
  </si>
  <si>
    <t>138.04 HKD</t>
  </si>
  <si>
    <t>-184.80 HKD</t>
  </si>
  <si>
    <t>load: 10.6%</t>
  </si>
  <si>
    <t>12.73 USD</t>
  </si>
  <si>
    <t>-12.18 USD</t>
  </si>
  <si>
    <t>load: 26.5%</t>
  </si>
  <si>
    <t>1 808</t>
  </si>
  <si>
    <t>66.55 USD</t>
  </si>
  <si>
    <t>-58.16 USD</t>
  </si>
  <si>
    <t>load: 8.3%</t>
  </si>
  <si>
    <t>7 993</t>
  </si>
  <si>
    <t>2.82 USD</t>
  </si>
  <si>
    <t>-4.21 USD</t>
  </si>
  <si>
    <t>load: 7.2%</t>
  </si>
  <si>
    <t>-20.91 USD</t>
  </si>
  <si>
    <t>load: 28.3%</t>
  </si>
  <si>
    <t>1 927</t>
  </si>
  <si>
    <t>load: 23.7%</t>
  </si>
  <si>
    <t>4 680</t>
  </si>
  <si>
    <t>load: 37.4%</t>
  </si>
  <si>
    <t>3 446</t>
  </si>
  <si>
    <t>load: 101.8%</t>
  </si>
  <si>
    <t>2 955</t>
  </si>
  <si>
    <t>load: 20.9%</t>
  </si>
  <si>
    <t>2 932</t>
  </si>
  <si>
    <t>10.91 USD</t>
  </si>
  <si>
    <t>-19.22 USD</t>
  </si>
  <si>
    <t>load: 33.1%</t>
  </si>
  <si>
    <t>2 206</t>
  </si>
  <si>
    <t>load: 15.4%</t>
  </si>
  <si>
    <t>2 619</t>
  </si>
  <si>
    <t>6.95 USD</t>
  </si>
  <si>
    <t>-12.20 USD</t>
  </si>
  <si>
    <t>load: 33.7%</t>
  </si>
  <si>
    <t>1 076</t>
  </si>
  <si>
    <t>20.00 USD</t>
  </si>
  <si>
    <t>-16.69 USD</t>
  </si>
  <si>
    <t>1 805</t>
  </si>
  <si>
    <t>3.68 USD</t>
  </si>
  <si>
    <t>-4.39 USD</t>
  </si>
  <si>
    <t>load: 31.6%</t>
  </si>
  <si>
    <t>6.10 USD</t>
  </si>
  <si>
    <t>-9.55 USD</t>
  </si>
  <si>
    <t>load: 42.6%</t>
  </si>
  <si>
    <t>22.20 BGN</t>
  </si>
  <si>
    <t>-13.47 BGN</t>
  </si>
  <si>
    <t>load: 100.2%</t>
  </si>
  <si>
    <t>1 814</t>
  </si>
  <si>
    <t>3.19 EUR</t>
  </si>
  <si>
    <t>-4.51 EUR</t>
  </si>
  <si>
    <t>load: 18.9%</t>
  </si>
  <si>
    <t>1 536</t>
  </si>
  <si>
    <t>1.51 USD</t>
  </si>
  <si>
    <t>-2.88 USD</t>
  </si>
  <si>
    <t>load: 2.2%</t>
  </si>
  <si>
    <t>1 287</t>
  </si>
  <si>
    <t>-7.54 SGD</t>
  </si>
  <si>
    <t>load: 6.5%</t>
  </si>
  <si>
    <t>-4.20 USD</t>
  </si>
  <si>
    <t>load: 102%</t>
  </si>
  <si>
    <t>2 309</t>
  </si>
  <si>
    <t>4.80 USD</t>
  </si>
  <si>
    <t>-11.12 USD</t>
  </si>
  <si>
    <t>load: 4.9%</t>
  </si>
  <si>
    <t>3 417</t>
  </si>
  <si>
    <t>-0.61 USD</t>
  </si>
  <si>
    <t>load: 19.5%</t>
  </si>
  <si>
    <t>-0.67 USD</t>
  </si>
  <si>
    <t>load: 9.1%</t>
  </si>
  <si>
    <t>1 884</t>
  </si>
  <si>
    <t>load: 55.3%</t>
  </si>
  <si>
    <t>2 273</t>
  </si>
  <si>
    <t>-4.43 USD</t>
  </si>
  <si>
    <t>load: 8.4%</t>
  </si>
  <si>
    <t>1.48 USD</t>
  </si>
  <si>
    <t>load: 25.2%</t>
  </si>
  <si>
    <t>-0.79 USD</t>
  </si>
  <si>
    <t>load: 21%</t>
  </si>
  <si>
    <t>-0.57 USD</t>
  </si>
  <si>
    <t>load: 44.1%</t>
  </si>
  <si>
    <t>15 697</t>
  </si>
  <si>
    <t>-5.70 EUR</t>
  </si>
  <si>
    <t>load: 25%</t>
  </si>
  <si>
    <t>3 906</t>
  </si>
  <si>
    <t>39.35 AUD</t>
  </si>
  <si>
    <t>-80.19 AUD</t>
  </si>
  <si>
    <t>load: 6.8%</t>
  </si>
  <si>
    <t>13.00 USD</t>
  </si>
  <si>
    <t>-19.04 USD</t>
  </si>
  <si>
    <t>8 525</t>
  </si>
  <si>
    <t>load: 52.6%</t>
  </si>
  <si>
    <t>4 039</t>
  </si>
  <si>
    <t>29.21 EUR</t>
  </si>
  <si>
    <t>-54.58 EUR</t>
  </si>
  <si>
    <t>load: 58.4%</t>
  </si>
  <si>
    <t>1 042</t>
  </si>
  <si>
    <t>15.60 USD</t>
  </si>
  <si>
    <t>-12.45 USD</t>
  </si>
  <si>
    <t>load: 60.3%</t>
  </si>
  <si>
    <t>3 951</t>
  </si>
  <si>
    <t>1.13 AUD</t>
  </si>
  <si>
    <t>-1.73 AUD</t>
  </si>
  <si>
    <t>3 797</t>
  </si>
  <si>
    <t>4.13 USD</t>
  </si>
  <si>
    <t>-6.82 USD</t>
  </si>
  <si>
    <t>load: 5.9%</t>
  </si>
  <si>
    <t>1 080</t>
  </si>
  <si>
    <t>load: 18.6%</t>
  </si>
  <si>
    <t>10.77 USD</t>
  </si>
  <si>
    <t>-10.42 USD</t>
  </si>
  <si>
    <t>load: 20.1%</t>
  </si>
  <si>
    <t>3 005</t>
  </si>
  <si>
    <t>load: 28%</t>
  </si>
  <si>
    <t>15.30 USD</t>
  </si>
  <si>
    <t>-41.44 USD</t>
  </si>
  <si>
    <t>2.89 USD</t>
  </si>
  <si>
    <t>-4.98 USD</t>
  </si>
  <si>
    <t>load: 29.5%</t>
  </si>
  <si>
    <t>1 064</t>
  </si>
  <si>
    <t>load: 14.6%</t>
  </si>
  <si>
    <t>2 338</t>
  </si>
  <si>
    <t>2.21 USD</t>
  </si>
  <si>
    <t>-5.84 USD</t>
  </si>
  <si>
    <t>load: 10.9%</t>
  </si>
  <si>
    <t>13 235</t>
  </si>
  <si>
    <t>1.52 USD</t>
  </si>
  <si>
    <t>-2.53 USD</t>
  </si>
  <si>
    <t>load: 2.4%</t>
  </si>
  <si>
    <t>8 506</t>
  </si>
  <si>
    <t>10.53 USD</t>
  </si>
  <si>
    <t>load: 48.4%</t>
  </si>
  <si>
    <t>4.16 USD</t>
  </si>
  <si>
    <t>-4.79 USD</t>
  </si>
  <si>
    <t>load: 23.4%</t>
  </si>
  <si>
    <t>9.75 EUR</t>
  </si>
  <si>
    <t>-7.67 EUR</t>
  </si>
  <si>
    <t>load: 17%</t>
  </si>
  <si>
    <t>1 592</t>
  </si>
  <si>
    <t>0.74 USD</t>
  </si>
  <si>
    <t>-1.35 USD</t>
  </si>
  <si>
    <t>load: 19.3%</t>
  </si>
  <si>
    <t>1 775</t>
  </si>
  <si>
    <t>1.07 USD</t>
  </si>
  <si>
    <t>-1.92 USD</t>
  </si>
  <si>
    <t>2 231</t>
  </si>
  <si>
    <t>9.04 USD</t>
  </si>
  <si>
    <t>-14.31 USD</t>
  </si>
  <si>
    <t>load: 9.2%</t>
  </si>
  <si>
    <t>0.28 AUD</t>
  </si>
  <si>
    <t>-0.84 AUD</t>
  </si>
  <si>
    <t>load: 7.7%</t>
  </si>
  <si>
    <t>-1.55 USD</t>
  </si>
  <si>
    <t>load: 13.3%</t>
  </si>
  <si>
    <t>25.07 USD</t>
  </si>
  <si>
    <t>1 780</t>
  </si>
  <si>
    <t>load: 30.7%</t>
  </si>
  <si>
    <t>4 604</t>
  </si>
  <si>
    <t>5.04 USD</t>
  </si>
  <si>
    <t>-6.73 USD</t>
  </si>
  <si>
    <t>load: 1.7%</t>
  </si>
  <si>
    <t>4 230</t>
  </si>
  <si>
    <t>-4.35 USD</t>
  </si>
  <si>
    <t>load: 11.4%</t>
  </si>
  <si>
    <t>1 602</t>
  </si>
  <si>
    <t>25.74 USD</t>
  </si>
  <si>
    <t>-28.34 USD</t>
  </si>
  <si>
    <t>load: 24.8%</t>
  </si>
  <si>
    <t>2 611</t>
  </si>
  <si>
    <t>-7.77 AUD</t>
  </si>
  <si>
    <t>load: 20.8%</t>
  </si>
  <si>
    <t>79.32 USD</t>
  </si>
  <si>
    <t>load: 43%</t>
  </si>
  <si>
    <t>14.34 USD</t>
  </si>
  <si>
    <t>-11.32 USD</t>
  </si>
  <si>
    <t>load: 21.3%</t>
  </si>
  <si>
    <t>3 777</t>
  </si>
  <si>
    <t>19.72 USD</t>
  </si>
  <si>
    <t>-24.71 USD</t>
  </si>
  <si>
    <t>load: 16.1%</t>
  </si>
  <si>
    <t>1.36 USD</t>
  </si>
  <si>
    <t>load: 63.7%</t>
  </si>
  <si>
    <t>1 428</t>
  </si>
  <si>
    <t>44.51 USD</t>
  </si>
  <si>
    <t>-58.04 USD</t>
  </si>
  <si>
    <t>load: 73.9%</t>
  </si>
  <si>
    <t>8 646</t>
  </si>
  <si>
    <t>2.17 USD</t>
  </si>
  <si>
    <t>load: 106.6%</t>
  </si>
  <si>
    <t>2 064</t>
  </si>
  <si>
    <t>load: 56.1%</t>
  </si>
  <si>
    <t>1 129</t>
  </si>
  <si>
    <t>177.32 USD</t>
  </si>
  <si>
    <t>-111.08 USD</t>
  </si>
  <si>
    <t>load: 50.4%</t>
  </si>
  <si>
    <t>2 011</t>
  </si>
  <si>
    <t>-2.82 USD</t>
  </si>
  <si>
    <t>load: 59.5%</t>
  </si>
  <si>
    <t>3 782</t>
  </si>
  <si>
    <t>-82.31 USD</t>
  </si>
  <si>
    <t>2.10 USD</t>
  </si>
  <si>
    <t>-4.45 USD</t>
  </si>
  <si>
    <t>load: 83.3%</t>
  </si>
  <si>
    <t>1 420</t>
  </si>
  <si>
    <t>-3 715.83 USD</t>
  </si>
  <si>
    <t>182.40 USD</t>
  </si>
  <si>
    <t>-207.44 USD</t>
  </si>
  <si>
    <t>load: 123.6%</t>
  </si>
  <si>
    <t>10 481.01 JPY</t>
  </si>
  <si>
    <t>16 440</t>
  </si>
  <si>
    <t>31.19 USD</t>
  </si>
  <si>
    <t>-52.48 USD</t>
  </si>
  <si>
    <t>load: 76.6%</t>
  </si>
  <si>
    <t>4 115</t>
  </si>
  <si>
    <t>-6.17 USD</t>
  </si>
  <si>
    <t>load: 35.7%</t>
  </si>
  <si>
    <t>2 948</t>
  </si>
  <si>
    <t>-925.79 USD</t>
  </si>
  <si>
    <t>23.57 USD</t>
  </si>
  <si>
    <t>-34.72 USD</t>
  </si>
  <si>
    <t>load: 88.1%</t>
  </si>
  <si>
    <t>2 468</t>
  </si>
  <si>
    <t>load: 53.8%</t>
  </si>
  <si>
    <t>11 553</t>
  </si>
  <si>
    <t>-11.18 USD</t>
  </si>
  <si>
    <t>load: 44.5%</t>
  </si>
  <si>
    <t>5 895</t>
  </si>
  <si>
    <t>load: 24%</t>
  </si>
  <si>
    <t>2 279</t>
  </si>
  <si>
    <t>188.55 USD</t>
  </si>
  <si>
    <t>-259.47 USD</t>
  </si>
  <si>
    <t>load: 60.1%</t>
  </si>
  <si>
    <t>11.96 USD</t>
  </si>
  <si>
    <t>-10.37 USD</t>
  </si>
  <si>
    <t>load: 137.3%</t>
  </si>
  <si>
    <t>41 897</t>
  </si>
  <si>
    <t>2.97 USD</t>
  </si>
  <si>
    <t>-6.68 USD</t>
  </si>
  <si>
    <t>load: 126.6%</t>
  </si>
  <si>
    <t>3 309</t>
  </si>
  <si>
    <t>-10.85 USD</t>
  </si>
  <si>
    <t>load: 101.7%</t>
  </si>
  <si>
    <t>2 254</t>
  </si>
  <si>
    <t>-7.20 USD</t>
  </si>
  <si>
    <t>load: 30.2%</t>
  </si>
  <si>
    <t>9 545</t>
  </si>
  <si>
    <t>18.33 USD</t>
  </si>
  <si>
    <t>-20.71 USD</t>
  </si>
  <si>
    <t>load: 109.4%</t>
  </si>
  <si>
    <t>5 989</t>
  </si>
  <si>
    <t>6.44 AUD</t>
  </si>
  <si>
    <t>-7.33 AUD</t>
  </si>
  <si>
    <t>load: 170.4%</t>
  </si>
  <si>
    <t>3 082</t>
  </si>
  <si>
    <t>-234.07 USD</t>
  </si>
  <si>
    <t>8.40 USD</t>
  </si>
  <si>
    <t>-13.23 USD</t>
  </si>
  <si>
    <t>load: 102.4%</t>
  </si>
  <si>
    <t>3 727</t>
  </si>
  <si>
    <t>4.72 USD</t>
  </si>
  <si>
    <t>-2.35 USD</t>
  </si>
  <si>
    <t>load: 37.1%</t>
  </si>
  <si>
    <t>2 574</t>
  </si>
  <si>
    <t>9.72 USD</t>
  </si>
  <si>
    <t>-13.00 USD</t>
  </si>
  <si>
    <t>load: 59.9%</t>
  </si>
  <si>
    <t>load: 182.5%</t>
  </si>
  <si>
    <t>34 024</t>
  </si>
  <si>
    <t>load: 113.9%</t>
  </si>
  <si>
    <t>2.42 USD</t>
  </si>
  <si>
    <t>-2.86 USD</t>
  </si>
  <si>
    <t>load: 72.8%</t>
  </si>
  <si>
    <t>34 284</t>
  </si>
  <si>
    <t>load: 184.5%</t>
  </si>
  <si>
    <t>17 913</t>
  </si>
  <si>
    <t>4.06 EUR</t>
  </si>
  <si>
    <t>-7.38 EUR</t>
  </si>
  <si>
    <t>https://www.mql5.com/en/signals/1805750</t>
  </si>
  <si>
    <t>https://www.mql5.com/en/signals/1832990</t>
  </si>
  <si>
    <t>https://www.mql5.com/en/signals/1864096</t>
  </si>
  <si>
    <t>https://www.mql5.com/en/signals/1879053</t>
  </si>
  <si>
    <t>https://www.mql5.com/en/signals/1881737</t>
  </si>
  <si>
    <t>https://www.mql5.com/en/signals/996486</t>
  </si>
  <si>
    <t>https://www.mql5.com/en/signals/1088043</t>
  </si>
  <si>
    <t>https://www.mql5.com/en/signals/1488837</t>
  </si>
  <si>
    <t>https://www.mql5.com/en/signals/1543295</t>
  </si>
  <si>
    <t>https://www.mql5.com/en/signals/954082</t>
  </si>
  <si>
    <t>https://www.mql5.com/en/signals/1788678</t>
  </si>
  <si>
    <t>https://www.mql5.com/en/signals/1794023</t>
  </si>
  <si>
    <t>https://www.mql5.com/en/signals/1851242</t>
  </si>
  <si>
    <t>https://www.mql5.com/en/signals/1863495</t>
  </si>
  <si>
    <t>https://www.mql5.com/en/signals/1445963</t>
  </si>
  <si>
    <t>https://www.mql5.com/en/signals/1877358</t>
  </si>
  <si>
    <t>https://www.mql5.com/en/signals/1845653</t>
  </si>
  <si>
    <t>https://www.mql5.com/en/signals/1617928</t>
  </si>
  <si>
    <t>https://www.mql5.com/en/signals/1342765</t>
  </si>
  <si>
    <t>https://www.mql5.com/en/signals/131928</t>
  </si>
  <si>
    <t>https://www.mql5.com/en/signals/689095</t>
  </si>
  <si>
    <t>https://www.mql5.com/en/signals/979822</t>
  </si>
  <si>
    <t>https://www.mql5.com/en/signals/1399282</t>
  </si>
  <si>
    <t>https://www.mql5.com/en/signals/973932</t>
  </si>
  <si>
    <t>https://www.mql5.com/en/signals/1463352</t>
  </si>
  <si>
    <t>https://www.mql5.com/en/signals/1360154</t>
  </si>
  <si>
    <t>https://www.mql5.com/en/signals/1127326</t>
  </si>
  <si>
    <t>https://www.mql5.com/en/signals/1275166</t>
  </si>
  <si>
    <t>https://www.mql5.com/en/signals/192529</t>
  </si>
  <si>
    <t>521.97 USC</t>
  </si>
  <si>
    <t>-137.29 USC</t>
  </si>
  <si>
    <t>11.35 USC</t>
  </si>
  <si>
    <t>-13.65 USC</t>
  </si>
  <si>
    <t>2 326</t>
  </si>
  <si>
    <t>9 165.29 HKD</t>
  </si>
  <si>
    <t>-3 483.19 HKD</t>
  </si>
  <si>
    <t>58.39 HKD</t>
  </si>
  <si>
    <t>-103.15 HKD</t>
  </si>
  <si>
    <t>16.44 USD</t>
  </si>
  <si>
    <t>-15.61 USD</t>
  </si>
  <si>
    <t>108.96 USD</t>
  </si>
  <si>
    <t>-38.98 USD</t>
  </si>
  <si>
    <t>-14.65 USD</t>
  </si>
  <si>
    <t>4.21 USC</t>
  </si>
  <si>
    <t>-2.99 USC</t>
  </si>
  <si>
    <t>0.94 USC</t>
  </si>
  <si>
    <t>-1.32 USC</t>
  </si>
  <si>
    <t>3 590</t>
  </si>
  <si>
    <t>4 849.80 EUR</t>
  </si>
  <si>
    <t>43.77 EUR</t>
  </si>
  <si>
    <t>-60.68 EUR</t>
  </si>
  <si>
    <t>1 956</t>
  </si>
  <si>
    <t>-864.63 USD</t>
  </si>
  <si>
    <t>93.24 USD</t>
  </si>
  <si>
    <t>-94.82 USD</t>
  </si>
  <si>
    <t>1 862</t>
  </si>
  <si>
    <t>65.78 USD</t>
  </si>
  <si>
    <t>-57.25 USD</t>
  </si>
  <si>
    <t>1 081</t>
  </si>
  <si>
    <t>-3.56 USD</t>
  </si>
  <si>
    <t>1 170</t>
  </si>
  <si>
    <t>15.37 GBP</t>
  </si>
  <si>
    <t>-19.50 GBP</t>
  </si>
  <si>
    <t>1 820.29 USD</t>
  </si>
  <si>
    <t>80.99 USD</t>
  </si>
  <si>
    <t>-112.44 USD</t>
  </si>
  <si>
    <t>2 750</t>
  </si>
  <si>
    <t>5 725.54 EUR</t>
  </si>
  <si>
    <t>-15 364.66 EUR</t>
  </si>
  <si>
    <t>12 524</t>
  </si>
  <si>
    <t>4.64 USD</t>
  </si>
  <si>
    <t>-5.64 USD</t>
  </si>
  <si>
    <t>15 260.47 USD</t>
  </si>
  <si>
    <t>-17 324.42 USD</t>
  </si>
  <si>
    <t>8 minutes</t>
  </si>
  <si>
    <t>644.57 USD</t>
  </si>
  <si>
    <t>-1 770.97 USD</t>
  </si>
  <si>
    <t>3 728</t>
  </si>
  <si>
    <t>7 435.82 USD</t>
  </si>
  <si>
    <t>-12 163.17 USD</t>
  </si>
  <si>
    <t>306.31 USD</t>
  </si>
  <si>
    <t>-619.94 USD</t>
  </si>
  <si>
    <t>4 724</t>
  </si>
  <si>
    <t>2 307.08 USD</t>
  </si>
  <si>
    <t>-4 523.76 USD</t>
  </si>
  <si>
    <t>47.80 USD</t>
  </si>
  <si>
    <t>-67.16 USD</t>
  </si>
  <si>
    <t>6.43 USD</t>
  </si>
  <si>
    <t>-10.35 USD</t>
  </si>
  <si>
    <t>9 967</t>
  </si>
  <si>
    <t>2.32 USD</t>
  </si>
  <si>
    <t>2 525.12 USD</t>
  </si>
  <si>
    <t>-4 993.04 USD</t>
  </si>
  <si>
    <t>299.07 USD</t>
  </si>
  <si>
    <t>-339.31 USD</t>
  </si>
  <si>
    <t>1 873</t>
  </si>
  <si>
    <t>-67.47 USD</t>
  </si>
  <si>
    <t>5.43 USD</t>
  </si>
  <si>
    <t>4 843</t>
  </si>
  <si>
    <t>12.22 USD</t>
  </si>
  <si>
    <t>-15.12 USD</t>
  </si>
  <si>
    <t>2 281</t>
  </si>
  <si>
    <t>138.18 USC</t>
  </si>
  <si>
    <t>-211.17 USC</t>
  </si>
  <si>
    <t>36.05 USD</t>
  </si>
  <si>
    <t>-24.00 USD</t>
  </si>
  <si>
    <t>5.71 USD</t>
  </si>
  <si>
    <t>-6.48 USD</t>
  </si>
  <si>
    <t>2 795</t>
  </si>
  <si>
    <t>48.30 USD</t>
  </si>
  <si>
    <t>-138.40 USD</t>
  </si>
  <si>
    <t>5.20 USD</t>
  </si>
  <si>
    <t>-7.25 USD</t>
  </si>
  <si>
    <t>24.16 USD</t>
  </si>
  <si>
    <t>7.83 USD</t>
  </si>
  <si>
    <t>-6.02 USD</t>
  </si>
  <si>
    <t>3.18 USD</t>
  </si>
  <si>
    <t>-0.06 USD</t>
  </si>
  <si>
    <t>1.96 USD</t>
  </si>
  <si>
    <t>19.53 USD</t>
  </si>
  <si>
    <t>-7.93 USD</t>
  </si>
  <si>
    <t>1.40 USD</t>
  </si>
  <si>
    <t>-2.07 USD</t>
  </si>
  <si>
    <t>1 641</t>
  </si>
  <si>
    <t>838.98 USD</t>
  </si>
  <si>
    <t>-29.33 USD</t>
  </si>
  <si>
    <t>8 776</t>
  </si>
  <si>
    <t>1 106.10 USD</t>
  </si>
  <si>
    <t>-331.93 USD</t>
  </si>
  <si>
    <t>2.70 USD</t>
  </si>
  <si>
    <t>-631.70 USD</t>
  </si>
  <si>
    <t>10.95 USD</t>
  </si>
  <si>
    <t>-31.95 USD</t>
  </si>
  <si>
    <t>2 851.84 USD</t>
  </si>
  <si>
    <t>-1 137.94 USD</t>
  </si>
  <si>
    <t>154.76 USD</t>
  </si>
  <si>
    <t>-116.38 USD</t>
  </si>
  <si>
    <t>767.94 USD</t>
  </si>
  <si>
    <t>-209.91 USD</t>
  </si>
  <si>
    <t>22.23 USD</t>
  </si>
  <si>
    <t>-20.33 USD</t>
  </si>
  <si>
    <t>2 837</t>
  </si>
  <si>
    <t>176.72 EUR</t>
  </si>
  <si>
    <t>-30.31 EUR</t>
  </si>
  <si>
    <t>33 days</t>
  </si>
  <si>
    <t>3.42 EUR</t>
  </si>
  <si>
    <t>-1.26 EUR</t>
  </si>
  <si>
    <t>1 840</t>
  </si>
  <si>
    <t>176.19 EUR</t>
  </si>
  <si>
    <t>-359.07 EUR</t>
  </si>
  <si>
    <t>16.60 EUR</t>
  </si>
  <si>
    <t>-20.74 EUR</t>
  </si>
  <si>
    <t>2 380</t>
  </si>
  <si>
    <t>334.25 USD</t>
  </si>
  <si>
    <t>-542.88 USD</t>
  </si>
  <si>
    <t>6.16 USD</t>
  </si>
  <si>
    <t>-4.81 USD</t>
  </si>
  <si>
    <t>10.48 USD</t>
  </si>
  <si>
    <t>-5.55 USD</t>
  </si>
  <si>
    <t>0.43 USD</t>
  </si>
  <si>
    <t>-1.09 USD</t>
  </si>
  <si>
    <t>4 829</t>
  </si>
  <si>
    <t>14.63 AUD</t>
  </si>
  <si>
    <t>-15.47 AUD</t>
  </si>
  <si>
    <t>0.53 AUD</t>
  </si>
  <si>
    <t>-1.02 AUD</t>
  </si>
  <si>
    <t>3 222</t>
  </si>
  <si>
    <t>210.78 USD</t>
  </si>
  <si>
    <t>-223.44 USD</t>
  </si>
  <si>
    <t>24.21 USD</t>
  </si>
  <si>
    <t>-19.62 USD</t>
  </si>
  <si>
    <t>1 181</t>
  </si>
  <si>
    <t>357.98 USD</t>
  </si>
  <si>
    <t>-597.09 USD</t>
  </si>
  <si>
    <t>35.74 USD</t>
  </si>
  <si>
    <t>-43.40 USD</t>
  </si>
  <si>
    <t>462.24 USD</t>
  </si>
  <si>
    <t>-74.06 USD</t>
  </si>
  <si>
    <t>5 days</t>
  </si>
  <si>
    <t>53.50 USD</t>
  </si>
  <si>
    <t>-11.14 USD</t>
  </si>
  <si>
    <t>6.64 USD</t>
  </si>
  <si>
    <t>-24.52 USD</t>
  </si>
  <si>
    <t>1.15 USD</t>
  </si>
  <si>
    <t>2 097</t>
  </si>
  <si>
    <t>659.54 USD</t>
  </si>
  <si>
    <t>-978.76 USD</t>
  </si>
  <si>
    <t>13 days</t>
  </si>
  <si>
    <t>24.30 USD</t>
  </si>
  <si>
    <t>-38.47 USD</t>
  </si>
  <si>
    <t>34.97 USD</t>
  </si>
  <si>
    <t>-64.48 USD</t>
  </si>
  <si>
    <t>5 106</t>
  </si>
  <si>
    <t>15.73 USD</t>
  </si>
  <si>
    <t>-35.86 USD</t>
  </si>
  <si>
    <t>64.50 USD</t>
  </si>
  <si>
    <t>-43.33 USD</t>
  </si>
  <si>
    <t>5 246</t>
  </si>
  <si>
    <t>-29.81 USD</t>
  </si>
  <si>
    <t>1 178</t>
  </si>
  <si>
    <t>301.01 USD</t>
  </si>
  <si>
    <t>-611.40 USD</t>
  </si>
  <si>
    <t>5.80 USD</t>
  </si>
  <si>
    <t>-59.45 USD</t>
  </si>
  <si>
    <t>1 953</t>
  </si>
  <si>
    <t>20.53 USD</t>
  </si>
  <si>
    <t>1 180</t>
  </si>
  <si>
    <t>37.02 USD</t>
  </si>
  <si>
    <t>-34.56 USD</t>
  </si>
  <si>
    <t>93.66 USD</t>
  </si>
  <si>
    <t>-138.49 USD</t>
  </si>
  <si>
    <t>-1 500.00 USD</t>
  </si>
  <si>
    <t>106.32 USD</t>
  </si>
  <si>
    <t>-541.33 USD</t>
  </si>
  <si>
    <t>1 665</t>
  </si>
  <si>
    <t>16.00 USD</t>
  </si>
  <si>
    <t>-13.49 USD</t>
  </si>
  <si>
    <t>2 142</t>
  </si>
  <si>
    <t>872.18 USD</t>
  </si>
  <si>
    <t>-945.67 USD</t>
  </si>
  <si>
    <t>369.25 USD</t>
  </si>
  <si>
    <t>1 407.67 USD</t>
  </si>
  <si>
    <t>-2 493.07 USD</t>
  </si>
  <si>
    <t>178.89 GBP</t>
  </si>
  <si>
    <t>-224.62 GBP</t>
  </si>
  <si>
    <t>318.39 USD</t>
  </si>
  <si>
    <t>-1 265.49 USD</t>
  </si>
  <si>
    <t>8.00 USD</t>
  </si>
  <si>
    <t>-9.00 USD</t>
  </si>
  <si>
    <t>160.91 USD</t>
  </si>
  <si>
    <t>-79.24 USD</t>
  </si>
  <si>
    <t>140.89 USD</t>
  </si>
  <si>
    <t>2 082</t>
  </si>
  <si>
    <t>13.18 USD</t>
  </si>
  <si>
    <t>-14.69 USD</t>
  </si>
  <si>
    <t>2 587</t>
  </si>
  <si>
    <t>48.10 USD</t>
  </si>
  <si>
    <t>-408.33 USD</t>
  </si>
  <si>
    <t>1 023.51 USD</t>
  </si>
  <si>
    <t>-820.90 USD</t>
  </si>
  <si>
    <t>1 260</t>
  </si>
  <si>
    <t>38 seconds</t>
  </si>
  <si>
    <t>1 565.52 USD</t>
  </si>
  <si>
    <t>-444.96 USD</t>
  </si>
  <si>
    <t>9 069</t>
  </si>
  <si>
    <t>19.02 USD</t>
  </si>
  <si>
    <t>-26.32 USD</t>
  </si>
  <si>
    <t>3 722</t>
  </si>
  <si>
    <t>23.77 USD</t>
  </si>
  <si>
    <t>-34.01 USD</t>
  </si>
  <si>
    <t>1 519</t>
  </si>
  <si>
    <t>316.76 USD</t>
  </si>
  <si>
    <t>-644.54 USD</t>
  </si>
  <si>
    <t>2 323</t>
  </si>
  <si>
    <t>-43.48 USD</t>
  </si>
  <si>
    <t>5 976</t>
  </si>
  <si>
    <t>136.91 HKD</t>
  </si>
  <si>
    <t>-184.66 HKD</t>
  </si>
  <si>
    <t>8 119</t>
  </si>
  <si>
    <t>-135.67 USD</t>
  </si>
  <si>
    <t>2.88 USD</t>
  </si>
  <si>
    <t>-17.00 USD</t>
  </si>
  <si>
    <t>1 955</t>
  </si>
  <si>
    <t>2.87 USD</t>
  </si>
  <si>
    <t>-6.06 USD</t>
  </si>
  <si>
    <t>4 749</t>
  </si>
  <si>
    <t>0.91 AUD</t>
  </si>
  <si>
    <t>-1.82 AUD</t>
  </si>
  <si>
    <t>3 470</t>
  </si>
  <si>
    <t>11.26 AUD</t>
  </si>
  <si>
    <t>0.48 AUD</t>
  </si>
  <si>
    <t>2 994</t>
  </si>
  <si>
    <t>-4.13 USD</t>
  </si>
  <si>
    <t>2 937</t>
  </si>
  <si>
    <t>11.18 USD</t>
  </si>
  <si>
    <t>-19.72 USD</t>
  </si>
  <si>
    <t>2 220</t>
  </si>
  <si>
    <t>2 644</t>
  </si>
  <si>
    <t>6.94 USD</t>
  </si>
  <si>
    <t>-12.21 USD</t>
  </si>
  <si>
    <t>1 105</t>
  </si>
  <si>
    <t>19.95 USD</t>
  </si>
  <si>
    <t>-16.51 USD</t>
  </si>
  <si>
    <t>1 865</t>
  </si>
  <si>
    <t>3.61 USD</t>
  </si>
  <si>
    <t>-4.40 USD</t>
  </si>
  <si>
    <t>6.05 USD</t>
  </si>
  <si>
    <t>-9.42 USD</t>
  </si>
  <si>
    <t>22.03 BGN</t>
  </si>
  <si>
    <t>-13.81 BGN</t>
  </si>
  <si>
    <t>1 845</t>
  </si>
  <si>
    <t>3.20 EUR</t>
  </si>
  <si>
    <t>-4.53 EUR</t>
  </si>
  <si>
    <t>1 552</t>
  </si>
  <si>
    <t>62.56 USD</t>
  </si>
  <si>
    <t>1.60 USD</t>
  </si>
  <si>
    <t>1 306</t>
  </si>
  <si>
    <t>2.95 SGD</t>
  </si>
  <si>
    <t>-7.51 SGD</t>
  </si>
  <si>
    <t>1.63 USD</t>
  </si>
  <si>
    <t>2 343</t>
  </si>
  <si>
    <t>-77.74 USD</t>
  </si>
  <si>
    <t>4.81 USD</t>
  </si>
  <si>
    <t>-11.17 USD</t>
  </si>
  <si>
    <t>3 502</t>
  </si>
  <si>
    <t>1 898</t>
  </si>
  <si>
    <t>0.45 USD</t>
  </si>
  <si>
    <t>2 299</t>
  </si>
  <si>
    <t>-1.68 USD</t>
  </si>
  <si>
    <t>-0.56 USD</t>
  </si>
  <si>
    <t>15 782</t>
  </si>
  <si>
    <t>3.64 EUR</t>
  </si>
  <si>
    <t>-5.71 EUR</t>
  </si>
  <si>
    <t>3 925</t>
  </si>
  <si>
    <t>39.34 AUD</t>
  </si>
  <si>
    <t>-80.37 AUD</t>
  </si>
  <si>
    <t>12.91 USD</t>
  </si>
  <si>
    <t>-19.01 USD</t>
  </si>
  <si>
    <t>8 532</t>
  </si>
  <si>
    <t>3.05 USD</t>
  </si>
  <si>
    <t>-4.68 USD</t>
  </si>
  <si>
    <t>4 057</t>
  </si>
  <si>
    <t>29.12 EUR</t>
  </si>
  <si>
    <t>-54.43 EUR</t>
  </si>
  <si>
    <t>1 073</t>
  </si>
  <si>
    <t>-110.88 USD</t>
  </si>
  <si>
    <t>16.41 USD</t>
  </si>
  <si>
    <t>-13.30 USD</t>
  </si>
  <si>
    <t>3 998</t>
  </si>
  <si>
    <t>-31.61 AUD</t>
  </si>
  <si>
    <t>-1.98 AUD</t>
  </si>
  <si>
    <t>3 845</t>
  </si>
  <si>
    <t>-6.81 USD</t>
  </si>
  <si>
    <t>1 104</t>
  </si>
  <si>
    <t>4.40 USD</t>
  </si>
  <si>
    <t>10.69 USD</t>
  </si>
  <si>
    <t>-10.49 USD</t>
  </si>
  <si>
    <t>3 023</t>
  </si>
  <si>
    <t>18.58 USD</t>
  </si>
  <si>
    <t>-43.46 USD</t>
  </si>
  <si>
    <t>3.07 USD</t>
  </si>
  <si>
    <t>-5.27 USD</t>
  </si>
  <si>
    <t>-4.08 EUR</t>
  </si>
  <si>
    <t>2 363</t>
  </si>
  <si>
    <t>-5.76 USD</t>
  </si>
  <si>
    <t>13 612</t>
  </si>
  <si>
    <t>-2.56 USD</t>
  </si>
  <si>
    <t>8 542</t>
  </si>
  <si>
    <t>10.51 USD</t>
  </si>
  <si>
    <t>-6.32 USD</t>
  </si>
  <si>
    <t>4.31 USD</t>
  </si>
  <si>
    <t>-4.86 USD</t>
  </si>
  <si>
    <t>8.13 EUR</t>
  </si>
  <si>
    <t>-7.34 EUR</t>
  </si>
  <si>
    <t>1 621</t>
  </si>
  <si>
    <t>0.76 USD</t>
  </si>
  <si>
    <t>-1.36 USD</t>
  </si>
  <si>
    <t>1 812</t>
  </si>
  <si>
    <t>-1.91 USD</t>
  </si>
  <si>
    <t>-0.83 AUD</t>
  </si>
  <si>
    <t>25.20 USD</t>
  </si>
  <si>
    <t>-23.60 USD</t>
  </si>
  <si>
    <t>1 836</t>
  </si>
  <si>
    <t>5.02 USD</t>
  </si>
  <si>
    <t>-6.71 USD</t>
  </si>
  <si>
    <t>4 314</t>
  </si>
  <si>
    <t>2.27 USD</t>
  </si>
  <si>
    <t>2 630</t>
  </si>
  <si>
    <t>4.20 AUD</t>
  </si>
  <si>
    <t>-7.95 AUD</t>
  </si>
  <si>
    <t>79.37 USD</t>
  </si>
  <si>
    <t>14.90 USD</t>
  </si>
  <si>
    <t>-11.11 USD</t>
  </si>
  <si>
    <t>3 820</t>
  </si>
  <si>
    <t>19.59 USD</t>
  </si>
  <si>
    <t>3 937</t>
  </si>
  <si>
    <t>1 433</t>
  </si>
  <si>
    <t>44.48 USD</t>
  </si>
  <si>
    <t>-57.91 USD</t>
  </si>
  <si>
    <t>8 699</t>
  </si>
  <si>
    <t>-3.81 USD</t>
  </si>
  <si>
    <t>2 201</t>
  </si>
  <si>
    <t>1.84 USD</t>
  </si>
  <si>
    <t>-3.35 USD</t>
  </si>
  <si>
    <t>1 160</t>
  </si>
  <si>
    <t>-1 134.52 USD</t>
  </si>
  <si>
    <t>185.03 USD</t>
  </si>
  <si>
    <t>-120.03 USD</t>
  </si>
  <si>
    <t>2 054</t>
  </si>
  <si>
    <t>1.37 USD</t>
  </si>
  <si>
    <t>3 869</t>
  </si>
  <si>
    <t>-113.96 USD</t>
  </si>
  <si>
    <t>2.18 USD</t>
  </si>
  <si>
    <t>-4.90 USD</t>
  </si>
  <si>
    <t>1 453</t>
  </si>
  <si>
    <t>186.73 USD</t>
  </si>
  <si>
    <t>-210.49 USD</t>
  </si>
  <si>
    <t>16 629</t>
  </si>
  <si>
    <t>31.20 USD</t>
  </si>
  <si>
    <t>-52.31 USD</t>
  </si>
  <si>
    <t>4 133</t>
  </si>
  <si>
    <t>3.93 USD</t>
  </si>
  <si>
    <t>3 030</t>
  </si>
  <si>
    <t>23.72 USD</t>
  </si>
  <si>
    <t>-36.02 USD</t>
  </si>
  <si>
    <t>2 487</t>
  </si>
  <si>
    <t>4.24 USD</t>
  </si>
  <si>
    <t>-7.24 USD</t>
  </si>
  <si>
    <t>11 683</t>
  </si>
  <si>
    <t>-11.19 USD</t>
  </si>
  <si>
    <t>5 899</t>
  </si>
  <si>
    <t>-3.65 USD</t>
  </si>
  <si>
    <t>2 314</t>
  </si>
  <si>
    <t>189.24 USD</t>
  </si>
  <si>
    <t>-259.97 USD</t>
  </si>
  <si>
    <t>11.95 USD</t>
  </si>
  <si>
    <t>-10.32 USD</t>
  </si>
  <si>
    <t>42 164</t>
  </si>
  <si>
    <t>2.96 USD</t>
  </si>
  <si>
    <t>-6.64 USD</t>
  </si>
  <si>
    <t>3 397</t>
  </si>
  <si>
    <t>-328.92 USD</t>
  </si>
  <si>
    <t>5.64 USD</t>
  </si>
  <si>
    <t>2 289</t>
  </si>
  <si>
    <t>-7.23 USD</t>
  </si>
  <si>
    <t>9 970</t>
  </si>
  <si>
    <t>17.65 USD</t>
  </si>
  <si>
    <t>-20.00 USD</t>
  </si>
  <si>
    <t>6 185</t>
  </si>
  <si>
    <t>-7.25 AUD</t>
  </si>
  <si>
    <t>3 129</t>
  </si>
  <si>
    <t>288.00 USD</t>
  </si>
  <si>
    <t>-389.05 USD</t>
  </si>
  <si>
    <t>8.76 USD</t>
  </si>
  <si>
    <t>-15.41 USD</t>
  </si>
  <si>
    <t>3 763</t>
  </si>
  <si>
    <t>4.70 USD</t>
  </si>
  <si>
    <t>9.70 USD</t>
  </si>
  <si>
    <t>-12.99 USD</t>
  </si>
  <si>
    <t>34 087</t>
  </si>
  <si>
    <t>-4.25 USD</t>
  </si>
  <si>
    <t>63.83 USD</t>
  </si>
  <si>
    <t>2.71 USD</t>
  </si>
  <si>
    <t>34 454</t>
  </si>
  <si>
    <t>-8.32 USD</t>
  </si>
  <si>
    <t>Mnthly%-MaxDD</t>
  </si>
  <si>
    <t>load: 17.4%</t>
  </si>
  <si>
    <t>10.95 USC</t>
  </si>
  <si>
    <t>-12.95 USC</t>
  </si>
  <si>
    <t>load: 3.3%</t>
  </si>
  <si>
    <t>-173.08 USD</t>
  </si>
  <si>
    <t>17.22 USD</t>
  </si>
  <si>
    <t>load: 1.3%</t>
  </si>
  <si>
    <t>load: 0.5%</t>
  </si>
  <si>
    <t>1.14 USC</t>
  </si>
  <si>
    <t>-1.34 USC</t>
  </si>
  <si>
    <t>load: 48.7%</t>
  </si>
  <si>
    <t>3 624</t>
  </si>
  <si>
    <t>44.13 EUR</t>
  </si>
  <si>
    <t>-61.00 EUR</t>
  </si>
  <si>
    <t>2 102</t>
  </si>
  <si>
    <t>809.03 USD</t>
  </si>
  <si>
    <t>106.53 USD</t>
  </si>
  <si>
    <t>1 908</t>
  </si>
  <si>
    <t>-802.43 USD</t>
  </si>
  <si>
    <t>67.11 USD</t>
  </si>
  <si>
    <t>-59.68 USD</t>
  </si>
  <si>
    <t>1 112</t>
  </si>
  <si>
    <t>2.38 USD</t>
  </si>
  <si>
    <t>load: 183.3%</t>
  </si>
  <si>
    <t>1 217</t>
  </si>
  <si>
    <t>849.96 GBP</t>
  </si>
  <si>
    <t>-366.69 GBP</t>
  </si>
  <si>
    <t>17.72 GBP</t>
  </si>
  <si>
    <t>-26.07 GBP</t>
  </si>
  <si>
    <t>81.33 USD</t>
  </si>
  <si>
    <t>-116.17 USD</t>
  </si>
  <si>
    <t>2 761</t>
  </si>
  <si>
    <t>5 756.07 EUR</t>
  </si>
  <si>
    <t>-15 481.77 EUR</t>
  </si>
  <si>
    <t>12 699</t>
  </si>
  <si>
    <t>4.74 USD</t>
  </si>
  <si>
    <t>-5.77 USD</t>
  </si>
  <si>
    <t>655.25 USD</t>
  </si>
  <si>
    <t>-1 752.10 USD</t>
  </si>
  <si>
    <t>load: 106.4%</t>
  </si>
  <si>
    <t>3 764</t>
  </si>
  <si>
    <t>310.46 USD</t>
  </si>
  <si>
    <t>-621.11 USD</t>
  </si>
  <si>
    <t>4 744</t>
  </si>
  <si>
    <t>2 311.69 USD</t>
  </si>
  <si>
    <t>-4 513.69 USD</t>
  </si>
  <si>
    <t>load: 46.9%</t>
  </si>
  <si>
    <t>-10.38 USD</t>
  </si>
  <si>
    <t>10 028</t>
  </si>
  <si>
    <t>2.33 USD</t>
  </si>
  <si>
    <t>-3.50 USD</t>
  </si>
  <si>
    <t>load: 69.7%</t>
  </si>
  <si>
    <t>2 349</t>
  </si>
  <si>
    <t>5.38 USD</t>
  </si>
  <si>
    <t>-5.02 USD</t>
  </si>
  <si>
    <t>2.46 USD</t>
  </si>
  <si>
    <t>4 906</t>
  </si>
  <si>
    <t>-15.18 USD</t>
  </si>
  <si>
    <t>2 730</t>
  </si>
  <si>
    <t>131.51 USC</t>
  </si>
  <si>
    <t>-201.04 USC</t>
  </si>
  <si>
    <t>77.13 USD</t>
  </si>
  <si>
    <t>load: 65.3%</t>
  </si>
  <si>
    <t>2 840</t>
  </si>
  <si>
    <t>5.25 USD</t>
  </si>
  <si>
    <t>-8.13 USD</t>
  </si>
  <si>
    <t>load: 11%</t>
  </si>
  <si>
    <t>-6.01 USD</t>
  </si>
  <si>
    <t>load: 65.4%</t>
  </si>
  <si>
    <t>1.39 USD</t>
  </si>
  <si>
    <t>-2.05 USD</t>
  </si>
  <si>
    <t>1 672</t>
  </si>
  <si>
    <t>25.79 USD</t>
  </si>
  <si>
    <t>-29.01 USD</t>
  </si>
  <si>
    <t>load: 269.5%</t>
  </si>
  <si>
    <t>10.78 USD</t>
  </si>
  <si>
    <t>-30.60 USD</t>
  </si>
  <si>
    <t>load: 67.8%</t>
  </si>
  <si>
    <t>156.66 USD</t>
  </si>
  <si>
    <t>load: 7.9%</t>
  </si>
  <si>
    <t>22.07 USD</t>
  </si>
  <si>
    <t>load: 24.7%</t>
  </si>
  <si>
    <t>2 842</t>
  </si>
  <si>
    <t>-34.32 EUR</t>
  </si>
  <si>
    <t>3.46 EUR</t>
  </si>
  <si>
    <t>-1.31 EUR</t>
  </si>
  <si>
    <t>load: 52.1%</t>
  </si>
  <si>
    <t>1 854</t>
  </si>
  <si>
    <t>16.82 EUR</t>
  </si>
  <si>
    <t>-21.08 EUR</t>
  </si>
  <si>
    <t>load: 241.1%</t>
  </si>
  <si>
    <t>2 406</t>
  </si>
  <si>
    <t>6.14 USD</t>
  </si>
  <si>
    <t>-4.76 USD</t>
  </si>
  <si>
    <t>load: 8.9%</t>
  </si>
  <si>
    <t>load: 51.3%</t>
  </si>
  <si>
    <t>4 872</t>
  </si>
  <si>
    <t>-1.03 AUD</t>
  </si>
  <si>
    <t>load: 13.2%</t>
  </si>
  <si>
    <t>3 233</t>
  </si>
  <si>
    <t>24.25 USD</t>
  </si>
  <si>
    <t>-19.60 USD</t>
  </si>
  <si>
    <t>load: 32.1%</t>
  </si>
  <si>
    <t>load: 12.2%</t>
  </si>
  <si>
    <t>load: 15.8%</t>
  </si>
  <si>
    <t>14.77 USD</t>
  </si>
  <si>
    <t>1.21 USD</t>
  </si>
  <si>
    <t>-3.41 USD</t>
  </si>
  <si>
    <t>load: 3.6%</t>
  </si>
  <si>
    <t>2 118</t>
  </si>
  <si>
    <t>24.05 USD</t>
  </si>
  <si>
    <t>-38.30 USD</t>
  </si>
  <si>
    <t>34.91 USD</t>
  </si>
  <si>
    <t>-64.31 USD</t>
  </si>
  <si>
    <t>5 148</t>
  </si>
  <si>
    <t>15.93 USD</t>
  </si>
  <si>
    <t>-36.65 USD</t>
  </si>
  <si>
    <t>load: 16.8%</t>
  </si>
  <si>
    <t>-2 357.35 USD</t>
  </si>
  <si>
    <t>68.90 USD</t>
  </si>
  <si>
    <t>-77.11 USD</t>
  </si>
  <si>
    <t>5 274</t>
  </si>
  <si>
    <t>-29.82 USD</t>
  </si>
  <si>
    <t>1 182</t>
  </si>
  <si>
    <t>5.81 USD</t>
  </si>
  <si>
    <t>1 988</t>
  </si>
  <si>
    <t>20.57 USD</t>
  </si>
  <si>
    <t>-70.57 USD</t>
  </si>
  <si>
    <t>1 194</t>
  </si>
  <si>
    <t>36.91 USD</t>
  </si>
  <si>
    <t>-36.77 USD</t>
  </si>
  <si>
    <t>93.99 USD</t>
  </si>
  <si>
    <t>load: 23.2%</t>
  </si>
  <si>
    <t>108.78 USD</t>
  </si>
  <si>
    <t>2 172</t>
  </si>
  <si>
    <t>-3 420.51 USD</t>
  </si>
  <si>
    <t>888.77 USD</t>
  </si>
  <si>
    <t>-964.31 USD</t>
  </si>
  <si>
    <t>282.55 USD</t>
  </si>
  <si>
    <t>-114.19 USD</t>
  </si>
  <si>
    <t>1 400.16 USD</t>
  </si>
  <si>
    <t>-2 780.70 USD</t>
  </si>
  <si>
    <t>178.60 GBP</t>
  </si>
  <si>
    <t>-224.02 GBP</t>
  </si>
  <si>
    <t>316.87 USD</t>
  </si>
  <si>
    <t>55.29 USD</t>
  </si>
  <si>
    <t>-305.84 USD</t>
  </si>
  <si>
    <t>8.21 USD</t>
  </si>
  <si>
    <t>-12.66 USD</t>
  </si>
  <si>
    <t>-648.19 USD</t>
  </si>
  <si>
    <t>154.92 USD</t>
  </si>
  <si>
    <t>-94.53 USD</t>
  </si>
  <si>
    <t>2 174</t>
  </si>
  <si>
    <t>-136.16 USD</t>
  </si>
  <si>
    <t>14.38 USD</t>
  </si>
  <si>
    <t>-16.64 USD</t>
  </si>
  <si>
    <t>2 628</t>
  </si>
  <si>
    <t>47.76 USD</t>
  </si>
  <si>
    <t>984.33 USD</t>
  </si>
  <si>
    <t>-840.17 USD</t>
  </si>
  <si>
    <t>1 280</t>
  </si>
  <si>
    <t>1 611.92 USD</t>
  </si>
  <si>
    <t>-454.25 USD</t>
  </si>
  <si>
    <t>9 219</t>
  </si>
  <si>
    <t>19.74 USD</t>
  </si>
  <si>
    <t>-27.88 USD</t>
  </si>
  <si>
    <t>23.86 USD</t>
  </si>
  <si>
    <t>-33.99 USD</t>
  </si>
  <si>
    <t>328.00 USD</t>
  </si>
  <si>
    <t>-667.54 USD</t>
  </si>
  <si>
    <t>2 339</t>
  </si>
  <si>
    <t>68.93 USD</t>
  </si>
  <si>
    <t>-44.34 USD</t>
  </si>
  <si>
    <t>6 293</t>
  </si>
  <si>
    <t>136.15 HKD</t>
  </si>
  <si>
    <t>-183.55 HKD</t>
  </si>
  <si>
    <t>8 187</t>
  </si>
  <si>
    <t>2.85 USD</t>
  </si>
  <si>
    <t>-4.27 USD</t>
  </si>
  <si>
    <t>load: 307.1%</t>
  </si>
  <si>
    <t>1 980</t>
  </si>
  <si>
    <t>2.91 USD</t>
  </si>
  <si>
    <t>-6.08 USD</t>
  </si>
  <si>
    <t>4 803</t>
  </si>
  <si>
    <t>0.92 AUD</t>
  </si>
  <si>
    <t>3 486</t>
  </si>
  <si>
    <t>3 016</t>
  </si>
  <si>
    <t>2 938</t>
  </si>
  <si>
    <t>11.19 USD</t>
  </si>
  <si>
    <t>2 665</t>
  </si>
  <si>
    <t>6.92 USD</t>
  </si>
  <si>
    <t>1 119</t>
  </si>
  <si>
    <t>19.91 USD</t>
  </si>
  <si>
    <t>-16.39 USD</t>
  </si>
  <si>
    <t>load: 11.7%</t>
  </si>
  <si>
    <t>1 892</t>
  </si>
  <si>
    <t>3.56 USD</t>
  </si>
  <si>
    <t>-9.28 USD</t>
  </si>
  <si>
    <t>21.78 BGN</t>
  </si>
  <si>
    <t>-13.68 BGN</t>
  </si>
  <si>
    <t>1 872</t>
  </si>
  <si>
    <t>-4.55 EUR</t>
  </si>
  <si>
    <t>1 575</t>
  </si>
  <si>
    <t>1.72 USD</t>
  </si>
  <si>
    <t>-2.92 USD</t>
  </si>
  <si>
    <t>1 328</t>
  </si>
  <si>
    <t>2.92 SGD</t>
  </si>
  <si>
    <t>-7.47 SGD</t>
  </si>
  <si>
    <t>1.64 USD</t>
  </si>
  <si>
    <t>-4.17 USD</t>
  </si>
  <si>
    <t>2 368</t>
  </si>
  <si>
    <t>-11.10 USD</t>
  </si>
  <si>
    <t>3 575</t>
  </si>
  <si>
    <t>1 019</t>
  </si>
  <si>
    <t>-0.71 USD</t>
  </si>
  <si>
    <t>1 912</t>
  </si>
  <si>
    <t>2 328</t>
  </si>
  <si>
    <t>-4.42 USD</t>
  </si>
  <si>
    <t>1.57 USD</t>
  </si>
  <si>
    <t>-1.71 USD</t>
  </si>
  <si>
    <t>15 844</t>
  </si>
  <si>
    <t>3.62 EUR</t>
  </si>
  <si>
    <t>3 938</t>
  </si>
  <si>
    <t>39.33 AUD</t>
  </si>
  <si>
    <t>-80.15 AUD</t>
  </si>
  <si>
    <t>12.80 USD</t>
  </si>
  <si>
    <t>-18.85 USD</t>
  </si>
  <si>
    <t>8 544</t>
  </si>
  <si>
    <t>-4.72 USD</t>
  </si>
  <si>
    <t>4 070</t>
  </si>
  <si>
    <t>29.04 EUR</t>
  </si>
  <si>
    <t>-54.30 EUR</t>
  </si>
  <si>
    <t>1 094</t>
  </si>
  <si>
    <t>16.37 USD</t>
  </si>
  <si>
    <t>-13.18 USD</t>
  </si>
  <si>
    <t>4 006</t>
  </si>
  <si>
    <t>3 873</t>
  </si>
  <si>
    <t>4.11 USD</t>
  </si>
  <si>
    <t>-6.79 USD</t>
  </si>
  <si>
    <t>1 114</t>
  </si>
  <si>
    <t>-6.20 USD</t>
  </si>
  <si>
    <t>14 minutes</t>
  </si>
  <si>
    <t>10.74 USD</t>
  </si>
  <si>
    <t>-10.55 USD</t>
  </si>
  <si>
    <t>3 040</t>
  </si>
  <si>
    <t>3.20 USD</t>
  </si>
  <si>
    <t>-5.52 USD</t>
  </si>
  <si>
    <t>1 091</t>
  </si>
  <si>
    <t>2 385</t>
  </si>
  <si>
    <t>2.19 USD</t>
  </si>
  <si>
    <t>-5.74 USD</t>
  </si>
  <si>
    <t>14 150</t>
  </si>
  <si>
    <t>1.50 USD</t>
  </si>
  <si>
    <t>-2.50 USD</t>
  </si>
  <si>
    <t>8 584</t>
  </si>
  <si>
    <t>10.49 USD</t>
  </si>
  <si>
    <t>-6.33 USD</t>
  </si>
  <si>
    <t>4.33 USD</t>
  </si>
  <si>
    <t>1 647</t>
  </si>
  <si>
    <t>0.78 USD</t>
  </si>
  <si>
    <t>-1.39 USD</t>
  </si>
  <si>
    <t>1 841</t>
  </si>
  <si>
    <t>-1.89 USD</t>
  </si>
  <si>
    <t>-0.82 AUD</t>
  </si>
  <si>
    <t>-1.54 USD</t>
  </si>
  <si>
    <t>load: 54.2%</t>
  </si>
  <si>
    <t>24.74 USD</t>
  </si>
  <si>
    <t>-23.41 USD</t>
  </si>
  <si>
    <t>1 885</t>
  </si>
  <si>
    <t>5.00 USD</t>
  </si>
  <si>
    <t>-6.69 USD</t>
  </si>
  <si>
    <t>4 332</t>
  </si>
  <si>
    <t>2.28 USD</t>
  </si>
  <si>
    <t>-4.38 USD</t>
  </si>
  <si>
    <t>2 649</t>
  </si>
  <si>
    <t>4.22 AUD</t>
  </si>
  <si>
    <t>-7.93 AUD</t>
  </si>
  <si>
    <t>80.00 USD</t>
  </si>
  <si>
    <t>load: 83%</t>
  </si>
  <si>
    <t>-11.08 USD</t>
  </si>
  <si>
    <t>3 870</t>
  </si>
  <si>
    <t>19.46 USD</t>
  </si>
  <si>
    <t>-24.68 USD</t>
  </si>
  <si>
    <t>3 980</t>
  </si>
  <si>
    <t>-3.57 USD</t>
  </si>
  <si>
    <t>1 446</t>
  </si>
  <si>
    <t>44.37 USD</t>
  </si>
  <si>
    <t>-57.47 USD</t>
  </si>
  <si>
    <t>8 748</t>
  </si>
  <si>
    <t>2 305</t>
  </si>
  <si>
    <t>29.00 USD</t>
  </si>
  <si>
    <t>1.85 USD</t>
  </si>
  <si>
    <t>-3.29 USD</t>
  </si>
  <si>
    <t>184.32 USD</t>
  </si>
  <si>
    <t>-119.17 USD</t>
  </si>
  <si>
    <t>2 085</t>
  </si>
  <si>
    <t>-2.78 USD</t>
  </si>
  <si>
    <t>3 972</t>
  </si>
  <si>
    <t>130.10 USD</t>
  </si>
  <si>
    <t>2.37 USD</t>
  </si>
  <si>
    <t>-5.14 USD</t>
  </si>
  <si>
    <t>1 476</t>
  </si>
  <si>
    <t>185.79 USD</t>
  </si>
  <si>
    <t>-208.54 USD</t>
  </si>
  <si>
    <t>16 749</t>
  </si>
  <si>
    <t>31.76 USD</t>
  </si>
  <si>
    <t>-53.05 USD</t>
  </si>
  <si>
    <t>4 156</t>
  </si>
  <si>
    <t>3.92 USD</t>
  </si>
  <si>
    <t>-6.14 USD</t>
  </si>
  <si>
    <t>3 100</t>
  </si>
  <si>
    <t>23.78 USD</t>
  </si>
  <si>
    <t>-35.96 USD</t>
  </si>
  <si>
    <t>2 505</t>
  </si>
  <si>
    <t>11 768</t>
  </si>
  <si>
    <t>5.75 USD</t>
  </si>
  <si>
    <t>-11.69 USD</t>
  </si>
  <si>
    <t>load: 345.4%</t>
  </si>
  <si>
    <t>load: 28.4%</t>
  </si>
  <si>
    <t>11.75 USD</t>
  </si>
  <si>
    <t>42 408</t>
  </si>
  <si>
    <t>2.95 USD</t>
  </si>
  <si>
    <t>-6.62 USD</t>
  </si>
  <si>
    <t>load: 183.2%</t>
  </si>
  <si>
    <t>3 498</t>
  </si>
  <si>
    <t>5.90 USD</t>
  </si>
  <si>
    <t>-11.93 USD</t>
  </si>
  <si>
    <t>load: 156.7%</t>
  </si>
  <si>
    <t>2 332</t>
  </si>
  <si>
    <t>-7.99 USD</t>
  </si>
  <si>
    <t>10 252</t>
  </si>
  <si>
    <t>-19.59 USD</t>
  </si>
  <si>
    <t>6 343</t>
  </si>
  <si>
    <t>-7.28 AUD</t>
  </si>
  <si>
    <t>load: 177.8%</t>
  </si>
  <si>
    <t>3 132</t>
  </si>
  <si>
    <t>-15.40 USD</t>
  </si>
  <si>
    <t>3 811</t>
  </si>
  <si>
    <t>-112.50 USD</t>
  </si>
  <si>
    <t>5.01 USD</t>
  </si>
  <si>
    <t>9.80 USD</t>
  </si>
  <si>
    <t>-12.90 USD</t>
  </si>
  <si>
    <t>load: 187.7%</t>
  </si>
  <si>
    <t>2.76 USD</t>
  </si>
  <si>
    <t>34 742</t>
  </si>
  <si>
    <t>4.89 USD</t>
  </si>
  <si>
    <t>-8.57 USD</t>
  </si>
  <si>
    <t>18 695</t>
  </si>
  <si>
    <t>4.07 EUR</t>
  </si>
  <si>
    <t>146.74 USD</t>
  </si>
  <si>
    <t>-104.16 USD</t>
  </si>
  <si>
    <t>25.27 USD</t>
  </si>
  <si>
    <t>-25.05 USD</t>
  </si>
  <si>
    <t>10.83 USC</t>
  </si>
  <si>
    <t>-12.56 USC</t>
  </si>
  <si>
    <t>17.73 USD</t>
  </si>
  <si>
    <t>-20.17 USD</t>
  </si>
  <si>
    <t>28.21 USD</t>
  </si>
  <si>
    <t>-28.16 USD</t>
  </si>
  <si>
    <t>1.10 USC</t>
  </si>
  <si>
    <t>3 653</t>
  </si>
  <si>
    <t>44.37 EUR</t>
  </si>
  <si>
    <t>-61.18 EUR</t>
  </si>
  <si>
    <t>2 126</t>
  </si>
  <si>
    <t>108.10 USD</t>
  </si>
  <si>
    <t>-110.19 USD</t>
  </si>
  <si>
    <t>2 089</t>
  </si>
  <si>
    <t>66.20 USD</t>
  </si>
  <si>
    <t>-60.59 USD</t>
  </si>
  <si>
    <t>1 137</t>
  </si>
  <si>
    <t>1 009</t>
  </si>
  <si>
    <t>82.53 USD</t>
  </si>
  <si>
    <t>-115.03 USD</t>
  </si>
  <si>
    <t>2 772</t>
  </si>
  <si>
    <t>5 760.79 EUR</t>
  </si>
  <si>
    <t>-15 822.53 EUR</t>
  </si>
  <si>
    <t>12 778</t>
  </si>
  <si>
    <t>664.40 USD</t>
  </si>
  <si>
    <t>-1 733.72 USD</t>
  </si>
  <si>
    <t>3 794</t>
  </si>
  <si>
    <t>-15 595.69 USD</t>
  </si>
  <si>
    <t>311.32 USD</t>
  </si>
  <si>
    <t>-645.38 USD</t>
  </si>
  <si>
    <t>4 763</t>
  </si>
  <si>
    <t>2 312.36 USD</t>
  </si>
  <si>
    <t>-4 553.12 USD</t>
  </si>
  <si>
    <t>10 096</t>
  </si>
  <si>
    <t>2 408</t>
  </si>
  <si>
    <t>-4.93 USD</t>
  </si>
  <si>
    <t>4 983</t>
  </si>
  <si>
    <t>12.11 USD</t>
  </si>
  <si>
    <t>-15.04 USD</t>
  </si>
  <si>
    <t>2 810</t>
  </si>
  <si>
    <t>130.13 USC</t>
  </si>
  <si>
    <t>-197.72 USC</t>
  </si>
  <si>
    <t>-77.35 USD</t>
  </si>
  <si>
    <t>2 879</t>
  </si>
  <si>
    <t>-9.83 USD</t>
  </si>
  <si>
    <t>3.36 USD</t>
  </si>
  <si>
    <t>2.14 USD</t>
  </si>
  <si>
    <t>-1.26 USD</t>
  </si>
  <si>
    <t>-2.01 USD</t>
  </si>
  <si>
    <t>1 684</t>
  </si>
  <si>
    <t>25.64 USD</t>
  </si>
  <si>
    <t>-28.84 USD</t>
  </si>
  <si>
    <t>157.84 USD</t>
  </si>
  <si>
    <t>-115.21 USD</t>
  </si>
  <si>
    <t>21.96 USD</t>
  </si>
  <si>
    <t>2 843</t>
  </si>
  <si>
    <t>3.48 EUR</t>
  </si>
  <si>
    <t>2 431</t>
  </si>
  <si>
    <t>6.11 USD</t>
  </si>
  <si>
    <t>-1.10 USD</t>
  </si>
  <si>
    <t>4 922</t>
  </si>
  <si>
    <t>-1.04 AUD</t>
  </si>
  <si>
    <t>3 245</t>
  </si>
  <si>
    <t>24.23 USD</t>
  </si>
  <si>
    <t>1 185</t>
  </si>
  <si>
    <t>35.64 USD</t>
  </si>
  <si>
    <t>16.90 USD</t>
  </si>
  <si>
    <t>1.29 USD</t>
  </si>
  <si>
    <t>2 127</t>
  </si>
  <si>
    <t>23.97 USD</t>
  </si>
  <si>
    <t>-38.15 USD</t>
  </si>
  <si>
    <t>34.69 USD</t>
  </si>
  <si>
    <t>-64.07 USD</t>
  </si>
  <si>
    <t>5 173</t>
  </si>
  <si>
    <t>16.07 USD</t>
  </si>
  <si>
    <t>-36.88 USD</t>
  </si>
  <si>
    <t>-68.15 USD</t>
  </si>
  <si>
    <t>5 288</t>
  </si>
  <si>
    <t>9.71 USD</t>
  </si>
  <si>
    <t>-29.68 USD</t>
  </si>
  <si>
    <t>1 192</t>
  </si>
  <si>
    <t>5.83 USD</t>
  </si>
  <si>
    <t>2 020</t>
  </si>
  <si>
    <t>20.79 USD</t>
  </si>
  <si>
    <t>-70.93 USD</t>
  </si>
  <si>
    <t>1 206</t>
  </si>
  <si>
    <t>36.87 USD</t>
  </si>
  <si>
    <t>-40.29 USD</t>
  </si>
  <si>
    <t>94.36 USD</t>
  </si>
  <si>
    <t>111.69 USD</t>
  </si>
  <si>
    <t>-578.36 USD</t>
  </si>
  <si>
    <t>2 183</t>
  </si>
  <si>
    <t>892.21 USD</t>
  </si>
  <si>
    <t>-972.24 USD</t>
  </si>
  <si>
    <t>269.29 USD</t>
  </si>
  <si>
    <t>-113.87 USD</t>
  </si>
  <si>
    <t>1 404.36 USD</t>
  </si>
  <si>
    <t>-2 756.01 USD</t>
  </si>
  <si>
    <t>177.86 GBP</t>
  </si>
  <si>
    <t>322.26 USD</t>
  </si>
  <si>
    <t>1 911</t>
  </si>
  <si>
    <t>-12.60 USD</t>
  </si>
  <si>
    <t>119.79 USD</t>
  </si>
  <si>
    <t>-94.03 USD</t>
  </si>
  <si>
    <t>2 213</t>
  </si>
  <si>
    <t>14.18 USD</t>
  </si>
  <si>
    <t>-16.58 USD</t>
  </si>
  <si>
    <t>2 652</t>
  </si>
  <si>
    <t>47.45 USD</t>
  </si>
  <si>
    <t>-841.61 USD</t>
  </si>
  <si>
    <t>1 296</t>
  </si>
  <si>
    <t>1 621.99 USD</t>
  </si>
  <si>
    <t>-463.88 USD</t>
  </si>
  <si>
    <t>9 468</t>
  </si>
  <si>
    <t>19.90 USD</t>
  </si>
  <si>
    <t>-27.73 USD</t>
  </si>
  <si>
    <t>3 734</t>
  </si>
  <si>
    <t>23.93 USD</t>
  </si>
  <si>
    <t>-34.33 USD</t>
  </si>
  <si>
    <t>1 546</t>
  </si>
  <si>
    <t>-2 968.44 USD</t>
  </si>
  <si>
    <t>329.71 USD</t>
  </si>
  <si>
    <t>-691.39 USD</t>
  </si>
  <si>
    <t>2 344</t>
  </si>
  <si>
    <t>68.81 USD</t>
  </si>
  <si>
    <t>8 243</t>
  </si>
  <si>
    <t>-16.53 USD</t>
  </si>
  <si>
    <t>2 016</t>
  </si>
  <si>
    <t>2.94 USD</t>
  </si>
  <si>
    <t>-6.09 USD</t>
  </si>
  <si>
    <t>4 856</t>
  </si>
  <si>
    <t>3 508</t>
  </si>
  <si>
    <t>0.49 AUD</t>
  </si>
  <si>
    <t>3 044</t>
  </si>
  <si>
    <t>-4.08 USD</t>
  </si>
  <si>
    <t>2 942</t>
  </si>
  <si>
    <t>11.27 USD</t>
  </si>
  <si>
    <t>-19.83 USD</t>
  </si>
  <si>
    <t>2 246</t>
  </si>
  <si>
    <t>2 698</t>
  </si>
  <si>
    <t>6.89 USD</t>
  </si>
  <si>
    <t>-12.17 USD</t>
  </si>
  <si>
    <t>1 142</t>
  </si>
  <si>
    <t>19.86 USD</t>
  </si>
  <si>
    <t>-16.25 USD</t>
  </si>
  <si>
    <t>1 914</t>
  </si>
  <si>
    <t>3.52 USD</t>
  </si>
  <si>
    <t>-4.32 USD</t>
  </si>
  <si>
    <t>7 minutes</t>
  </si>
  <si>
    <t>5.92 USD</t>
  </si>
  <si>
    <t>-9.15 USD</t>
  </si>
  <si>
    <t>21.42 BGN</t>
  </si>
  <si>
    <t>-13.27 BGN</t>
  </si>
  <si>
    <t>3.21 EUR</t>
  </si>
  <si>
    <t>1 585</t>
  </si>
  <si>
    <t>1.74 USD</t>
  </si>
  <si>
    <t>-2.95 USD</t>
  </si>
  <si>
    <t>1 345</t>
  </si>
  <si>
    <t>2.90 SGD</t>
  </si>
  <si>
    <t>-7.41 SGD</t>
  </si>
  <si>
    <t>-4.14 USD</t>
  </si>
  <si>
    <t>2 392</t>
  </si>
  <si>
    <t>-79.19 USD</t>
  </si>
  <si>
    <t>4.85 USD</t>
  </si>
  <si>
    <t>-11.27 USD</t>
  </si>
  <si>
    <t>1 933</t>
  </si>
  <si>
    <t>2 358</t>
  </si>
  <si>
    <t>-0.80 USD</t>
  </si>
  <si>
    <t>-0.55 USD</t>
  </si>
  <si>
    <t>15 887</t>
  </si>
  <si>
    <t>3 946</t>
  </si>
  <si>
    <t>39.30 AUD</t>
  </si>
  <si>
    <t>-80.18 AUD</t>
  </si>
  <si>
    <t>12.79 USD</t>
  </si>
  <si>
    <t>-18.77 USD</t>
  </si>
  <si>
    <t>8 548</t>
  </si>
  <si>
    <t>3.08 USD</t>
  </si>
  <si>
    <t>-4.73 USD</t>
  </si>
  <si>
    <t>4 080</t>
  </si>
  <si>
    <t>28.98 EUR</t>
  </si>
  <si>
    <t>-54.17 EUR</t>
  </si>
  <si>
    <t>1 123</t>
  </si>
  <si>
    <t>16.75 USD</t>
  </si>
  <si>
    <t>-13.56 USD</t>
  </si>
  <si>
    <t>4 028</t>
  </si>
  <si>
    <t>3 905</t>
  </si>
  <si>
    <t>4.10 USD</t>
  </si>
  <si>
    <t>-6.75 USD</t>
  </si>
  <si>
    <t>1 120</t>
  </si>
  <si>
    <t>4.38 USD</t>
  </si>
  <si>
    <t>-6.19 USD</t>
  </si>
  <si>
    <t>-10.72 USD</t>
  </si>
  <si>
    <t>3 063</t>
  </si>
  <si>
    <t>1 095</t>
  </si>
  <si>
    <t>2.79 EUR</t>
  </si>
  <si>
    <t>-4.14 EUR</t>
  </si>
  <si>
    <t>2 416</t>
  </si>
  <si>
    <t>-5.67 USD</t>
  </si>
  <si>
    <t>15 112</t>
  </si>
  <si>
    <t>1.45 USD</t>
  </si>
  <si>
    <t>-4.85 USD</t>
  </si>
  <si>
    <t>1 671</t>
  </si>
  <si>
    <t>-1.40 USD</t>
  </si>
  <si>
    <t>1 866</t>
  </si>
  <si>
    <t>1.06 USD</t>
  </si>
  <si>
    <t>-1.87 USD</t>
  </si>
  <si>
    <t>24.39 USD</t>
  </si>
  <si>
    <t>-23.04 USD</t>
  </si>
  <si>
    <t>4.99 USD</t>
  </si>
  <si>
    <t>4 351</t>
  </si>
  <si>
    <t>2 676</t>
  </si>
  <si>
    <t>4.23 AUD</t>
  </si>
  <si>
    <t>-7.88 AUD</t>
  </si>
  <si>
    <t>79.89 USD</t>
  </si>
  <si>
    <t>-107.71 USD</t>
  </si>
  <si>
    <t>14.93 USD</t>
  </si>
  <si>
    <t>-10.96 USD</t>
  </si>
  <si>
    <t>3 916</t>
  </si>
  <si>
    <t>19.39 USD</t>
  </si>
  <si>
    <t>-24.63 USD</t>
  </si>
  <si>
    <t>4 013</t>
  </si>
  <si>
    <t>-72.22 USD</t>
  </si>
  <si>
    <t>44.30 USD</t>
  </si>
  <si>
    <t>-57.08 USD</t>
  </si>
  <si>
    <t>8 802</t>
  </si>
  <si>
    <t>2 359</t>
  </si>
  <si>
    <t>-3.31 USD</t>
  </si>
  <si>
    <t>1 214</t>
  </si>
  <si>
    <t>191.59 USD</t>
  </si>
  <si>
    <t>-128.65 USD</t>
  </si>
  <si>
    <t>2 114</t>
  </si>
  <si>
    <t>4 027</t>
  </si>
  <si>
    <t>-126.73 USD</t>
  </si>
  <si>
    <t>2.44 USD</t>
  </si>
  <si>
    <t>-5.81 USD</t>
  </si>
  <si>
    <t>1 507</t>
  </si>
  <si>
    <t>3 483.27 USD</t>
  </si>
  <si>
    <t>189.44 USD</t>
  </si>
  <si>
    <t>-211.32 USD</t>
  </si>
  <si>
    <t>10 493.30 JPY</t>
  </si>
  <si>
    <t>-9 405.38 JPY</t>
  </si>
  <si>
    <t>16 855</t>
  </si>
  <si>
    <t>31.79 USD</t>
  </si>
  <si>
    <t>-52.94 USD</t>
  </si>
  <si>
    <t>4 176</t>
  </si>
  <si>
    <t>3.90 USD</t>
  </si>
  <si>
    <t>-6.12 USD</t>
  </si>
  <si>
    <t>3 176</t>
  </si>
  <si>
    <t>23.74 USD</t>
  </si>
  <si>
    <t>-36.06 USD</t>
  </si>
  <si>
    <t>2 525</t>
  </si>
  <si>
    <t>4.25 USD</t>
  </si>
  <si>
    <t>-7.27 USD</t>
  </si>
  <si>
    <t>11 831</t>
  </si>
  <si>
    <t>5.78 USD</t>
  </si>
  <si>
    <t>-11.75 USD</t>
  </si>
  <si>
    <t>2 315</t>
  </si>
  <si>
    <t>-260.61 USD</t>
  </si>
  <si>
    <t>11.78 USD</t>
  </si>
  <si>
    <t>42 668</t>
  </si>
  <si>
    <t>2.93 USD</t>
  </si>
  <si>
    <t>-6.59 USD</t>
  </si>
  <si>
    <t>5.96 USD</t>
  </si>
  <si>
    <t>-13.05 USD</t>
  </si>
  <si>
    <t>-8.69 USD</t>
  </si>
  <si>
    <t>10 439</t>
  </si>
  <si>
    <t>16.95 USD</t>
  </si>
  <si>
    <t>-19.31 USD</t>
  </si>
  <si>
    <t>6 434</t>
  </si>
  <si>
    <t>6.42 AUD</t>
  </si>
  <si>
    <t>3 844</t>
  </si>
  <si>
    <t>2 638</t>
  </si>
  <si>
    <t>9.78 USD</t>
  </si>
  <si>
    <t>-12.82 USD</t>
  </si>
  <si>
    <t>2.75 USD</t>
  </si>
  <si>
    <t>35 038</t>
  </si>
  <si>
    <t>4.88 USD</t>
  </si>
  <si>
    <t>-8.55 USD</t>
  </si>
  <si>
    <t>19 045</t>
  </si>
  <si>
    <t>-7.40 EUR</t>
  </si>
  <si>
    <t>10.54 USC</t>
  </si>
  <si>
    <t>-12.19 USC</t>
  </si>
  <si>
    <t>292.67 USD</t>
  </si>
  <si>
    <t>-196.15 USD</t>
  </si>
  <si>
    <t>33.20 USD</t>
  </si>
  <si>
    <t>-36.67 USD</t>
  </si>
  <si>
    <t>14.93 USC</t>
  </si>
  <si>
    <t>-6.98 USC</t>
  </si>
  <si>
    <t>1.47 USC</t>
  </si>
  <si>
    <t>-1.77 USC</t>
  </si>
  <si>
    <t>3 695</t>
  </si>
  <si>
    <t>44.72 EUR</t>
  </si>
  <si>
    <t>-61.66 EUR</t>
  </si>
  <si>
    <t>2 116</t>
  </si>
  <si>
    <t>-21 076.23 USD</t>
  </si>
  <si>
    <t>65.67 USD</t>
  </si>
  <si>
    <t>-127.12 USD</t>
  </si>
  <si>
    <t>1 150</t>
  </si>
  <si>
    <t>-3.47 USD</t>
  </si>
  <si>
    <t>83.88 USD</t>
  </si>
  <si>
    <t>-118.02 USD</t>
  </si>
  <si>
    <t>2 786</t>
  </si>
  <si>
    <t>5 803.72 EUR</t>
  </si>
  <si>
    <t>-15 890.06 EUR</t>
  </si>
  <si>
    <t>12 953</t>
  </si>
  <si>
    <t>-5.72 USD</t>
  </si>
  <si>
    <t>673.25 USD</t>
  </si>
  <si>
    <t>3 825</t>
  </si>
  <si>
    <t>312.69 USD</t>
  </si>
  <si>
    <t>-645.08 USD</t>
  </si>
  <si>
    <t>4 784</t>
  </si>
  <si>
    <t>2 317.51 USD</t>
  </si>
  <si>
    <t>-4 568.52 USD</t>
  </si>
  <si>
    <t>10 149</t>
  </si>
  <si>
    <t>300.94 USD</t>
  </si>
  <si>
    <t>5.34 USD</t>
  </si>
  <si>
    <t>-4.95 USD</t>
  </si>
  <si>
    <t>2.58 USD</t>
  </si>
  <si>
    <t>5 016</t>
  </si>
  <si>
    <t>12.13 USD</t>
  </si>
  <si>
    <t>130.36 USC</t>
  </si>
  <si>
    <t>-202.68 USC</t>
  </si>
  <si>
    <t>77.35 USD</t>
  </si>
  <si>
    <t>5.93 USD</t>
  </si>
  <si>
    <t>5.29 USD</t>
  </si>
  <si>
    <t>-9.77 USD</t>
  </si>
  <si>
    <t>-47.97 USD</t>
  </si>
  <si>
    <t>7.69 USD</t>
  </si>
  <si>
    <t>-22.25 USD</t>
  </si>
  <si>
    <t>2.12 USD</t>
  </si>
  <si>
    <t>-1.21 USD</t>
  </si>
  <si>
    <t>-2.04 USD</t>
  </si>
  <si>
    <t>1 705</t>
  </si>
  <si>
    <t>25.58 USD</t>
  </si>
  <si>
    <t>-28.62 USD</t>
  </si>
  <si>
    <t>160.32 USD</t>
  </si>
  <si>
    <t>-115.45 USD</t>
  </si>
  <si>
    <t>21.98 USD</t>
  </si>
  <si>
    <t>2 845</t>
  </si>
  <si>
    <t>3.50 EUR</t>
  </si>
  <si>
    <t>16.85 EUR</t>
  </si>
  <si>
    <t>2 460</t>
  </si>
  <si>
    <t>6.12 USD</t>
  </si>
  <si>
    <t>4 972</t>
  </si>
  <si>
    <t>0.54 AUD</t>
  </si>
  <si>
    <t>-1.05 AUD</t>
  </si>
  <si>
    <t>3 277</t>
  </si>
  <si>
    <t>24.28 USD</t>
  </si>
  <si>
    <t>-19.54 USD</t>
  </si>
  <si>
    <t>1 189</t>
  </si>
  <si>
    <t>35.54 USD</t>
  </si>
  <si>
    <t>-43.19 USD</t>
  </si>
  <si>
    <t>-3.45 USD</t>
  </si>
  <si>
    <t>2 130</t>
  </si>
  <si>
    <t>23.95 USD</t>
  </si>
  <si>
    <t>-38.07 USD</t>
  </si>
  <si>
    <t>34.45 USD</t>
  </si>
  <si>
    <t>-63.45 USD</t>
  </si>
  <si>
    <t>5 197</t>
  </si>
  <si>
    <t>-695.95 USD</t>
  </si>
  <si>
    <t>16.13 USD</t>
  </si>
  <si>
    <t>-37.80 USD</t>
  </si>
  <si>
    <t>-71.03 USD</t>
  </si>
  <si>
    <t>5 298</t>
  </si>
  <si>
    <t>-29.61 USD</t>
  </si>
  <si>
    <t>1 199</t>
  </si>
  <si>
    <t>5.89 USD</t>
  </si>
  <si>
    <t>-59.56 USD</t>
  </si>
  <si>
    <t>2 080</t>
  </si>
  <si>
    <t>20.85 USD</t>
  </si>
  <si>
    <t>-70.90 USD</t>
  </si>
  <si>
    <t>1 248</t>
  </si>
  <si>
    <t>1 750.88 USD</t>
  </si>
  <si>
    <t>40.60 USD</t>
  </si>
  <si>
    <t>-45.21 USD</t>
  </si>
  <si>
    <t>95.24 USD</t>
  </si>
  <si>
    <t>-137.28 USD</t>
  </si>
  <si>
    <t>114.65 USD</t>
  </si>
  <si>
    <t>21 467.57 USD</t>
  </si>
  <si>
    <t>-8 943.79 USD</t>
  </si>
  <si>
    <t>970.87 USD</t>
  </si>
  <si>
    <t>-987.33 USD</t>
  </si>
  <si>
    <t>267.22 USD</t>
  </si>
  <si>
    <t>-114.07 USD</t>
  </si>
  <si>
    <t>1 398.07 USD</t>
  </si>
  <si>
    <t>-2 687.47 USD</t>
  </si>
  <si>
    <t>5 745</t>
  </si>
  <si>
    <t>17.78 GBP</t>
  </si>
  <si>
    <t>-24.59 GBP</t>
  </si>
  <si>
    <t>176.43 GBP</t>
  </si>
  <si>
    <t>320.93 USD</t>
  </si>
  <si>
    <t>1 983</t>
  </si>
  <si>
    <t>8.31 USD</t>
  </si>
  <si>
    <t>-12.58 USD</t>
  </si>
  <si>
    <t>121.96 USD</t>
  </si>
  <si>
    <t>-92.39 USD</t>
  </si>
  <si>
    <t>142.52 USD</t>
  </si>
  <si>
    <t>2 215</t>
  </si>
  <si>
    <t>-16.75 USD</t>
  </si>
  <si>
    <t>2 680</t>
  </si>
  <si>
    <t>-1 109.20 USD</t>
  </si>
  <si>
    <t>984.24 USD</t>
  </si>
  <si>
    <t>-865.24 USD</t>
  </si>
  <si>
    <t>1 310</t>
  </si>
  <si>
    <t>1 629.96 USD</t>
  </si>
  <si>
    <t>-468.46 USD</t>
  </si>
  <si>
    <t>9 647</t>
  </si>
  <si>
    <t>-27.82 USD</t>
  </si>
  <si>
    <t>3 739</t>
  </si>
  <si>
    <t>23.99 USD</t>
  </si>
  <si>
    <t>-34.55 USD</t>
  </si>
  <si>
    <t>337.18 USD</t>
  </si>
  <si>
    <t>-708.93 USD</t>
  </si>
  <si>
    <t>2 382</t>
  </si>
  <si>
    <t>5 540.73 USD</t>
  </si>
  <si>
    <t>-809.09 USD</t>
  </si>
  <si>
    <t>72.92 USD</t>
  </si>
  <si>
    <t>-47.33 USD</t>
  </si>
  <si>
    <t>8 309</t>
  </si>
  <si>
    <t>-4.26 USD</t>
  </si>
  <si>
    <t>-15.13 USD</t>
  </si>
  <si>
    <t>2 057</t>
  </si>
  <si>
    <t>4 925</t>
  </si>
  <si>
    <t>-1.84 AUD</t>
  </si>
  <si>
    <t>3 526</t>
  </si>
  <si>
    <t>3 074</t>
  </si>
  <si>
    <t>2 946</t>
  </si>
  <si>
    <t>11.29 USD</t>
  </si>
  <si>
    <t>2 258</t>
  </si>
  <si>
    <t>2 736</t>
  </si>
  <si>
    <t>6.88 USD</t>
  </si>
  <si>
    <t>1 161</t>
  </si>
  <si>
    <t>19.89 USD</t>
  </si>
  <si>
    <t>-19.48 USD</t>
  </si>
  <si>
    <t>1 936</t>
  </si>
  <si>
    <t>3.47 USD</t>
  </si>
  <si>
    <t>5.86 USD</t>
  </si>
  <si>
    <t>-9.10 USD</t>
  </si>
  <si>
    <t>20.95 BGN</t>
  </si>
  <si>
    <t>-12.90 BGN</t>
  </si>
  <si>
    <t>3.23 EUR</t>
  </si>
  <si>
    <t>-4.49 EUR</t>
  </si>
  <si>
    <t>-136.90 USD</t>
  </si>
  <si>
    <t>1 379</t>
  </si>
  <si>
    <t>-47.40 USD</t>
  </si>
  <si>
    <t>1.65 USD</t>
  </si>
  <si>
    <t>-4.57 USD</t>
  </si>
  <si>
    <t>2 425</t>
  </si>
  <si>
    <t>3 745</t>
  </si>
  <si>
    <t>-0.64 USD</t>
  </si>
  <si>
    <t>1 082</t>
  </si>
  <si>
    <t>1.62 USD</t>
  </si>
  <si>
    <t>-7.70 USD</t>
  </si>
  <si>
    <t>-0.95 USD</t>
  </si>
  <si>
    <t>-0.54 USD</t>
  </si>
  <si>
    <t>15 919</t>
  </si>
  <si>
    <t>3.61 EUR</t>
  </si>
  <si>
    <t>-5.73 EUR</t>
  </si>
  <si>
    <t>3 962</t>
  </si>
  <si>
    <t>39.24 AUD</t>
  </si>
  <si>
    <t>-79.98 AUD</t>
  </si>
  <si>
    <t>12.70 USD</t>
  </si>
  <si>
    <t>-18.69 USD</t>
  </si>
  <si>
    <t>8 553</t>
  </si>
  <si>
    <t>3.09 USD</t>
  </si>
  <si>
    <t>-4.74 USD</t>
  </si>
  <si>
    <t>4 092</t>
  </si>
  <si>
    <t>28.93 EUR</t>
  </si>
  <si>
    <t>-53.92 EUR</t>
  </si>
  <si>
    <t>1 139</t>
  </si>
  <si>
    <t>16.96 USD</t>
  </si>
  <si>
    <t>-13.80 USD</t>
  </si>
  <si>
    <t>4 053</t>
  </si>
  <si>
    <t>-1.97 AUD</t>
  </si>
  <si>
    <t>3 948</t>
  </si>
  <si>
    <t>1 128</t>
  </si>
  <si>
    <t>4.36 USD</t>
  </si>
  <si>
    <t>15 minutes</t>
  </si>
  <si>
    <t>10.76 USD</t>
  </si>
  <si>
    <t>-10.80 USD</t>
  </si>
  <si>
    <t>3 087</t>
  </si>
  <si>
    <t>18.95 USD</t>
  </si>
  <si>
    <t>3.27 USD</t>
  </si>
  <si>
    <t>-5.95 USD</t>
  </si>
  <si>
    <t>1 101</t>
  </si>
  <si>
    <t>2.81 EUR</t>
  </si>
  <si>
    <t>-4.43 EUR</t>
  </si>
  <si>
    <t>2 441</t>
  </si>
  <si>
    <t>-5.63 USD</t>
  </si>
  <si>
    <t>15 677</t>
  </si>
  <si>
    <t>-2.36 USD</t>
  </si>
  <si>
    <t>1 700</t>
  </si>
  <si>
    <t>13.88 USD</t>
  </si>
  <si>
    <t>0.79 USD</t>
  </si>
  <si>
    <t>-1.42 USD</t>
  </si>
  <si>
    <t>1 883</t>
  </si>
  <si>
    <t>-1.51 USD</t>
  </si>
  <si>
    <t>24.35 USD</t>
  </si>
  <si>
    <t>-23.09 USD</t>
  </si>
  <si>
    <t>4 796</t>
  </si>
  <si>
    <t>4.96 USD</t>
  </si>
  <si>
    <t>-6.66 USD</t>
  </si>
  <si>
    <t>4 376</t>
  </si>
  <si>
    <t>2 690</t>
  </si>
  <si>
    <t>-8.19 AUD</t>
  </si>
  <si>
    <t>79.18 USD</t>
  </si>
  <si>
    <t>-104.90 USD</t>
  </si>
  <si>
    <t>14.95 USD</t>
  </si>
  <si>
    <t>19.41 USD</t>
  </si>
  <si>
    <t>-24.64 USD</t>
  </si>
  <si>
    <t>4 058</t>
  </si>
  <si>
    <t>1 472</t>
  </si>
  <si>
    <t>43.92 USD</t>
  </si>
  <si>
    <t>-56.65 USD</t>
  </si>
  <si>
    <t>8 858</t>
  </si>
  <si>
    <t>2 420</t>
  </si>
  <si>
    <t>1 230</t>
  </si>
  <si>
    <t>193.27 USD</t>
  </si>
  <si>
    <t>-131.40 USD</t>
  </si>
  <si>
    <t>2 137</t>
  </si>
  <si>
    <t>-2.72 USD</t>
  </si>
  <si>
    <t>190.58 USD</t>
  </si>
  <si>
    <t>-211.38 USD</t>
  </si>
  <si>
    <t>10 456.84 JPY</t>
  </si>
  <si>
    <t>-9 817.80 JPY</t>
  </si>
  <si>
    <t>16 975</t>
  </si>
  <si>
    <t>31.73 USD</t>
  </si>
  <si>
    <t>-52.73 USD</t>
  </si>
  <si>
    <t>4 200</t>
  </si>
  <si>
    <t>3.89 USD</t>
  </si>
  <si>
    <t>-6.10 USD</t>
  </si>
  <si>
    <t>3 257</t>
  </si>
  <si>
    <t>24.06 USD</t>
  </si>
  <si>
    <t>-35.98 USD</t>
  </si>
  <si>
    <t>2 536</t>
  </si>
  <si>
    <t>4.27 USD</t>
  </si>
  <si>
    <t>-7.29 USD</t>
  </si>
  <si>
    <t>11 905</t>
  </si>
  <si>
    <t>5.79 USD</t>
  </si>
  <si>
    <t>2 320</t>
  </si>
  <si>
    <t>-272.10 USD</t>
  </si>
  <si>
    <t>-10.56 USD</t>
  </si>
  <si>
    <t>42 827</t>
  </si>
  <si>
    <t>-6.56 USD</t>
  </si>
  <si>
    <t>6 545</t>
  </si>
  <si>
    <t>-7.20 AUD</t>
  </si>
  <si>
    <t>3 929</t>
  </si>
  <si>
    <t>2 646</t>
  </si>
  <si>
    <t>-12.81 USD</t>
  </si>
  <si>
    <t>9.44 USD</t>
  </si>
  <si>
    <t>35 204</t>
  </si>
  <si>
    <t>4.90 USD</t>
  </si>
  <si>
    <t>-8.59 USD</t>
  </si>
  <si>
    <t>19 331</t>
  </si>
  <si>
    <t>4.04 EUR</t>
  </si>
  <si>
    <t>10.44 USC</t>
  </si>
  <si>
    <t>-12.18 USC</t>
  </si>
  <si>
    <t>-30.13 USD</t>
  </si>
  <si>
    <t>1.61 USC</t>
  </si>
  <si>
    <t>-1.90 USC</t>
  </si>
  <si>
    <t>3 736</t>
  </si>
  <si>
    <t>45.55 EUR</t>
  </si>
  <si>
    <t>-62.76 EUR</t>
  </si>
  <si>
    <t>2 175</t>
  </si>
  <si>
    <t>830.19 USD</t>
  </si>
  <si>
    <t>112.09 USD</t>
  </si>
  <si>
    <t>-115.89 USD</t>
  </si>
  <si>
    <t>2 134</t>
  </si>
  <si>
    <t>65.41 USD</t>
  </si>
  <si>
    <t>-126.65 USD</t>
  </si>
  <si>
    <t>1 176</t>
  </si>
  <si>
    <t>68.14 USD</t>
  </si>
  <si>
    <t>-18.84 USD</t>
  </si>
  <si>
    <t>-3.91 USD</t>
  </si>
  <si>
    <t>1 056</t>
  </si>
  <si>
    <t>84.14 USD</t>
  </si>
  <si>
    <t>2 804</t>
  </si>
  <si>
    <t>5 860.96 EUR</t>
  </si>
  <si>
    <t>-16 041.84 EUR</t>
  </si>
  <si>
    <t>13 050</t>
  </si>
  <si>
    <t>4.76 USD</t>
  </si>
  <si>
    <t>-5.75 USD</t>
  </si>
  <si>
    <t>672.82 USD</t>
  </si>
  <si>
    <t>3 855</t>
  </si>
  <si>
    <t>313.10 USD</t>
  </si>
  <si>
    <t>-647.84 USD</t>
  </si>
  <si>
    <t>4 806</t>
  </si>
  <si>
    <t>37 minutes</t>
  </si>
  <si>
    <t>2 329.13 USD</t>
  </si>
  <si>
    <t>58 minutes</t>
  </si>
  <si>
    <t>6.59 USD</t>
  </si>
  <si>
    <t>-10.39 USD</t>
  </si>
  <si>
    <t>10 207</t>
  </si>
  <si>
    <t>298.84 USD</t>
  </si>
  <si>
    <t>-4.92 USD</t>
  </si>
  <si>
    <t>2.54 USD</t>
  </si>
  <si>
    <t>5 038</t>
  </si>
  <si>
    <t>12.20 USD</t>
  </si>
  <si>
    <t>-15.16 USD</t>
  </si>
  <si>
    <t>3 024</t>
  </si>
  <si>
    <t>132.31 USC</t>
  </si>
  <si>
    <t>-211.12 USC</t>
  </si>
  <si>
    <t>77.10 USD</t>
  </si>
  <si>
    <t>-77.04 USD</t>
  </si>
  <si>
    <t>6.18 USD</t>
  </si>
  <si>
    <t>2 987</t>
  </si>
  <si>
    <t>5.37 USD</t>
  </si>
  <si>
    <t>-9.59 USD</t>
  </si>
  <si>
    <t>7.45 USD</t>
  </si>
  <si>
    <t>-8.01 USD</t>
  </si>
  <si>
    <t>-2.13 USD</t>
  </si>
  <si>
    <t>1 715</t>
  </si>
  <si>
    <t>25.53 USD</t>
  </si>
  <si>
    <t>-28.53 USD</t>
  </si>
  <si>
    <t>160.24 USD</t>
  </si>
  <si>
    <t>-114.86 USD</t>
  </si>
  <si>
    <t>4 days</t>
  </si>
  <si>
    <t>21.76 USD</t>
  </si>
  <si>
    <t>2 851</t>
  </si>
  <si>
    <t>3.53 EUR</t>
  </si>
  <si>
    <t>-1.40 EUR</t>
  </si>
  <si>
    <t>2 482</t>
  </si>
  <si>
    <t>6.08 USD</t>
  </si>
  <si>
    <t>0.46 USD</t>
  </si>
  <si>
    <t>5 020</t>
  </si>
  <si>
    <t>3 292</t>
  </si>
  <si>
    <t>24.33 USD</t>
  </si>
  <si>
    <t>-19.53 USD</t>
  </si>
  <si>
    <t>1 202</t>
  </si>
  <si>
    <t>35.34 USD</t>
  </si>
  <si>
    <t>-3.25 USD</t>
  </si>
  <si>
    <t>34.37 USD</t>
  </si>
  <si>
    <t>-63.00 USD</t>
  </si>
  <si>
    <t>5 224</t>
  </si>
  <si>
    <t>16.27 USD</t>
  </si>
  <si>
    <t>-38.25 USD</t>
  </si>
  <si>
    <t>111.77 USD</t>
  </si>
  <si>
    <t>-89.78 USD</t>
  </si>
  <si>
    <t>5 310</t>
  </si>
  <si>
    <t>-29.55 USD</t>
  </si>
  <si>
    <t>1 211</t>
  </si>
  <si>
    <t>6.04 USD</t>
  </si>
  <si>
    <t>-61.22 USD</t>
  </si>
  <si>
    <t>2 110</t>
  </si>
  <si>
    <t>21.35 USD</t>
  </si>
  <si>
    <t>-73.04 USD</t>
  </si>
  <si>
    <t>1 266</t>
  </si>
  <si>
    <t>40.81 USD</t>
  </si>
  <si>
    <t>114.36 USD</t>
  </si>
  <si>
    <t>2 219</t>
  </si>
  <si>
    <t>50 797.62 USD</t>
  </si>
  <si>
    <t>-11 718.53 USD</t>
  </si>
  <si>
    <t>1 112.99 USD</t>
  </si>
  <si>
    <t>-1 047.97 USD</t>
  </si>
  <si>
    <t>1 565.59%</t>
  </si>
  <si>
    <t>256.69 USD</t>
  </si>
  <si>
    <t>-113.98 USD</t>
  </si>
  <si>
    <t>1 386.73 USD</t>
  </si>
  <si>
    <t>-2 725.53 USD</t>
  </si>
  <si>
    <t>175.57 GBP</t>
  </si>
  <si>
    <t>320.70 USD</t>
  </si>
  <si>
    <t>2 043</t>
  </si>
  <si>
    <t>-12.43 USD</t>
  </si>
  <si>
    <t>-5 795.69 USD</t>
  </si>
  <si>
    <t>199.63 USD</t>
  </si>
  <si>
    <t>-143.98 USD</t>
  </si>
  <si>
    <t>142.13 USD</t>
  </si>
  <si>
    <t>2 738</t>
  </si>
  <si>
    <t>46.62 USD</t>
  </si>
  <si>
    <t>-410.87 USD</t>
  </si>
  <si>
    <t>961.87 USD</t>
  </si>
  <si>
    <t>-867.72 USD</t>
  </si>
  <si>
    <t>1 335</t>
  </si>
  <si>
    <t>1 696.99 USD</t>
  </si>
  <si>
    <t>-483.89 USD</t>
  </si>
  <si>
    <t>9 931</t>
  </si>
  <si>
    <t>19.83 USD</t>
  </si>
  <si>
    <t>-27.86 USD</t>
  </si>
  <si>
    <t>24.04 USD</t>
  </si>
  <si>
    <t>-34.81 USD</t>
  </si>
  <si>
    <t>-3 287.71 USD</t>
  </si>
  <si>
    <t>360.11 USD</t>
  </si>
  <si>
    <t>-739.57 USD</t>
  </si>
  <si>
    <t>2 398</t>
  </si>
  <si>
    <t>72.46 USD</t>
  </si>
  <si>
    <t>-47.29 USD</t>
  </si>
  <si>
    <t>8 365</t>
  </si>
  <si>
    <t>2.86 USD</t>
  </si>
  <si>
    <t>-4.28 USD</t>
  </si>
  <si>
    <t>-14.35 USD</t>
  </si>
  <si>
    <t>4 986</t>
  </si>
  <si>
    <t>3 553</t>
  </si>
  <si>
    <t>3 095</t>
  </si>
  <si>
    <t>-4.10 USD</t>
  </si>
  <si>
    <t>11.30 USD</t>
  </si>
  <si>
    <t>2 275</t>
  </si>
  <si>
    <t>2 781</t>
  </si>
  <si>
    <t>6.81 USD</t>
  </si>
  <si>
    <t>-11.92 USD</t>
  </si>
  <si>
    <t>19.81 USD</t>
  </si>
  <si>
    <t>-19.25 USD</t>
  </si>
  <si>
    <t>1 960</t>
  </si>
  <si>
    <t>3.43 USD</t>
  </si>
  <si>
    <t>-9.01 USD</t>
  </si>
  <si>
    <t>20.41 BGN</t>
  </si>
  <si>
    <t>-12.79 BGN</t>
  </si>
  <si>
    <t>1 981</t>
  </si>
  <si>
    <t>3.25 EUR</t>
  </si>
  <si>
    <t>-4.47 EUR</t>
  </si>
  <si>
    <t>1 397</t>
  </si>
  <si>
    <t>2.91 SGD</t>
  </si>
  <si>
    <t>-7.43 SGD</t>
  </si>
  <si>
    <t>-4.54 USD</t>
  </si>
  <si>
    <t>2 457</t>
  </si>
  <si>
    <t>3 809</t>
  </si>
  <si>
    <t>1 113</t>
  </si>
  <si>
    <t>15 971</t>
  </si>
  <si>
    <t>-5.72 EUR</t>
  </si>
  <si>
    <t>39.18 AUD</t>
  </si>
  <si>
    <t>-79.84 AUD</t>
  </si>
  <si>
    <t>12.66 USD</t>
  </si>
  <si>
    <t>-18.56 USD</t>
  </si>
  <si>
    <t>8 561</t>
  </si>
  <si>
    <t>3.10 USD</t>
  </si>
  <si>
    <t>-4.77 USD</t>
  </si>
  <si>
    <t>4 103</t>
  </si>
  <si>
    <t>28.88 EUR</t>
  </si>
  <si>
    <t>-53.72 EUR</t>
  </si>
  <si>
    <t>1 159</t>
  </si>
  <si>
    <t>17.35 USD</t>
  </si>
  <si>
    <t>-14.30 USD</t>
  </si>
  <si>
    <t>4 077</t>
  </si>
  <si>
    <t>3 986</t>
  </si>
  <si>
    <t>4.07 USD</t>
  </si>
  <si>
    <t>-6.67 USD</t>
  </si>
  <si>
    <t>4.37 USD</t>
  </si>
  <si>
    <t>-6.22 USD</t>
  </si>
  <si>
    <t>16 minutes</t>
  </si>
  <si>
    <t>10.88 USD</t>
  </si>
  <si>
    <t>-10.84 USD</t>
  </si>
  <si>
    <t>3 096</t>
  </si>
  <si>
    <t>22.24 USD</t>
  </si>
  <si>
    <t>3.34 USD</t>
  </si>
  <si>
    <t>-6.44 USD</t>
  </si>
  <si>
    <t>2.83 EUR</t>
  </si>
  <si>
    <t>-4.58 EUR</t>
  </si>
  <si>
    <t>16 596</t>
  </si>
  <si>
    <t>-2.27 USD</t>
  </si>
  <si>
    <t>1 899</t>
  </si>
  <si>
    <t>1.05 USD</t>
  </si>
  <si>
    <t>-1.86 USD</t>
  </si>
  <si>
    <t>54 minutes</t>
  </si>
  <si>
    <t>23.92 USD</t>
  </si>
  <si>
    <t>-22.93 USD</t>
  </si>
  <si>
    <t>4 830</t>
  </si>
  <si>
    <t>4.95 USD</t>
  </si>
  <si>
    <t>4 439</t>
  </si>
  <si>
    <t>2.26 USD</t>
  </si>
  <si>
    <t>2 704</t>
  </si>
  <si>
    <t>-8.18 AUD</t>
  </si>
  <si>
    <t>-102.34 USD</t>
  </si>
  <si>
    <t>-317.89 USD</t>
  </si>
  <si>
    <t>-13.42 USD</t>
  </si>
  <si>
    <t>19.49 USD</t>
  </si>
  <si>
    <t>-24.61 USD</t>
  </si>
  <si>
    <t>4 111</t>
  </si>
  <si>
    <t>71.19 USD</t>
  </si>
  <si>
    <t>-135.88 USD</t>
  </si>
  <si>
    <t>1.41 USD</t>
  </si>
  <si>
    <t>-3.85 USD</t>
  </si>
  <si>
    <t>1 479</t>
  </si>
  <si>
    <t>43.82 USD</t>
  </si>
  <si>
    <t>-56.33 USD</t>
  </si>
  <si>
    <t>8 912</t>
  </si>
  <si>
    <t>2 465</t>
  </si>
  <si>
    <t>1 263</t>
  </si>
  <si>
    <t>193.67 USD</t>
  </si>
  <si>
    <t>-130.86 USD</t>
  </si>
  <si>
    <t>2 162</t>
  </si>
  <si>
    <t>-2.69 USD</t>
  </si>
  <si>
    <t>1 553</t>
  </si>
  <si>
    <t>5 410.80 USD</t>
  </si>
  <si>
    <t>198.99 USD</t>
  </si>
  <si>
    <t>-220.31 USD</t>
  </si>
  <si>
    <t>10 459.46 JPY</t>
  </si>
  <si>
    <t>-9 753.21 JPY</t>
  </si>
  <si>
    <t>17 080</t>
  </si>
  <si>
    <t>31.80 USD</t>
  </si>
  <si>
    <t>-52.72 USD</t>
  </si>
  <si>
    <t>4 215</t>
  </si>
  <si>
    <t>3.88 USD</t>
  </si>
  <si>
    <t>3 326</t>
  </si>
  <si>
    <t>-36.13 USD</t>
  </si>
  <si>
    <t>2 557</t>
  </si>
  <si>
    <t>4.26 USD</t>
  </si>
  <si>
    <t>11 982</t>
  </si>
  <si>
    <t>190.24 USD</t>
  </si>
  <si>
    <t>-271.86 USD</t>
  </si>
  <si>
    <t>12.04 USD</t>
  </si>
  <si>
    <t>-10.50 USD</t>
  </si>
  <si>
    <t>6 628</t>
  </si>
  <si>
    <t>6.43 AUD</t>
  </si>
  <si>
    <t>-7.21 AUD</t>
  </si>
  <si>
    <t>3 988</t>
  </si>
  <si>
    <t>5.05 USD</t>
  </si>
  <si>
    <t>2 674</t>
  </si>
  <si>
    <t>-12.76 USD</t>
  </si>
  <si>
    <t>9.37 USD</t>
  </si>
  <si>
    <t>35 365</t>
  </si>
  <si>
    <t>19 665</t>
  </si>
  <si>
    <t>4.66 USD</t>
  </si>
  <si>
    <t>-1 536.00 USD</t>
  </si>
  <si>
    <t>1 446.67%</t>
  </si>
  <si>
    <t>32 minutes</t>
  </si>
  <si>
    <t>-3 292.75 USD</t>
  </si>
  <si>
    <t>15.70 USD</t>
  </si>
  <si>
    <t>55 minutes</t>
  </si>
  <si>
    <t>AverageProfit:</t>
  </si>
  <si>
    <t>AverageLoss:</t>
  </si>
  <si>
    <t>10.24USC</t>
  </si>
  <si>
    <t>-11.84USC</t>
  </si>
  <si>
    <t>17.73USD</t>
  </si>
  <si>
    <t>-20.17USD</t>
  </si>
  <si>
    <t>33.20USD</t>
  </si>
  <si>
    <t>-26.82USD</t>
  </si>
  <si>
    <t>1.52USC</t>
  </si>
  <si>
    <t>-1.88USC</t>
  </si>
  <si>
    <t>45.81EUR</t>
  </si>
  <si>
    <t>-63.32EUR</t>
  </si>
  <si>
    <t>112.84USD</t>
  </si>
  <si>
    <t>-115.79USD</t>
  </si>
  <si>
    <t>65.41USD</t>
  </si>
  <si>
    <t>-126.65USD</t>
  </si>
  <si>
    <t>2.60USD</t>
  </si>
  <si>
    <t>-3.91USD</t>
  </si>
  <si>
    <t>84.01USD</t>
  </si>
  <si>
    <t>-119.29USD</t>
  </si>
  <si>
    <t>5878.92EUR</t>
  </si>
  <si>
    <t>-16281.33EUR</t>
  </si>
  <si>
    <t>4.73USD</t>
  </si>
  <si>
    <t>-5.72USD</t>
  </si>
  <si>
    <t>678.98USD</t>
  </si>
  <si>
    <t>-1708.95USD</t>
  </si>
  <si>
    <t>314.06USD</t>
  </si>
  <si>
    <t>-646.86USD</t>
  </si>
  <si>
    <t>2332.57USD</t>
  </si>
  <si>
    <t>-4582.92USD</t>
  </si>
  <si>
    <t>6.60USD</t>
  </si>
  <si>
    <t>-10.40USD</t>
  </si>
  <si>
    <t>2.34USD</t>
  </si>
  <si>
    <t>-3.51USD</t>
  </si>
  <si>
    <t>288.05USD</t>
  </si>
  <si>
    <t>-336.08USD</t>
  </si>
  <si>
    <t>5.35USD</t>
  </si>
  <si>
    <t>-4.92USD</t>
  </si>
  <si>
    <t>2.47USD</t>
  </si>
  <si>
    <t>-2.56USD</t>
  </si>
  <si>
    <t>12.20USD</t>
  </si>
  <si>
    <t>-15.16USD</t>
  </si>
  <si>
    <t>133.67USC</t>
  </si>
  <si>
    <t>-217.18USC</t>
  </si>
  <si>
    <t>77.10USD</t>
  </si>
  <si>
    <t>-77.04USD</t>
  </si>
  <si>
    <t>6.13USD</t>
  </si>
  <si>
    <t>-7.25USD</t>
  </si>
  <si>
    <t>5.37USD</t>
  </si>
  <si>
    <t>-9.57USD</t>
  </si>
  <si>
    <t>7.30USD</t>
  </si>
  <si>
    <t>-21.40USD</t>
  </si>
  <si>
    <t>2.35USD</t>
  </si>
  <si>
    <t>-1.21USD</t>
  </si>
  <si>
    <t>1.46USD</t>
  </si>
  <si>
    <t>-2.12USD</t>
  </si>
  <si>
    <t>25.54USD</t>
  </si>
  <si>
    <t>-28.30USD</t>
  </si>
  <si>
    <t>10.78USD</t>
  </si>
  <si>
    <t>-30.60USD</t>
  </si>
  <si>
    <t>161.96USD</t>
  </si>
  <si>
    <t>-114.97USD</t>
  </si>
  <si>
    <t>21.76USD</t>
  </si>
  <si>
    <t>-20.33USD</t>
  </si>
  <si>
    <t>3.53EUR</t>
  </si>
  <si>
    <t>-1.40EUR</t>
  </si>
  <si>
    <t>16.97EUR</t>
  </si>
  <si>
    <t>-21.15EUR</t>
  </si>
  <si>
    <t>6.10USD</t>
  </si>
  <si>
    <t>-4.66USD</t>
  </si>
  <si>
    <t>0.46USD</t>
  </si>
  <si>
    <t>-1.10USD</t>
  </si>
  <si>
    <t>0.53AUD</t>
  </si>
  <si>
    <t>-1.04AUD</t>
  </si>
  <si>
    <t>24.37USD</t>
  </si>
  <si>
    <t>-19.50USD</t>
  </si>
  <si>
    <t>35.41USD</t>
  </si>
  <si>
    <t>-43.40USD</t>
  </si>
  <si>
    <t>53.50USD</t>
  </si>
  <si>
    <t>-11.14USD</t>
  </si>
  <si>
    <t>1.28USD</t>
  </si>
  <si>
    <t>-3.22USD</t>
  </si>
  <si>
    <t>23.89USD</t>
  </si>
  <si>
    <t>-38.07USD</t>
  </si>
  <si>
    <t>34.30USD</t>
  </si>
  <si>
    <t>-63.23USD</t>
  </si>
  <si>
    <t>16.37USD</t>
  </si>
  <si>
    <t>-38.61USD</t>
  </si>
  <si>
    <t>111.77USD</t>
  </si>
  <si>
    <t>-89.78USD</t>
  </si>
  <si>
    <t>9.71USD</t>
  </si>
  <si>
    <t>-29.46USD</t>
  </si>
  <si>
    <t>6.04USD</t>
  </si>
  <si>
    <t>-61.22USD</t>
  </si>
  <si>
    <t>21.56USD</t>
  </si>
  <si>
    <t>-73.40USD</t>
  </si>
  <si>
    <t>40.96USD</t>
  </si>
  <si>
    <t>-44.46USD</t>
  </si>
  <si>
    <t>114.39USD</t>
  </si>
  <si>
    <t>-597.51USD</t>
  </si>
  <si>
    <t>1170.03USD</t>
  </si>
  <si>
    <t>-1081.88USD</t>
  </si>
  <si>
    <t>248.72USD</t>
  </si>
  <si>
    <t>-111.22USD</t>
  </si>
  <si>
    <t>1387.82USD</t>
  </si>
  <si>
    <t>-2595.19USD</t>
  </si>
  <si>
    <t>174.89GBP</t>
  </si>
  <si>
    <t>-224.02GBP</t>
  </si>
  <si>
    <t>319.45USD</t>
  </si>
  <si>
    <t>-1265.49USD</t>
  </si>
  <si>
    <t>8.41USD</t>
  </si>
  <si>
    <t>-12.53USD</t>
  </si>
  <si>
    <t>193.31USD</t>
  </si>
  <si>
    <t>-144.54USD</t>
  </si>
  <si>
    <t>141.37USD</t>
  </si>
  <si>
    <t>-396.35USD</t>
  </si>
  <si>
    <t>16.29USD</t>
  </si>
  <si>
    <t>-18.85USD</t>
  </si>
  <si>
    <t>46.55USD</t>
  </si>
  <si>
    <t>-410.87USD</t>
  </si>
  <si>
    <t>959.89USD</t>
  </si>
  <si>
    <t>-862.61USD</t>
  </si>
  <si>
    <t>1707.39USD</t>
  </si>
  <si>
    <t>-493.75USD</t>
  </si>
  <si>
    <t>20.23USD</t>
  </si>
  <si>
    <t>-28.38USD</t>
  </si>
  <si>
    <t>24.02USD</t>
  </si>
  <si>
    <t>-34.81USD</t>
  </si>
  <si>
    <t>360.76USD</t>
  </si>
  <si>
    <t>-770.66USD</t>
  </si>
  <si>
    <t>72.94USD</t>
  </si>
  <si>
    <t>-47.04USD</t>
  </si>
  <si>
    <t>2.85USD</t>
  </si>
  <si>
    <t>-4.26USD</t>
  </si>
  <si>
    <t>2.83USD</t>
  </si>
  <si>
    <t>-13.98USD</t>
  </si>
  <si>
    <t>2.89USD</t>
  </si>
  <si>
    <t>-6.12USD</t>
  </si>
  <si>
    <t>0.92AUD</t>
  </si>
  <si>
    <t>-1.84AUD</t>
  </si>
  <si>
    <t>0.49AUD</t>
  </si>
  <si>
    <t>-0.80AUD</t>
  </si>
  <si>
    <t>2.52USD</t>
  </si>
  <si>
    <t>-4.16USD</t>
  </si>
  <si>
    <t>11.30USD</t>
  </si>
  <si>
    <t>-19.83USD</t>
  </si>
  <si>
    <t>0.41AUD</t>
  </si>
  <si>
    <t>-0.71AUD</t>
  </si>
  <si>
    <t>6.70USD</t>
  </si>
  <si>
    <t>-11.82USD</t>
  </si>
  <si>
    <t>19.70USD</t>
  </si>
  <si>
    <t>-19.08USD</t>
  </si>
  <si>
    <t>3.43USD</t>
  </si>
  <si>
    <t>-4.30USD</t>
  </si>
  <si>
    <t>5.76USD</t>
  </si>
  <si>
    <t>-8.94USD</t>
  </si>
  <si>
    <t>20.06BGN</t>
  </si>
  <si>
    <t>-12.53BGN</t>
  </si>
  <si>
    <t>3.25EUR</t>
  </si>
  <si>
    <t>-4.44EUR</t>
  </si>
  <si>
    <t>1.74USD</t>
  </si>
  <si>
    <t>-3.55USD</t>
  </si>
  <si>
    <t>2.89SGD</t>
  </si>
  <si>
    <t>-7.40SGD</t>
  </si>
  <si>
    <t>1.73USD</t>
  </si>
  <si>
    <t>-4.56USD</t>
  </si>
  <si>
    <t>4.83USD</t>
  </si>
  <si>
    <t>-11.09USD</t>
  </si>
  <si>
    <t>0.35USD</t>
  </si>
  <si>
    <t>-0.64USD</t>
  </si>
  <si>
    <t>0.49USD</t>
  </si>
  <si>
    <t>-0.70USD</t>
  </si>
  <si>
    <t>1.67USD</t>
  </si>
  <si>
    <t>-1.69USD</t>
  </si>
  <si>
    <t>0.28USD</t>
  </si>
  <si>
    <t>-0.55USD</t>
  </si>
  <si>
    <t>3.61EUR</t>
  </si>
  <si>
    <t>-5.71EUR</t>
  </si>
  <si>
    <t>39.12AUD</t>
  </si>
  <si>
    <t>-79.65AUD</t>
  </si>
  <si>
    <t>12.49USD</t>
  </si>
  <si>
    <t>-18.42USD</t>
  </si>
  <si>
    <t>3.10USD</t>
  </si>
  <si>
    <t>-4.78USD</t>
  </si>
  <si>
    <t>28.83EUR</t>
  </si>
  <si>
    <t>-53.57EUR</t>
  </si>
  <si>
    <t>17.41USD</t>
  </si>
  <si>
    <t>-14.21USD</t>
  </si>
  <si>
    <t>1.15AUD</t>
  </si>
  <si>
    <t>-1.98AUD</t>
  </si>
  <si>
    <t>4.06USD</t>
  </si>
  <si>
    <t>-6.66USD</t>
  </si>
  <si>
    <t>4.37USD</t>
  </si>
  <si>
    <t>-6.21USD</t>
  </si>
  <si>
    <t>10.88USD</t>
  </si>
  <si>
    <t>-10.93USD</t>
  </si>
  <si>
    <t>0.41USD</t>
  </si>
  <si>
    <t>-0.74USD</t>
  </si>
  <si>
    <t>3.51USD</t>
  </si>
  <si>
    <t>-6.44USD</t>
  </si>
  <si>
    <t>2.89EUR</t>
  </si>
  <si>
    <t>-4.68EUR</t>
  </si>
  <si>
    <t>1.38USD</t>
  </si>
  <si>
    <t>-2.25USD</t>
  </si>
  <si>
    <t>4.31USD</t>
  </si>
  <si>
    <t>-4.85USD</t>
  </si>
  <si>
    <t>0.28AUD</t>
  </si>
  <si>
    <t>-0.77AUD</t>
  </si>
  <si>
    <t>0.33USD</t>
  </si>
  <si>
    <t>-1.54USD</t>
  </si>
  <si>
    <t>23.39USD</t>
  </si>
  <si>
    <t>-22.64USD</t>
  </si>
  <si>
    <t>4.94USD</t>
  </si>
  <si>
    <t>-6.62USD</t>
  </si>
  <si>
    <t>2.25USD</t>
  </si>
  <si>
    <t>-4.33USD</t>
  </si>
  <si>
    <t>4.22AUD</t>
  </si>
  <si>
    <t>-8.15AUD</t>
  </si>
  <si>
    <t>78.99USD</t>
  </si>
  <si>
    <t>-100.56USD</t>
  </si>
  <si>
    <t>15.09USD</t>
  </si>
  <si>
    <t>-13.39USD</t>
  </si>
  <si>
    <t>19.49USD</t>
  </si>
  <si>
    <t>-24.54USD</t>
  </si>
  <si>
    <t>1.42USD</t>
  </si>
  <si>
    <t>-3.90USD</t>
  </si>
  <si>
    <t>43.60USD</t>
  </si>
  <si>
    <t>-55.79USD</t>
  </si>
  <si>
    <t>2.19USD</t>
  </si>
  <si>
    <t>-3.79USD</t>
  </si>
  <si>
    <t>1.82USD</t>
  </si>
  <si>
    <t>-3.34USD</t>
  </si>
  <si>
    <t>194.33USD</t>
  </si>
  <si>
    <t>-130.17USD</t>
  </si>
  <si>
    <t>1.33USD</t>
  </si>
  <si>
    <t>-2.67USD</t>
  </si>
  <si>
    <t>201.22USD</t>
  </si>
  <si>
    <t>-219.78USD</t>
  </si>
  <si>
    <t>10395.39JPY</t>
  </si>
  <si>
    <t>-9710.88JPY</t>
  </si>
  <si>
    <t>31.62USD</t>
  </si>
  <si>
    <t>-52.45USD</t>
  </si>
  <si>
    <t>3.88USD</t>
  </si>
  <si>
    <t>-6.05USD</t>
  </si>
  <si>
    <t>24.16USD</t>
  </si>
  <si>
    <t>-36.13USD</t>
  </si>
  <si>
    <t>4.26USD</t>
  </si>
  <si>
    <t>-7.27USD</t>
  </si>
  <si>
    <t>5.82USD</t>
  </si>
  <si>
    <t>190.66USD</t>
  </si>
  <si>
    <t>-271.57USD</t>
  </si>
  <si>
    <t>12.04USD</t>
  </si>
  <si>
    <t>-10.50USD</t>
  </si>
  <si>
    <t>2.93USD</t>
  </si>
  <si>
    <t>-6.56USD</t>
  </si>
  <si>
    <t>4.36USD</t>
  </si>
  <si>
    <t>-9.09USD</t>
  </si>
  <si>
    <t>6.44AUD</t>
  </si>
  <si>
    <t>-7.17AUD</t>
  </si>
  <si>
    <t>8.76USD</t>
  </si>
  <si>
    <t>-15.40USD</t>
  </si>
  <si>
    <t>4.97USD</t>
  </si>
  <si>
    <t>-3.50USD</t>
  </si>
  <si>
    <t>9.80USD</t>
  </si>
  <si>
    <t>-12.72USD</t>
  </si>
  <si>
    <t>9.37USD</t>
  </si>
  <si>
    <t>-11.81USD</t>
  </si>
  <si>
    <t>2.76USD</t>
  </si>
  <si>
    <t>-2.89USD</t>
  </si>
  <si>
    <t>4.89USD</t>
  </si>
  <si>
    <t>-8.57USD</t>
  </si>
  <si>
    <t>4.05EUR</t>
  </si>
  <si>
    <t>-7.29EUR</t>
  </si>
  <si>
    <t>AverageProfit nom</t>
  </si>
  <si>
    <t>AverageLoss nom</t>
  </si>
  <si>
    <t>RR</t>
  </si>
  <si>
    <t>kelly</t>
  </si>
  <si>
    <t>10.22 USC</t>
  </si>
  <si>
    <t>-12.21 USC</t>
  </si>
  <si>
    <t>-26.65 USD</t>
  </si>
  <si>
    <t>1.46 USC</t>
  </si>
  <si>
    <t>-1.85 USC</t>
  </si>
  <si>
    <t>3 785</t>
  </si>
  <si>
    <t>45.89 EUR</t>
  </si>
  <si>
    <t>-63.26 EUR</t>
  </si>
  <si>
    <t>10 207.42 USD</t>
  </si>
  <si>
    <t>554.15 USD</t>
  </si>
  <si>
    <t>-271.17 USD</t>
  </si>
  <si>
    <t>2 179</t>
  </si>
  <si>
    <t>64.65 USD</t>
  </si>
  <si>
    <t>-189.20 USD</t>
  </si>
  <si>
    <t>1 075</t>
  </si>
  <si>
    <t>83.81 USD</t>
  </si>
  <si>
    <t>-118.85 USD</t>
  </si>
  <si>
    <t>2 834</t>
  </si>
  <si>
    <t>5 913.29 EUR</t>
  </si>
  <si>
    <t>-16 494.21 EUR</t>
  </si>
  <si>
    <t>13 303</t>
  </si>
  <si>
    <t>-5.70 USD</t>
  </si>
  <si>
    <t>684.50 USD</t>
  </si>
  <si>
    <t>-1 708.95 USD</t>
  </si>
  <si>
    <t>3 923</t>
  </si>
  <si>
    <t>313.93 USD</t>
  </si>
  <si>
    <t>-648.78 USD</t>
  </si>
  <si>
    <t>4 860</t>
  </si>
  <si>
    <t>2 336.02 USD</t>
  </si>
  <si>
    <t>-4 642.23 USD</t>
  </si>
  <si>
    <t>6.60 USD</t>
  </si>
  <si>
    <t>-10.40 USD</t>
  </si>
  <si>
    <t>10 294</t>
  </si>
  <si>
    <t>-125.99 USD</t>
  </si>
  <si>
    <t>-3.77 USD</t>
  </si>
  <si>
    <t>282.41 USD</t>
  </si>
  <si>
    <t>-329.46 USD</t>
  </si>
  <si>
    <t>1 425.59 USD</t>
  </si>
  <si>
    <t>14.98 USD</t>
  </si>
  <si>
    <t>-5.45 USD</t>
  </si>
  <si>
    <t>1 403</t>
  </si>
  <si>
    <t>-3 360.25 USC</t>
  </si>
  <si>
    <t>187.76 USC</t>
  </si>
  <si>
    <t>-220.36 USC</t>
  </si>
  <si>
    <t>76.81 USD</t>
  </si>
  <si>
    <t>-76.92 USD</t>
  </si>
  <si>
    <t>6.33 USD</t>
  </si>
  <si>
    <t>-9.53 USD</t>
  </si>
  <si>
    <t>7.23 USD</t>
  </si>
  <si>
    <t>-20.63 USD</t>
  </si>
  <si>
    <t>-2.10 USD</t>
  </si>
  <si>
    <t>1 754</t>
  </si>
  <si>
    <t>25.49 USD</t>
  </si>
  <si>
    <t>161.96 USD</t>
  </si>
  <si>
    <t>-114.97 USD</t>
  </si>
  <si>
    <t>21.73 USD</t>
  </si>
  <si>
    <t>2 852</t>
  </si>
  <si>
    <t>1 864</t>
  </si>
  <si>
    <t>17.04 EUR</t>
  </si>
  <si>
    <t>-21.13 EUR</t>
  </si>
  <si>
    <t>2 514</t>
  </si>
  <si>
    <t>6.07 USD</t>
  </si>
  <si>
    <t>-4.65 USD</t>
  </si>
  <si>
    <t>5 123</t>
  </si>
  <si>
    <t>3 316</t>
  </si>
  <si>
    <t>24.41 USD</t>
  </si>
  <si>
    <t>-19.49 USD</t>
  </si>
  <si>
    <t>1 224</t>
  </si>
  <si>
    <t>35.38 USD</t>
  </si>
  <si>
    <t>-49.70 USD</t>
  </si>
  <si>
    <t>1.24 USD</t>
  </si>
  <si>
    <t>-3.04 USD</t>
  </si>
  <si>
    <t>2 145</t>
  </si>
  <si>
    <t>23.75 USD</t>
  </si>
  <si>
    <t>34.15 USD</t>
  </si>
  <si>
    <t>-62.81 USD</t>
  </si>
  <si>
    <t>5 272</t>
  </si>
  <si>
    <t>16.54 USD</t>
  </si>
  <si>
    <t>-38.80 USD</t>
  </si>
  <si>
    <t>5 334</t>
  </si>
  <si>
    <t>-29.43 USD</t>
  </si>
  <si>
    <t>6.06 USD</t>
  </si>
  <si>
    <t>2 152</t>
  </si>
  <si>
    <t>21.52 USD</t>
  </si>
  <si>
    <t>-73.40 USD</t>
  </si>
  <si>
    <t>1 319</t>
  </si>
  <si>
    <t>40.72 USD</t>
  </si>
  <si>
    <t>-44.04 USD</t>
  </si>
  <si>
    <t>-597.51 USD</t>
  </si>
  <si>
    <t>2 256</t>
  </si>
  <si>
    <t>-15 439.64 USD</t>
  </si>
  <si>
    <t>1 278.64 USD</t>
  </si>
  <si>
    <t>-1 184.16 USD</t>
  </si>
  <si>
    <t>1 796.88%</t>
  </si>
  <si>
    <t>220.86 USD</t>
  </si>
  <si>
    <t>-106.38 USD</t>
  </si>
  <si>
    <t>1 375.75 USD</t>
  </si>
  <si>
    <t>-2 554.52 USD</t>
  </si>
  <si>
    <t>176.03 GBP</t>
  </si>
  <si>
    <t>-223.48 GBP</t>
  </si>
  <si>
    <t>326.31 USD</t>
  </si>
  <si>
    <t>2 192</t>
  </si>
  <si>
    <t>8.42 USD</t>
  </si>
  <si>
    <t>-12.39 USD</t>
  </si>
  <si>
    <t>179.97 USD</t>
  </si>
  <si>
    <t>-136.37 USD</t>
  </si>
  <si>
    <t>141.37 USD</t>
  </si>
  <si>
    <t>-396.35 USD</t>
  </si>
  <si>
    <t>2 324</t>
  </si>
  <si>
    <t>16.72 USD</t>
  </si>
  <si>
    <t>-19.29 USD</t>
  </si>
  <si>
    <t>2 801</t>
  </si>
  <si>
    <t>46.52 USD</t>
  </si>
  <si>
    <t>1 329.82 USD</t>
  </si>
  <si>
    <t>-867.27 USD</t>
  </si>
  <si>
    <t>1 364</t>
  </si>
  <si>
    <t>1 729.83 USD</t>
  </si>
  <si>
    <t>-501.21 USD</t>
  </si>
  <si>
    <t>10 432</t>
  </si>
  <si>
    <t>20.10 USD</t>
  </si>
  <si>
    <t>-28.43 USD</t>
  </si>
  <si>
    <t>3 749</t>
  </si>
  <si>
    <t>24.13 USD</t>
  </si>
  <si>
    <t>1 617</t>
  </si>
  <si>
    <t>366.26 USD</t>
  </si>
  <si>
    <t>-803.86 USD</t>
  </si>
  <si>
    <t>2 491</t>
  </si>
  <si>
    <t>72.62 USD</t>
  </si>
  <si>
    <t>-46.83 USD</t>
  </si>
  <si>
    <t>8 494</t>
  </si>
  <si>
    <t>-13.98 USD</t>
  </si>
  <si>
    <t>2 171</t>
  </si>
  <si>
    <t>3 600</t>
  </si>
  <si>
    <t>3 128</t>
  </si>
  <si>
    <t>-4.15 USD</t>
  </si>
  <si>
    <t>2 950</t>
  </si>
  <si>
    <t>11.31 USD</t>
  </si>
  <si>
    <t>2 311</t>
  </si>
  <si>
    <t>2 854</t>
  </si>
  <si>
    <t>-11.72 USD</t>
  </si>
  <si>
    <t>1 205</t>
  </si>
  <si>
    <t>19.58 USD</t>
  </si>
  <si>
    <t>-18.90 USD</t>
  </si>
  <si>
    <t>2 017</t>
  </si>
  <si>
    <t>3.37 USD</t>
  </si>
  <si>
    <t>5.68 USD</t>
  </si>
  <si>
    <t>1 017</t>
  </si>
  <si>
    <t>19.68 BGN</t>
  </si>
  <si>
    <t>-12.05 BGN</t>
  </si>
  <si>
    <t>2 026</t>
  </si>
  <si>
    <t>3.22 EUR</t>
  </si>
  <si>
    <t>1 440</t>
  </si>
  <si>
    <t>2.89 SGD</t>
  </si>
  <si>
    <t>-7.39 SGD</t>
  </si>
  <si>
    <t>1.75 USD</t>
  </si>
  <si>
    <t>-4.56 USD</t>
  </si>
  <si>
    <t>2 510</t>
  </si>
  <si>
    <t>-11.03 USD</t>
  </si>
  <si>
    <t>3 930</t>
  </si>
  <si>
    <t>1.67 USD</t>
  </si>
  <si>
    <t>16 073</t>
  </si>
  <si>
    <t>3 994</t>
  </si>
  <si>
    <t>39.08 AUD</t>
  </si>
  <si>
    <t>-79.46 AUD</t>
  </si>
  <si>
    <t>12.46 USD</t>
  </si>
  <si>
    <t>-18.34 USD</t>
  </si>
  <si>
    <t>8 573</t>
  </si>
  <si>
    <t>4 127</t>
  </si>
  <si>
    <t>28.74 EUR</t>
  </si>
  <si>
    <t>-53.41 EUR</t>
  </si>
  <si>
    <t>1 190</t>
  </si>
  <si>
    <t>17.38 USD</t>
  </si>
  <si>
    <t>-14.16 USD</t>
  </si>
  <si>
    <t>4 134</t>
  </si>
  <si>
    <t>1.15 AUD</t>
  </si>
  <si>
    <t>-2.02 AUD</t>
  </si>
  <si>
    <t>4 026</t>
  </si>
  <si>
    <t>4.04 USD</t>
  </si>
  <si>
    <t>4.34 USD</t>
  </si>
  <si>
    <t>-5.97 USD</t>
  </si>
  <si>
    <t>10.89 USD</t>
  </si>
  <si>
    <t>-11.04 USD</t>
  </si>
  <si>
    <t>3 137</t>
  </si>
  <si>
    <t>3.59 USD</t>
  </si>
  <si>
    <t>-6.58 USD</t>
  </si>
  <si>
    <t>17 308</t>
  </si>
  <si>
    <t>-2.24 USD</t>
  </si>
  <si>
    <t>23.01 USD</t>
  </si>
  <si>
    <t>-22.34 USD</t>
  </si>
  <si>
    <t>4 930</t>
  </si>
  <si>
    <t>4 517</t>
  </si>
  <si>
    <t>2.24 USD</t>
  </si>
  <si>
    <t>-4.33 USD</t>
  </si>
  <si>
    <t>-8.16 AUD</t>
  </si>
  <si>
    <t>78.99 USD</t>
  </si>
  <si>
    <t>-100.56 USD</t>
  </si>
  <si>
    <t>-13.19 USD</t>
  </si>
  <si>
    <t>19.51 USD</t>
  </si>
  <si>
    <t>-24.57 USD</t>
  </si>
  <si>
    <t>4 218</t>
  </si>
  <si>
    <t>1 543</t>
  </si>
  <si>
    <t>42.91 USD</t>
  </si>
  <si>
    <t>-52.83 USD</t>
  </si>
  <si>
    <t>9 038</t>
  </si>
  <si>
    <t>2 534</t>
  </si>
  <si>
    <t>1.83 USD</t>
  </si>
  <si>
    <t>-3.39 USD</t>
  </si>
  <si>
    <t>1 316</t>
  </si>
  <si>
    <t>197.84 USD</t>
  </si>
  <si>
    <t>-132.88 USD</t>
  </si>
  <si>
    <t>2 210</t>
  </si>
  <si>
    <t>-2.63 USD</t>
  </si>
  <si>
    <t>1 586</t>
  </si>
  <si>
    <t>202.56 USD</t>
  </si>
  <si>
    <t>-219.31 USD</t>
  </si>
  <si>
    <t>10 288.40 JPY</t>
  </si>
  <si>
    <t>-9 837.32 JPY</t>
  </si>
  <si>
    <t>17 374</t>
  </si>
  <si>
    <t>31.57 USD</t>
  </si>
  <si>
    <t>-52.18 USD</t>
  </si>
  <si>
    <t>4 238</t>
  </si>
  <si>
    <t>3.87 USD</t>
  </si>
  <si>
    <t>-6.05 USD</t>
  </si>
  <si>
    <t>3 469</t>
  </si>
  <si>
    <t>24.07 USD</t>
  </si>
  <si>
    <t>-36.01 USD</t>
  </si>
  <si>
    <t>2 601</t>
  </si>
  <si>
    <t>-7.26 USD</t>
  </si>
  <si>
    <t>12 119</t>
  </si>
  <si>
    <t>5.82 USD</t>
  </si>
  <si>
    <t>-11.80 USD</t>
  </si>
  <si>
    <t>191.52 USD</t>
  </si>
  <si>
    <t>-271.57 USD</t>
  </si>
  <si>
    <t>12.26 USD</t>
  </si>
  <si>
    <t>-10.70 USD</t>
  </si>
  <si>
    <t>2 360</t>
  </si>
  <si>
    <t>-9.09 USD</t>
  </si>
  <si>
    <t>6 766</t>
  </si>
  <si>
    <t>-7.15 AUD</t>
  </si>
  <si>
    <t>4 143</t>
  </si>
  <si>
    <t>-12.72 USD</t>
  </si>
  <si>
    <t>-11.66 USD</t>
  </si>
  <si>
    <t>35 841</t>
  </si>
  <si>
    <t>4.86 USD</t>
  </si>
  <si>
    <t>-8.53 USD</t>
  </si>
  <si>
    <t>20 331</t>
  </si>
  <si>
    <t>4.03 EUR</t>
  </si>
  <si>
    <t>-7.26 EUR</t>
  </si>
  <si>
    <t>1 733.54%</t>
  </si>
  <si>
    <t>521.97USC</t>
  </si>
  <si>
    <t>24.82USC</t>
  </si>
  <si>
    <t>14.93USC</t>
  </si>
  <si>
    <t>4849.80EUR</t>
  </si>
  <si>
    <t>10207.42USD</t>
  </si>
  <si>
    <t>2795.26USD</t>
  </si>
  <si>
    <t>68.14USD</t>
  </si>
  <si>
    <t>1820.29USD</t>
  </si>
  <si>
    <t>100604.57EUR</t>
  </si>
  <si>
    <t>665.91USD</t>
  </si>
  <si>
    <t>15260.47USD</t>
  </si>
  <si>
    <t>7435.82USD</t>
  </si>
  <si>
    <t>50237.01USD</t>
  </si>
  <si>
    <t>47.80USD</t>
  </si>
  <si>
    <t>198.33USD</t>
  </si>
  <si>
    <t>2525.12USD</t>
  </si>
  <si>
    <t>1425.59USD</t>
  </si>
  <si>
    <t>9.51USD</t>
  </si>
  <si>
    <t>455.27USD</t>
  </si>
  <si>
    <t>13155.20USC</t>
  </si>
  <si>
    <t>1763.19USD</t>
  </si>
  <si>
    <t>36.05USD</t>
  </si>
  <si>
    <t>48.30USD</t>
  </si>
  <si>
    <t>4.66USD</t>
  </si>
  <si>
    <t>19.53USD</t>
  </si>
  <si>
    <t>838.98USD</t>
  </si>
  <si>
    <t>4587.66USD</t>
  </si>
  <si>
    <t>767.94USD</t>
  </si>
  <si>
    <t>176.72EUR</t>
  </si>
  <si>
    <t>176.19EUR</t>
  </si>
  <si>
    <t>334.25USD</t>
  </si>
  <si>
    <t>21.02USD</t>
  </si>
  <si>
    <t>14.63AUD</t>
  </si>
  <si>
    <t>210.78USD</t>
  </si>
  <si>
    <t>357.98USD</t>
  </si>
  <si>
    <t>462.24USD</t>
  </si>
  <si>
    <t>16.90USD</t>
  </si>
  <si>
    <t>659.54USD</t>
  </si>
  <si>
    <t>265.28USD</t>
  </si>
  <si>
    <t>276.69USD</t>
  </si>
  <si>
    <t>2576.98USD</t>
  </si>
  <si>
    <t>301.01USD</t>
  </si>
  <si>
    <t>1596.91USD</t>
  </si>
  <si>
    <t>1750.88USD</t>
  </si>
  <si>
    <t>2418.59USD</t>
  </si>
  <si>
    <t>50797.62USD</t>
  </si>
  <si>
    <t>3906.47USD</t>
  </si>
  <si>
    <t>7558.80USD</t>
  </si>
  <si>
    <t>3167.82GBP</t>
  </si>
  <si>
    <t>3349.75USD</t>
  </si>
  <si>
    <t>55.29USD</t>
  </si>
  <si>
    <t>3404.03USD</t>
  </si>
  <si>
    <t>1607.40USD</t>
  </si>
  <si>
    <t>486.85USD</t>
  </si>
  <si>
    <t>521.40USD</t>
  </si>
  <si>
    <t>13852.62USD</t>
  </si>
  <si>
    <t>104201.78USD</t>
  </si>
  <si>
    <t>1809.84USD</t>
  </si>
  <si>
    <t>713.36USD</t>
  </si>
  <si>
    <t>16131.15USD</t>
  </si>
  <si>
    <t>5540.73USD</t>
  </si>
  <si>
    <t>305.66USD</t>
  </si>
  <si>
    <t>112.48USD</t>
  </si>
  <si>
    <t>48.60USD</t>
  </si>
  <si>
    <t>45.75AUD</t>
  </si>
  <si>
    <t>15.89AUD</t>
  </si>
  <si>
    <t>67.67USD</t>
  </si>
  <si>
    <t>732.28USD</t>
  </si>
  <si>
    <t>6.13AUD</t>
  </si>
  <si>
    <t>135.40USD</t>
  </si>
  <si>
    <t>586.57USD</t>
  </si>
  <si>
    <t>212.28USD</t>
  </si>
  <si>
    <t>48.61USD</t>
  </si>
  <si>
    <t>225.34BGN</t>
  </si>
  <si>
    <t>96.90EUR</t>
  </si>
  <si>
    <t>62.56USD</t>
  </si>
  <si>
    <t>94.31SGD</t>
  </si>
  <si>
    <t>17.34USD</t>
  </si>
  <si>
    <t>112.69USD</t>
  </si>
  <si>
    <t>5.98USD</t>
  </si>
  <si>
    <t>7.36USD</t>
  </si>
  <si>
    <t>6.54USD</t>
  </si>
  <si>
    <t>63.67USD</t>
  </si>
  <si>
    <t>68.99USD</t>
  </si>
  <si>
    <t>1.66USD</t>
  </si>
  <si>
    <t>69.74EUR</t>
  </si>
  <si>
    <t>699.13AUD</t>
  </si>
  <si>
    <t>29.90USD</t>
  </si>
  <si>
    <t>117.43USD</t>
  </si>
  <si>
    <t>667.82EUR</t>
  </si>
  <si>
    <t>368.90USD</t>
  </si>
  <si>
    <t>45.58AUD</t>
  </si>
  <si>
    <t>92.44USD</t>
  </si>
  <si>
    <t>28.49USD</t>
  </si>
  <si>
    <t>70.85USD</t>
  </si>
  <si>
    <t>4.46USD</t>
  </si>
  <si>
    <t>22.24USD</t>
  </si>
  <si>
    <t>359.44USD</t>
  </si>
  <si>
    <t>0.93AUD</t>
  </si>
  <si>
    <t>1.70USD</t>
  </si>
  <si>
    <t>333.28USD</t>
  </si>
  <si>
    <t>718.14USD</t>
  </si>
  <si>
    <t>300.45USD</t>
  </si>
  <si>
    <t>145.36AUD</t>
  </si>
  <si>
    <t>454.58USD</t>
  </si>
  <si>
    <t>128.29USD</t>
  </si>
  <si>
    <t>581.48USD</t>
  </si>
  <si>
    <t>71.19USD</t>
  </si>
  <si>
    <t>108.59USD</t>
  </si>
  <si>
    <t>29.00USD</t>
  </si>
  <si>
    <t>7696.61USD</t>
  </si>
  <si>
    <t>13.04USD</t>
  </si>
  <si>
    <t>5410.80USD</t>
  </si>
  <si>
    <t>74209.00JPY</t>
  </si>
  <si>
    <t>5292.55USD</t>
  </si>
  <si>
    <t>891.43USD</t>
  </si>
  <si>
    <t>2687.58USD</t>
  </si>
  <si>
    <t>153.40USD</t>
  </si>
  <si>
    <t>1785.00USD</t>
  </si>
  <si>
    <t>4908.00USD</t>
  </si>
  <si>
    <t>159.65USD</t>
  </si>
  <si>
    <t>225.58USD</t>
  </si>
  <si>
    <t>433.18USD</t>
  </si>
  <si>
    <t>184.39AUD</t>
  </si>
  <si>
    <t>619.11USD</t>
  </si>
  <si>
    <t>137.29USD</t>
  </si>
  <si>
    <t>158.64USD</t>
  </si>
  <si>
    <t>63.83USD</t>
  </si>
  <si>
    <t>1621.80USD</t>
  </si>
  <si>
    <t>-137.29USC</t>
  </si>
  <si>
    <t>-7.45USC</t>
  </si>
  <si>
    <t>-6.98USC</t>
  </si>
  <si>
    <t>-1034.60EUR</t>
  </si>
  <si>
    <t>-864.63USD</t>
  </si>
  <si>
    <t>-21076.23USD</t>
  </si>
  <si>
    <t>-18.84USD</t>
  </si>
  <si>
    <t>-2111.15USD</t>
  </si>
  <si>
    <t>-63024.62EUR</t>
  </si>
  <si>
    <t>-127.87USD</t>
  </si>
  <si>
    <t>-17324.42USD</t>
  </si>
  <si>
    <t>-15595.69USD</t>
  </si>
  <si>
    <t>-49723.02USD</t>
  </si>
  <si>
    <t>-67.16USD</t>
  </si>
  <si>
    <t>-125.99USD</t>
  </si>
  <si>
    <t>-4993.04USD</t>
  </si>
  <si>
    <t>-67.47USD</t>
  </si>
  <si>
    <t>-3.35USD</t>
  </si>
  <si>
    <t>-281.53USD</t>
  </si>
  <si>
    <t>-3360.25USC</t>
  </si>
  <si>
    <t>-508.32USD</t>
  </si>
  <si>
    <t>-24.00USD</t>
  </si>
  <si>
    <t>-138.40USD</t>
  </si>
  <si>
    <t>-33.40USD</t>
  </si>
  <si>
    <t>-8.01USD</t>
  </si>
  <si>
    <t>-441.69USD</t>
  </si>
  <si>
    <t>-1137.94USD</t>
  </si>
  <si>
    <t>-209.91USD</t>
  </si>
  <si>
    <t>-34.32EUR</t>
  </si>
  <si>
    <t>-359.07EUR</t>
  </si>
  <si>
    <t>-542.88USD</t>
  </si>
  <si>
    <t>-11.48USD</t>
  </si>
  <si>
    <t>-15.47AUD</t>
  </si>
  <si>
    <t>-223.44USD</t>
  </si>
  <si>
    <t>-597.09USD</t>
  </si>
  <si>
    <t>-74.06USD</t>
  </si>
  <si>
    <t>-24.52USD</t>
  </si>
  <si>
    <t>-978.76USD</t>
  </si>
  <si>
    <t>-394.11USD</t>
  </si>
  <si>
    <t>-695.95USD</t>
  </si>
  <si>
    <t>-1947.80USD</t>
  </si>
  <si>
    <t>-611.40USD</t>
  </si>
  <si>
    <t>-409.44USD</t>
  </si>
  <si>
    <t>-698.44USD</t>
  </si>
  <si>
    <t>-1639.20USD</t>
  </si>
  <si>
    <t>-15442.80USD</t>
  </si>
  <si>
    <t>-451.83USD</t>
  </si>
  <si>
    <t>-16935.28USD</t>
  </si>
  <si>
    <t>-1631.34GBP</t>
  </si>
  <si>
    <t>-2749.17USD</t>
  </si>
  <si>
    <t>-305.84USD</t>
  </si>
  <si>
    <t>-5795.69USD</t>
  </si>
  <si>
    <t>-1042.89USD</t>
  </si>
  <si>
    <t>-136.16USD</t>
  </si>
  <si>
    <t>-1903.42USD</t>
  </si>
  <si>
    <t>-1109.20USD</t>
  </si>
  <si>
    <t>-2244.01USD</t>
  </si>
  <si>
    <t>-2814.00USD</t>
  </si>
  <si>
    <t>-892.88USD</t>
  </si>
  <si>
    <t>-3292.75USD</t>
  </si>
  <si>
    <t>-809.09USD</t>
  </si>
  <si>
    <t>-54.38USD</t>
  </si>
  <si>
    <t>-135.67USD</t>
  </si>
  <si>
    <t>-93.33USD</t>
  </si>
  <si>
    <t>-55.03AUD</t>
  </si>
  <si>
    <t>-19.05AUD</t>
  </si>
  <si>
    <t>-128.85USD</t>
  </si>
  <si>
    <t>-745.63USD</t>
  </si>
  <si>
    <t>-14.88AUD</t>
  </si>
  <si>
    <t>-258.77USD</t>
  </si>
  <si>
    <t>-496.93USD</t>
  </si>
  <si>
    <t>-82.16USD</t>
  </si>
  <si>
    <t>-74.46USD</t>
  </si>
  <si>
    <t>-34.87BGN</t>
  </si>
  <si>
    <t>-62.33EUR</t>
  </si>
  <si>
    <t>-136.90USD</t>
  </si>
  <si>
    <t>-126.24SGD</t>
  </si>
  <si>
    <t>-47.40USD</t>
  </si>
  <si>
    <t>-79.19USD</t>
  </si>
  <si>
    <t>-7.17USD</t>
  </si>
  <si>
    <t>-7.22USD</t>
  </si>
  <si>
    <t>-9.95USD</t>
  </si>
  <si>
    <t>-85.72USD</t>
  </si>
  <si>
    <t>-24.35USD</t>
  </si>
  <si>
    <t>-7.07USD</t>
  </si>
  <si>
    <t>-237.22EUR</t>
  </si>
  <si>
    <t>-1153.13AUD</t>
  </si>
  <si>
    <t>-86.73USD</t>
  </si>
  <si>
    <t>-137.98USD</t>
  </si>
  <si>
    <t>-1292.32EUR</t>
  </si>
  <si>
    <t>-110.88USD</t>
  </si>
  <si>
    <t>-31.61AUD</t>
  </si>
  <si>
    <t>-141.22USD</t>
  </si>
  <si>
    <t>-51.68USD</t>
  </si>
  <si>
    <t>-84.93USD</t>
  </si>
  <si>
    <t>-6.07USD</t>
  </si>
  <si>
    <t>-43.46USD</t>
  </si>
  <si>
    <t>-332.66USD</t>
  </si>
  <si>
    <t>-4.65AUD</t>
  </si>
  <si>
    <t>-13.95USD</t>
  </si>
  <si>
    <t>-229.00USD</t>
  </si>
  <si>
    <t>-133.77USD</t>
  </si>
  <si>
    <t>-65.25USD</t>
  </si>
  <si>
    <t>-100.73AUD</t>
  </si>
  <si>
    <t>-644.10USD</t>
  </si>
  <si>
    <t>-317.89USD</t>
  </si>
  <si>
    <t>-205.19USD</t>
  </si>
  <si>
    <t>-389.33USD</t>
  </si>
  <si>
    <t>-211.57USD</t>
  </si>
  <si>
    <t>-90.48USD</t>
  </si>
  <si>
    <t>-518.42USD</t>
  </si>
  <si>
    <t>-38.87USD</t>
  </si>
  <si>
    <t>-3715.83USD</t>
  </si>
  <si>
    <t>-100766.00JPY</t>
  </si>
  <si>
    <t>-1869.76USD</t>
  </si>
  <si>
    <t>-1048.15USD</t>
  </si>
  <si>
    <t>-925.79USD</t>
  </si>
  <si>
    <t>-52.97USD</t>
  </si>
  <si>
    <t>-391.88USD</t>
  </si>
  <si>
    <t>-11201.00USD</t>
  </si>
  <si>
    <t>-58.59USD</t>
  </si>
  <si>
    <t>-191.72USD</t>
  </si>
  <si>
    <t>-271.06USD</t>
  </si>
  <si>
    <t>-107.96AUD</t>
  </si>
  <si>
    <t>-112.50USD</t>
  </si>
  <si>
    <t>-158.23USD</t>
  </si>
  <si>
    <t>-94.34USD</t>
  </si>
  <si>
    <t>-28.80USD</t>
  </si>
  <si>
    <t>-463.51USD</t>
  </si>
  <si>
    <t>10.11USC</t>
  </si>
  <si>
    <t>4.93USC</t>
  </si>
  <si>
    <t>1.66USC</t>
  </si>
  <si>
    <t>47.04EUR</t>
  </si>
  <si>
    <t>550.69USD</t>
  </si>
  <si>
    <t>64.65USD</t>
  </si>
  <si>
    <t>84.11USD</t>
  </si>
  <si>
    <t>5937.43EUR</t>
  </si>
  <si>
    <t>4.69USD</t>
  </si>
  <si>
    <t>693.82USD</t>
  </si>
  <si>
    <t>314.29USD</t>
  </si>
  <si>
    <t>2339.32USD</t>
  </si>
  <si>
    <t>2.45USD</t>
  </si>
  <si>
    <t>291.29USD</t>
  </si>
  <si>
    <t>15.55USD</t>
  </si>
  <si>
    <t>12.28USD</t>
  </si>
  <si>
    <t>189.04USC</t>
  </si>
  <si>
    <t>78.55USD</t>
  </si>
  <si>
    <t>6.33USD</t>
  </si>
  <si>
    <t>5.60USD</t>
  </si>
  <si>
    <t>2.08USD</t>
  </si>
  <si>
    <t>25.63USD</t>
  </si>
  <si>
    <t>180.38USD</t>
  </si>
  <si>
    <t>21.74USD</t>
  </si>
  <si>
    <t>17.04EUR</t>
  </si>
  <si>
    <t>0.51USD</t>
  </si>
  <si>
    <t>0.54AUD</t>
  </si>
  <si>
    <t>24.48USD</t>
  </si>
  <si>
    <t>35.20USD</t>
  </si>
  <si>
    <t>1.21USD</t>
  </si>
  <si>
    <t>23.75USD</t>
  </si>
  <si>
    <t>34.08USD</t>
  </si>
  <si>
    <t>16.71USD</t>
  </si>
  <si>
    <t>9.72USD</t>
  </si>
  <si>
    <t>6.08USD</t>
  </si>
  <si>
    <t>22.44USD</t>
  </si>
  <si>
    <t>40.64USD</t>
  </si>
  <si>
    <t>118.26USD</t>
  </si>
  <si>
    <t>1462.57USD</t>
  </si>
  <si>
    <t>216.84USD</t>
  </si>
  <si>
    <t>1376.92USD</t>
  </si>
  <si>
    <t>175.46GBP</t>
  </si>
  <si>
    <t>330.18USD</t>
  </si>
  <si>
    <t>8.47USD</t>
  </si>
  <si>
    <t>162.52USD</t>
  </si>
  <si>
    <t>16.59USD</t>
  </si>
  <si>
    <t>1274.04USD</t>
  </si>
  <si>
    <t>1726.66USD</t>
  </si>
  <si>
    <t>20.57USD</t>
  </si>
  <si>
    <t>24.25USD</t>
  </si>
  <si>
    <t>368.38USD</t>
  </si>
  <si>
    <t>72.63USD</t>
  </si>
  <si>
    <t>2.84USD</t>
  </si>
  <si>
    <t>0.50AUD</t>
  </si>
  <si>
    <t>2.51USD</t>
  </si>
  <si>
    <t>11.40USD</t>
  </si>
  <si>
    <t>6.56USD</t>
  </si>
  <si>
    <t>19.59USD</t>
  </si>
  <si>
    <t>3.33USD</t>
  </si>
  <si>
    <t>5.65USD</t>
  </si>
  <si>
    <t>19.18BGN</t>
  </si>
  <si>
    <t>3.21EUR</t>
  </si>
  <si>
    <t>2.86SGD</t>
  </si>
  <si>
    <t>1.95USD</t>
  </si>
  <si>
    <t>4.80USD</t>
  </si>
  <si>
    <t>0.50USD</t>
  </si>
  <si>
    <t>0.44USD</t>
  </si>
  <si>
    <t>2.44USD</t>
  </si>
  <si>
    <t>1.69USD</t>
  </si>
  <si>
    <t>39.05AUD</t>
  </si>
  <si>
    <t>8.32USD</t>
  </si>
  <si>
    <t>3.11USD</t>
  </si>
  <si>
    <t>28.69EUR</t>
  </si>
  <si>
    <t>17.75USD</t>
  </si>
  <si>
    <t>4.03USD</t>
  </si>
  <si>
    <t>4.34USD</t>
  </si>
  <si>
    <t>10.92USD</t>
  </si>
  <si>
    <t>3.64USD</t>
  </si>
  <si>
    <t>1.41USD</t>
  </si>
  <si>
    <t>0.27AUD</t>
  </si>
  <si>
    <t>22.88USD</t>
  </si>
  <si>
    <t>2.23USD</t>
  </si>
  <si>
    <t>4.23AUD</t>
  </si>
  <si>
    <t>80.57USD</t>
  </si>
  <si>
    <t>15.06USD</t>
  </si>
  <si>
    <t>19.45USD</t>
  </si>
  <si>
    <t>1.43USD</t>
  </si>
  <si>
    <t>2.21USD</t>
  </si>
  <si>
    <t>1.83USD</t>
  </si>
  <si>
    <t>1015.57USD</t>
  </si>
  <si>
    <t>206.91USD</t>
  </si>
  <si>
    <t>10288.40JPY</t>
  </si>
  <si>
    <t>31.51USD</t>
  </si>
  <si>
    <t>3.86USD</t>
  </si>
  <si>
    <t>24.21USD</t>
  </si>
  <si>
    <t>5.81USD</t>
  </si>
  <si>
    <t>193.78USD</t>
  </si>
  <si>
    <t>12.24USD</t>
  </si>
  <si>
    <t>6.48AUD</t>
  </si>
  <si>
    <t>9.83USD</t>
  </si>
  <si>
    <t>2.79USD</t>
  </si>
  <si>
    <t>4.86USD</t>
  </si>
  <si>
    <t>-11.91USC</t>
  </si>
  <si>
    <t>-1.86USC</t>
  </si>
  <si>
    <t>-1.90USC</t>
  </si>
  <si>
    <t>-65.37EUR</t>
  </si>
  <si>
    <t>-278.73USD</t>
  </si>
  <si>
    <t>-189.20USD</t>
  </si>
  <si>
    <t>-118.83USD</t>
  </si>
  <si>
    <t>-16576.45EUR</t>
  </si>
  <si>
    <t>-5.66USD</t>
  </si>
  <si>
    <t>-662.94USD</t>
  </si>
  <si>
    <t>-4653.56USD</t>
  </si>
  <si>
    <t>-310.17USD</t>
  </si>
  <si>
    <t>-5.65USD</t>
  </si>
  <si>
    <t>-1.75USD</t>
  </si>
  <si>
    <t>-15.26USD</t>
  </si>
  <si>
    <t>-226.12USC</t>
  </si>
  <si>
    <t>-75.58USD</t>
  </si>
  <si>
    <t>-7.23USD</t>
  </si>
  <si>
    <t>-9.45USD</t>
  </si>
  <si>
    <t>-9.26USD</t>
  </si>
  <si>
    <t>-2.07USD</t>
  </si>
  <si>
    <t>-27.70USD</t>
  </si>
  <si>
    <t>-124.44USD</t>
  </si>
  <si>
    <t>-21.13EUR</t>
  </si>
  <si>
    <t>-4.62USD</t>
  </si>
  <si>
    <t>-1.40USD</t>
  </si>
  <si>
    <t>-1.05AUD</t>
  </si>
  <si>
    <t>-19.58USD</t>
  </si>
  <si>
    <t>-49.35USD</t>
  </si>
  <si>
    <t>-2.88USD</t>
  </si>
  <si>
    <t>-62.82USD</t>
  </si>
  <si>
    <t>-39.26USD</t>
  </si>
  <si>
    <t>-29.36USD</t>
  </si>
  <si>
    <t>-75.95USD</t>
  </si>
  <si>
    <t>-50.41USD</t>
  </si>
  <si>
    <t>-617.93USD</t>
  </si>
  <si>
    <t>-1329.29USD</t>
  </si>
  <si>
    <t>-105.60USD</t>
  </si>
  <si>
    <t>-2507.22USD</t>
  </si>
  <si>
    <t>-222.23GBP</t>
  </si>
  <si>
    <t>-1298.76USD</t>
  </si>
  <si>
    <t>-12.28USD</t>
  </si>
  <si>
    <t>-139.60USD</t>
  </si>
  <si>
    <t>-19.19USD</t>
  </si>
  <si>
    <t>-858.51USD</t>
  </si>
  <si>
    <t>-506.08USD</t>
  </si>
  <si>
    <t>-27.99USD</t>
  </si>
  <si>
    <t>-35.25USD</t>
  </si>
  <si>
    <t>-819.08USD</t>
  </si>
  <si>
    <t>-46.52USD</t>
  </si>
  <si>
    <t>-4.22USD</t>
  </si>
  <si>
    <t>-6.04USD</t>
  </si>
  <si>
    <t>-1.85AUD</t>
  </si>
  <si>
    <t>-0.79AUD</t>
  </si>
  <si>
    <t>-4.17USD</t>
  </si>
  <si>
    <t>-19.88USD</t>
  </si>
  <si>
    <t>-0.74AUD</t>
  </si>
  <si>
    <t>-11.66USD</t>
  </si>
  <si>
    <t>-18.89USD</t>
  </si>
  <si>
    <t>-4.21USD</t>
  </si>
  <si>
    <t>-8.82USD</t>
  </si>
  <si>
    <t>-11.84BGN</t>
  </si>
  <si>
    <t>-4.43EUR</t>
  </si>
  <si>
    <t>-3.57USD</t>
  </si>
  <si>
    <t>-7.30SGD</t>
  </si>
  <si>
    <t>-4.73USD</t>
  </si>
  <si>
    <t>-11.12USD</t>
  </si>
  <si>
    <t>-0.63USD</t>
  </si>
  <si>
    <t>-0.73USD</t>
  </si>
  <si>
    <t>-1.68USD</t>
  </si>
  <si>
    <t>-5.73EUR</t>
  </si>
  <si>
    <t>-79.88AUD</t>
  </si>
  <si>
    <t>-24.25USD</t>
  </si>
  <si>
    <t>-4.80USD</t>
  </si>
  <si>
    <t>-53.21EUR</t>
  </si>
  <si>
    <t>-14.56USD</t>
  </si>
  <si>
    <t>-2.02AUD</t>
  </si>
  <si>
    <t>-6.61USD</t>
  </si>
  <si>
    <t>-5.95USD</t>
  </si>
  <si>
    <t>-11.06USD</t>
  </si>
  <si>
    <t>-6.57USD</t>
  </si>
  <si>
    <t>-2.32USD</t>
  </si>
  <si>
    <t>-1.56USD</t>
  </si>
  <si>
    <t>-22.29USD</t>
  </si>
  <si>
    <t>-6.54USD</t>
  </si>
  <si>
    <t>-8.22AUD</t>
  </si>
  <si>
    <t>-106.14USD</t>
  </si>
  <si>
    <t>-13.46USD</t>
  </si>
  <si>
    <t>-24.48USD</t>
  </si>
  <si>
    <t>-5.17USD</t>
  </si>
  <si>
    <t>-3.99USD</t>
  </si>
  <si>
    <t>-3.61USD</t>
  </si>
  <si>
    <t>-184.63USD</t>
  </si>
  <si>
    <t>-2.65USD</t>
  </si>
  <si>
    <t>-222.95USD</t>
  </si>
  <si>
    <t>-9837.32JPY</t>
  </si>
  <si>
    <t>-51.86USD</t>
  </si>
  <si>
    <t>-6.03USD</t>
  </si>
  <si>
    <t>-36.00USD</t>
  </si>
  <si>
    <t>-11.77USD</t>
  </si>
  <si>
    <t>-286.72USD</t>
  </si>
  <si>
    <t>-10.66USD</t>
  </si>
  <si>
    <t>-7.21AUD</t>
  </si>
  <si>
    <t>-3.45USD</t>
  </si>
  <si>
    <t>-11.42USD</t>
  </si>
  <si>
    <t>-2.84USD</t>
  </si>
  <si>
    <t>-8.53USD</t>
  </si>
  <si>
    <t>10.08 USC</t>
  </si>
  <si>
    <t>-11.86 USC</t>
  </si>
  <si>
    <t>24.82 USC</t>
  </si>
  <si>
    <t>-7.45 USC</t>
  </si>
  <si>
    <t>4.93 USC</t>
  </si>
  <si>
    <t>-1.79 USC</t>
  </si>
  <si>
    <t>1.60 USC</t>
  </si>
  <si>
    <t>-1.87 USC</t>
  </si>
  <si>
    <t>47.13 EUR</t>
  </si>
  <si>
    <t>-65.53 EUR</t>
  </si>
  <si>
    <t>13 414.43 USD</t>
  </si>
  <si>
    <t>-1 046.64 USD</t>
  </si>
  <si>
    <t>927.73 USD</t>
  </si>
  <si>
    <t>-361.34 USD</t>
  </si>
  <si>
    <t>1 098</t>
  </si>
  <si>
    <t>84.41 USD</t>
  </si>
  <si>
    <t>-119.33 USD</t>
  </si>
  <si>
    <t>2 864</t>
  </si>
  <si>
    <t>5 997.06 EUR</t>
  </si>
  <si>
    <t>-16 721.64 EUR</t>
  </si>
  <si>
    <t>13 629</t>
  </si>
  <si>
    <t>714.80 USD</t>
  </si>
  <si>
    <t>-1 810.79 USD</t>
  </si>
  <si>
    <t>3 977</t>
  </si>
  <si>
    <t>315.59 USD</t>
  </si>
  <si>
    <t>-660.67 USD</t>
  </si>
  <si>
    <t>4 904</t>
  </si>
  <si>
    <t>2 349.03 USD</t>
  </si>
  <si>
    <t>-4 681.26 USD</t>
  </si>
  <si>
    <t>10 423</t>
  </si>
  <si>
    <t>-3.86 USD</t>
  </si>
  <si>
    <t>287.37 USD</t>
  </si>
  <si>
    <t>-299.80 USD</t>
  </si>
  <si>
    <t>-18.86 USD</t>
  </si>
  <si>
    <t>54.02 USD</t>
  </si>
  <si>
    <t>-5.34 USD</t>
  </si>
  <si>
    <t>9.51 USD</t>
  </si>
  <si>
    <t>-1.75 USD</t>
  </si>
  <si>
    <t>5 102</t>
  </si>
  <si>
    <t>12.28 USD</t>
  </si>
  <si>
    <t>-15.25 USD</t>
  </si>
  <si>
    <t>1 540</t>
  </si>
  <si>
    <t>189.69 USC</t>
  </si>
  <si>
    <t>-226.05 USC</t>
  </si>
  <si>
    <t>78.55 USD</t>
  </si>
  <si>
    <t>-75.58 USD</t>
  </si>
  <si>
    <t>6.34 USD</t>
  </si>
  <si>
    <t>-7.14 USD</t>
  </si>
  <si>
    <t>5.60 USD</t>
  </si>
  <si>
    <t>-9.30 USD</t>
  </si>
  <si>
    <t>-33.40 USD</t>
  </si>
  <si>
    <t>2.01 USD</t>
  </si>
  <si>
    <t>-9.26 USD</t>
  </si>
  <si>
    <t>-2.06 USD</t>
  </si>
  <si>
    <t>25.61 USD</t>
  </si>
  <si>
    <t>-27.55 USD</t>
  </si>
  <si>
    <t>21.66 USD</t>
  </si>
  <si>
    <t>2 857</t>
  </si>
  <si>
    <t>3.54 EUR</t>
  </si>
  <si>
    <t>17.21 EUR</t>
  </si>
  <si>
    <t>-21.12 EUR</t>
  </si>
  <si>
    <t>6.01 USD</t>
  </si>
  <si>
    <t>-4.59 USD</t>
  </si>
  <si>
    <t>21.02 USD</t>
  </si>
  <si>
    <t>-11.48 USD</t>
  </si>
  <si>
    <t>0.52 USD</t>
  </si>
  <si>
    <t>3 354</t>
  </si>
  <si>
    <t>24.49 USD</t>
  </si>
  <si>
    <t>-19.58 USD</t>
  </si>
  <si>
    <t>1 239</t>
  </si>
  <si>
    <t>35.12 USD</t>
  </si>
  <si>
    <t>-49.35 USD</t>
  </si>
  <si>
    <t>2 151</t>
  </si>
  <si>
    <t>23.67 USD</t>
  </si>
  <si>
    <t>33.80 USD</t>
  </si>
  <si>
    <t>-62.46 USD</t>
  </si>
  <si>
    <t>5 319</t>
  </si>
  <si>
    <t>16.79 USD</t>
  </si>
  <si>
    <t>-39.44 USD</t>
  </si>
  <si>
    <t>5 364</t>
  </si>
  <si>
    <t>-29.35 USD</t>
  </si>
  <si>
    <t>1 232</t>
  </si>
  <si>
    <t>22.34 USD</t>
  </si>
  <si>
    <t>-75.95 USD</t>
  </si>
  <si>
    <t>1 370</t>
  </si>
  <si>
    <t>-698.44 USD</t>
  </si>
  <si>
    <t>40.58 USD</t>
  </si>
  <si>
    <t>-52.34 USD</t>
  </si>
  <si>
    <t>-1 639.20 USD</t>
  </si>
  <si>
    <t>120.70 USD</t>
  </si>
  <si>
    <t>-636.14 USD</t>
  </si>
  <si>
    <t>-15 442.80 USD</t>
  </si>
  <si>
    <t>1 566.34 USD</t>
  </si>
  <si>
    <t>-1 403.21 USD</t>
  </si>
  <si>
    <t>-177.87 USD</t>
  </si>
  <si>
    <t>540.40 USD</t>
  </si>
  <si>
    <t>-80.83 USD</t>
  </si>
  <si>
    <t>1 361.09 USD</t>
  </si>
  <si>
    <t>-2 507.22 USD</t>
  </si>
  <si>
    <t>175.80 GBP</t>
  </si>
  <si>
    <t>-221.48 GBP</t>
  </si>
  <si>
    <t>-3 908.82 USD</t>
  </si>
  <si>
    <t>335.72 USD</t>
  </si>
  <si>
    <t>-1 417.39 USD</t>
  </si>
  <si>
    <t>8.53 USD</t>
  </si>
  <si>
    <t>252.66 USD</t>
  </si>
  <si>
    <t>-258.10 USD</t>
  </si>
  <si>
    <t>16.48 USD</t>
  </si>
  <si>
    <t>2 859</t>
  </si>
  <si>
    <t>46.56 USD</t>
  </si>
  <si>
    <t>1 396</t>
  </si>
  <si>
    <t>1 738.48 USD</t>
  </si>
  <si>
    <t>-508.83 USD</t>
  </si>
  <si>
    <t>20.84 USD</t>
  </si>
  <si>
    <t>-27.61 USD</t>
  </si>
  <si>
    <t>3 759</t>
  </si>
  <si>
    <t>-35.27 USD</t>
  </si>
  <si>
    <t>1 640</t>
  </si>
  <si>
    <t>372.73 USD</t>
  </si>
  <si>
    <t>-829.05 USD</t>
  </si>
  <si>
    <t>2 617</t>
  </si>
  <si>
    <t>-46.20 USD</t>
  </si>
  <si>
    <t>8 623</t>
  </si>
  <si>
    <t>2.79 USD</t>
  </si>
  <si>
    <t>-5.96 USD</t>
  </si>
  <si>
    <t>5 236</t>
  </si>
  <si>
    <t>3 640</t>
  </si>
  <si>
    <t>15.89 AUD</t>
  </si>
  <si>
    <t>-0.79 AUD</t>
  </si>
  <si>
    <t>3 160</t>
  </si>
  <si>
    <t>-4.16 USD</t>
  </si>
  <si>
    <t>2 986</t>
  </si>
  <si>
    <t>11.45 USD</t>
  </si>
  <si>
    <t>-19.91 USD</t>
  </si>
  <si>
    <t>-14.88 AUD</t>
  </si>
  <si>
    <t>-0.74 AUD</t>
  </si>
  <si>
    <t>6.47 USD</t>
  </si>
  <si>
    <t>-11.54 USD</t>
  </si>
  <si>
    <t>19.52 USD</t>
  </si>
  <si>
    <t>2 073</t>
  </si>
  <si>
    <t>-8.75 USD</t>
  </si>
  <si>
    <t>19.10 BGN</t>
  </si>
  <si>
    <t>-11.40 BGN</t>
  </si>
  <si>
    <t>-4.38 EUR</t>
  </si>
  <si>
    <t>1 613</t>
  </si>
  <si>
    <t>-3.54 USD</t>
  </si>
  <si>
    <t>1 490</t>
  </si>
  <si>
    <t>2.84 SGD</t>
  </si>
  <si>
    <t>-7.18 SGD</t>
  </si>
  <si>
    <t>22.59 USD</t>
  </si>
  <si>
    <t>-50.62 USD</t>
  </si>
  <si>
    <t>0.34 USD</t>
  </si>
  <si>
    <t>2.02 USD</t>
  </si>
  <si>
    <t>-5.11 USD</t>
  </si>
  <si>
    <t>2 547</t>
  </si>
  <si>
    <t>4.79 USD</t>
  </si>
  <si>
    <t>4 067</t>
  </si>
  <si>
    <t>1 237</t>
  </si>
  <si>
    <t>7.36 USD</t>
  </si>
  <si>
    <t>2 060</t>
  </si>
  <si>
    <t>2 545</t>
  </si>
  <si>
    <t>2.43 USD</t>
  </si>
  <si>
    <t>16 106</t>
  </si>
  <si>
    <t>-5.75 EUR</t>
  </si>
  <si>
    <t>39.02 AUD</t>
  </si>
  <si>
    <t>-79.81 AUD</t>
  </si>
  <si>
    <t>909.29 USD</t>
  </si>
  <si>
    <t>-239.47 USD</t>
  </si>
  <si>
    <t>33.62 USD</t>
  </si>
  <si>
    <t>-22.69 USD</t>
  </si>
  <si>
    <t>8 591</t>
  </si>
  <si>
    <t>3.11 USD</t>
  </si>
  <si>
    <t>4 145</t>
  </si>
  <si>
    <t>28.67 EUR</t>
  </si>
  <si>
    <t>-53.13 EUR</t>
  </si>
  <si>
    <t>17.80 USD</t>
  </si>
  <si>
    <t>-14.47 USD</t>
  </si>
  <si>
    <t>4 195</t>
  </si>
  <si>
    <t>0.27 AUD</t>
  </si>
  <si>
    <t>-2.01 AUD</t>
  </si>
  <si>
    <t>4.02 USD</t>
  </si>
  <si>
    <t>10.92 USD</t>
  </si>
  <si>
    <t>3 155</t>
  </si>
  <si>
    <t>18 175</t>
  </si>
  <si>
    <t>1.43 USD</t>
  </si>
  <si>
    <t>8.77 USD</t>
  </si>
  <si>
    <t>-13.09 USD</t>
  </si>
  <si>
    <t>-1.53 USD</t>
  </si>
  <si>
    <t>1 030</t>
  </si>
  <si>
    <t>22.72 USD</t>
  </si>
  <si>
    <t>-22.00 USD</t>
  </si>
  <si>
    <t>5 013</t>
  </si>
  <si>
    <t>-6.52 USD</t>
  </si>
  <si>
    <t>4 610</t>
  </si>
  <si>
    <t>-4.29 USD</t>
  </si>
  <si>
    <t>2 755</t>
  </si>
  <si>
    <t>-8.17 AUD</t>
  </si>
  <si>
    <t>79.95 USD</t>
  </si>
  <si>
    <t>-106.14 USD</t>
  </si>
  <si>
    <t>15.18 USD</t>
  </si>
  <si>
    <t>19.48 USD</t>
  </si>
  <si>
    <t>-24.47 USD</t>
  </si>
  <si>
    <t>4 309</t>
  </si>
  <si>
    <t>-389.33 USD</t>
  </si>
  <si>
    <t>-5.15 USD</t>
  </si>
  <si>
    <t>9 117</t>
  </si>
  <si>
    <t>108.59 USD</t>
  </si>
  <si>
    <t>-211.57 USD</t>
  </si>
  <si>
    <t>-3.98 USD</t>
  </si>
  <si>
    <t>2 607</t>
  </si>
  <si>
    <t>-90.48 USD</t>
  </si>
  <si>
    <t>7 696.61 USD</t>
  </si>
  <si>
    <t>-518.42 USD</t>
  </si>
  <si>
    <t>937.97 USD</t>
  </si>
  <si>
    <t>-174.05 USD</t>
  </si>
  <si>
    <t>2 269</t>
  </si>
  <si>
    <t>1.32 USD</t>
  </si>
  <si>
    <t>-2.61 USD</t>
  </si>
  <si>
    <t>212.82 USD</t>
  </si>
  <si>
    <t>-224.17 USD</t>
  </si>
  <si>
    <t>10 316.80 JPY</t>
  </si>
  <si>
    <t>-9 728.39 JPY</t>
  </si>
  <si>
    <t>4 276</t>
  </si>
  <si>
    <t>24.12 USD</t>
  </si>
  <si>
    <t>-35.62 USD</t>
  </si>
  <si>
    <t>2 640</t>
  </si>
  <si>
    <t>-7.18 USD</t>
  </si>
  <si>
    <t>12 279</t>
  </si>
  <si>
    <t>-11.73 USD</t>
  </si>
  <si>
    <t>2 345</t>
  </si>
  <si>
    <t>194.23 USD</t>
  </si>
  <si>
    <t>-286.00 USD</t>
  </si>
  <si>
    <t>12.38 USD</t>
  </si>
  <si>
    <t>-10.79 USD</t>
  </si>
  <si>
    <t>6.52 AUD</t>
  </si>
  <si>
    <t>2 708</t>
  </si>
  <si>
    <t>-12.71 USD</t>
  </si>
  <si>
    <t>9.83 USD</t>
  </si>
  <si>
    <t>-2.83 USD</t>
  </si>
  <si>
    <t>3 874</t>
  </si>
  <si>
    <t>1 108</t>
  </si>
  <si>
    <t>2 875</t>
  </si>
  <si>
    <t>13 736</t>
  </si>
  <si>
    <t>4 024</t>
  </si>
  <si>
    <t>4 921</t>
  </si>
  <si>
    <t>10 468</t>
  </si>
  <si>
    <t>5 132</t>
  </si>
  <si>
    <t>3 299</t>
  </si>
  <si>
    <t>2 860</t>
  </si>
  <si>
    <t>1 876</t>
  </si>
  <si>
    <t>2 573</t>
  </si>
  <si>
    <t>5 287</t>
  </si>
  <si>
    <t>3 371</t>
  </si>
  <si>
    <t>5 338</t>
  </si>
  <si>
    <t>5 370</t>
  </si>
  <si>
    <t>1 395</t>
  </si>
  <si>
    <t>2 333</t>
  </si>
  <si>
    <t>2 502</t>
  </si>
  <si>
    <t>2 877</t>
  </si>
  <si>
    <t>1 412</t>
  </si>
  <si>
    <t>11 080</t>
  </si>
  <si>
    <t>3 761</t>
  </si>
  <si>
    <t>1 656</t>
  </si>
  <si>
    <t>8 651</t>
  </si>
  <si>
    <t>2 277</t>
  </si>
  <si>
    <t>5 305</t>
  </si>
  <si>
    <t>3 674</t>
  </si>
  <si>
    <t>3 187</t>
  </si>
  <si>
    <t>2 988</t>
  </si>
  <si>
    <t>2 357</t>
  </si>
  <si>
    <t>2 961</t>
  </si>
  <si>
    <t>1 243</t>
  </si>
  <si>
    <t>1 102</t>
  </si>
  <si>
    <t>1 497</t>
  </si>
  <si>
    <t>1 275</t>
  </si>
  <si>
    <t>2 121</t>
  </si>
  <si>
    <t>2 589</t>
  </si>
  <si>
    <t>16 114</t>
  </si>
  <si>
    <t>4 021</t>
  </si>
  <si>
    <t>8 594</t>
  </si>
  <si>
    <t>4 154</t>
  </si>
  <si>
    <t>1 235</t>
  </si>
  <si>
    <t>4 086</t>
  </si>
  <si>
    <t>3 169</t>
  </si>
  <si>
    <t>19 097</t>
  </si>
  <si>
    <t>2 354</t>
  </si>
  <si>
    <t>5 050</t>
  </si>
  <si>
    <t>4 645</t>
  </si>
  <si>
    <t>2 771</t>
  </si>
  <si>
    <t>4 121</t>
  </si>
  <si>
    <t>4 360</t>
  </si>
  <si>
    <t>9 155</t>
  </si>
  <si>
    <t>2 639</t>
  </si>
  <si>
    <t>2 294</t>
  </si>
  <si>
    <t>1 667</t>
  </si>
  <si>
    <t>4 289</t>
  </si>
  <si>
    <t>3 709</t>
  </si>
  <si>
    <t>2 664</t>
  </si>
  <si>
    <t>12 335</t>
  </si>
  <si>
    <t>2 350</t>
  </si>
  <si>
    <t>6 976</t>
  </si>
  <si>
    <t>4 405</t>
  </si>
  <si>
    <t>2 724</t>
  </si>
  <si>
    <t>1 005</t>
  </si>
  <si>
    <t>Besttrade</t>
  </si>
  <si>
    <t>13414.43USD</t>
  </si>
  <si>
    <t>40.40USD</t>
  </si>
  <si>
    <t>49.00USD</t>
  </si>
  <si>
    <t>22.59USD</t>
  </si>
  <si>
    <t>909.29USD</t>
  </si>
  <si>
    <t>816.13USD</t>
  </si>
  <si>
    <t>WorstTrade</t>
  </si>
  <si>
    <t>-1046.64USD</t>
  </si>
  <si>
    <t>-18.86USD</t>
  </si>
  <si>
    <t>-177.87USD</t>
  </si>
  <si>
    <t>-3908.82USD</t>
  </si>
  <si>
    <t>-89.34USD</t>
  </si>
  <si>
    <t>-239.47USD</t>
  </si>
  <si>
    <t>-268.39USD</t>
  </si>
  <si>
    <t>Avgholdingtime:</t>
  </si>
  <si>
    <t>10.39USC</t>
  </si>
  <si>
    <t>4.67USC</t>
  </si>
  <si>
    <t>47.50EUR</t>
  </si>
  <si>
    <t>862.18USD</t>
  </si>
  <si>
    <t>84.35USD</t>
  </si>
  <si>
    <t>6026.91EUR</t>
  </si>
  <si>
    <t>4.72USD</t>
  </si>
  <si>
    <t>714.59USD</t>
  </si>
  <si>
    <t>315.97USD</t>
  </si>
  <si>
    <t>2351.66USD</t>
  </si>
  <si>
    <t>284.20USD</t>
  </si>
  <si>
    <t>54.02USD</t>
  </si>
  <si>
    <t>2.59USD</t>
  </si>
  <si>
    <t>12.29USD</t>
  </si>
  <si>
    <t>186.83USC</t>
  </si>
  <si>
    <t>77.88USD</t>
  </si>
  <si>
    <t>6.46USD</t>
  </si>
  <si>
    <t>5.67USD</t>
  </si>
  <si>
    <t>25.44USD</t>
  </si>
  <si>
    <t>21.60USD</t>
  </si>
  <si>
    <t>3.55EUR</t>
  </si>
  <si>
    <t>17.21EUR</t>
  </si>
  <si>
    <t>6.02USD</t>
  </si>
  <si>
    <t>0.54USD</t>
  </si>
  <si>
    <t>24.55USD</t>
  </si>
  <si>
    <t>23.67USD</t>
  </si>
  <si>
    <t>33.68USD</t>
  </si>
  <si>
    <t>16.86USD</t>
  </si>
  <si>
    <t>22.78USD</t>
  </si>
  <si>
    <t>40.59USD</t>
  </si>
  <si>
    <t>122.23USD</t>
  </si>
  <si>
    <t>1621.88USD</t>
  </si>
  <si>
    <t>493.55USD</t>
  </si>
  <si>
    <t>1357.27USD</t>
  </si>
  <si>
    <t>174.85GBP</t>
  </si>
  <si>
    <t>351.75USD</t>
  </si>
  <si>
    <t>8.57USD</t>
  </si>
  <si>
    <t>224.70USD</t>
  </si>
  <si>
    <t>143.82USD</t>
  </si>
  <si>
    <t>16.39USD</t>
  </si>
  <si>
    <t>1736.20USD</t>
  </si>
  <si>
    <t>20.86USD</t>
  </si>
  <si>
    <t>24.32USD</t>
  </si>
  <si>
    <t>379.80USD</t>
  </si>
  <si>
    <t>70.95USD</t>
  </si>
  <si>
    <t>2.77USD</t>
  </si>
  <si>
    <t>2.49USD</t>
  </si>
  <si>
    <t>11.45USD</t>
  </si>
  <si>
    <t>6.42USD</t>
  </si>
  <si>
    <t>19.35USD</t>
  </si>
  <si>
    <t>3.24USD</t>
  </si>
  <si>
    <t>5.55USD</t>
  </si>
  <si>
    <t>18.67BGN</t>
  </si>
  <si>
    <t>3.17EUR</t>
  </si>
  <si>
    <t>2.10USD</t>
  </si>
  <si>
    <t>4.79USD</t>
  </si>
  <si>
    <t>0.34USD</t>
  </si>
  <si>
    <t>0.48USD</t>
  </si>
  <si>
    <t>0.43USD</t>
  </si>
  <si>
    <t>2.41USD</t>
  </si>
  <si>
    <t>3.62EUR</t>
  </si>
  <si>
    <t>38.98AUD</t>
  </si>
  <si>
    <t>31.76USD</t>
  </si>
  <si>
    <t>28.62EUR</t>
  </si>
  <si>
    <t>17.80USD</t>
  </si>
  <si>
    <t>10.91USD</t>
  </si>
  <si>
    <t>0.40USD</t>
  </si>
  <si>
    <t>3.75USD</t>
  </si>
  <si>
    <t>1.40USD</t>
  </si>
  <si>
    <t>8.72USD</t>
  </si>
  <si>
    <t>22.11USD</t>
  </si>
  <si>
    <t>79.54USD</t>
  </si>
  <si>
    <t>15.25USD</t>
  </si>
  <si>
    <t>19.37USD</t>
  </si>
  <si>
    <t>1.84USD</t>
  </si>
  <si>
    <t>892.19USD</t>
  </si>
  <si>
    <t>1.31USD</t>
  </si>
  <si>
    <t>213.09USD</t>
  </si>
  <si>
    <t>10467.99JPY</t>
  </si>
  <si>
    <t>24.06USD</t>
  </si>
  <si>
    <t>4.25USD</t>
  </si>
  <si>
    <t>5.86USD</t>
  </si>
  <si>
    <t>196.33USD</t>
  </si>
  <si>
    <t>6.53AUD</t>
  </si>
  <si>
    <t>4.68USD</t>
  </si>
  <si>
    <t>9.79USD</t>
  </si>
  <si>
    <t>9.86USD</t>
  </si>
  <si>
    <t>-12.32USC</t>
  </si>
  <si>
    <t>-1.79USC</t>
  </si>
  <si>
    <t>-1.82USC</t>
  </si>
  <si>
    <t>-66.01EUR</t>
  </si>
  <si>
    <t>-350.45USD</t>
  </si>
  <si>
    <t>-118.54USD</t>
  </si>
  <si>
    <t>-16721.64EUR</t>
  </si>
  <si>
    <t>-5.71USD</t>
  </si>
  <si>
    <t>-1810.79USD</t>
  </si>
  <si>
    <t>-656.75USD</t>
  </si>
  <si>
    <t>-4674.64USD</t>
  </si>
  <si>
    <t>-3.89USD</t>
  </si>
  <si>
    <t>-288.64USD</t>
  </si>
  <si>
    <t>-5.34USD</t>
  </si>
  <si>
    <t>-15.25USD</t>
  </si>
  <si>
    <t>-225.50USC</t>
  </si>
  <si>
    <t>-75.17USD</t>
  </si>
  <si>
    <t>-7.14USD</t>
  </si>
  <si>
    <t>-9.29USD</t>
  </si>
  <si>
    <t>-2.05USD</t>
  </si>
  <si>
    <t>-27.38USD</t>
  </si>
  <si>
    <t>-21.12EUR</t>
  </si>
  <si>
    <t>-4.58USD</t>
  </si>
  <si>
    <t>-1.48USD</t>
  </si>
  <si>
    <t>-19.60USD</t>
  </si>
  <si>
    <t>-62.15USD</t>
  </si>
  <si>
    <t>-39.75USD</t>
  </si>
  <si>
    <t>-29.35USD</t>
  </si>
  <si>
    <t>-76.51USD</t>
  </si>
  <si>
    <t>-53.73USD</t>
  </si>
  <si>
    <t>-636.14USD</t>
  </si>
  <si>
    <t>-1468.02USD</t>
  </si>
  <si>
    <t>-74.69USD</t>
  </si>
  <si>
    <t>-2496.40USD</t>
  </si>
  <si>
    <t>-221.15GBP</t>
  </si>
  <si>
    <t>-1417.39USD</t>
  </si>
  <si>
    <t>-12.30USD</t>
  </si>
  <si>
    <t>-248.48USD</t>
  </si>
  <si>
    <t>-19.23USD</t>
  </si>
  <si>
    <t>-514.13USD</t>
  </si>
  <si>
    <t>-27.55USD</t>
  </si>
  <si>
    <t>-35.32USD</t>
  </si>
  <si>
    <t>-845.19USD</t>
  </si>
  <si>
    <t>-45.97USD</t>
  </si>
  <si>
    <t>-5.88USD</t>
  </si>
  <si>
    <t>-0.78AUD</t>
  </si>
  <si>
    <t>-4.20USD</t>
  </si>
  <si>
    <t>-19.91USD</t>
  </si>
  <si>
    <t>-11.40USD</t>
  </si>
  <si>
    <t>-18.81USD</t>
  </si>
  <si>
    <t>-8.70USD</t>
  </si>
  <si>
    <t>-11.18BGN</t>
  </si>
  <si>
    <t>-4.37EUR</t>
  </si>
  <si>
    <t>-3.58USD</t>
  </si>
  <si>
    <t>-7.22SGD</t>
  </si>
  <si>
    <t>-6.01USD</t>
  </si>
  <si>
    <t>-11.11USD</t>
  </si>
  <si>
    <t>-0.62USD</t>
  </si>
  <si>
    <t>-0.69USD</t>
  </si>
  <si>
    <t>-0.75USD</t>
  </si>
  <si>
    <t>-4.24USD</t>
  </si>
  <si>
    <t>-1.70USD</t>
  </si>
  <si>
    <t>-0.53USD</t>
  </si>
  <si>
    <t>-5.76EUR</t>
  </si>
  <si>
    <t>-80.13AUD</t>
  </si>
  <si>
    <t>-22.34USD</t>
  </si>
  <si>
    <t>-4.81USD</t>
  </si>
  <si>
    <t>-53.09EUR</t>
  </si>
  <si>
    <t>-14.41USD</t>
  </si>
  <si>
    <t>-2.01AUD</t>
  </si>
  <si>
    <t>-6.58USD</t>
  </si>
  <si>
    <t>-11.13USD</t>
  </si>
  <si>
    <t>-6.76USD</t>
  </si>
  <si>
    <t>-2.30USD</t>
  </si>
  <si>
    <t>-13.02USD</t>
  </si>
  <si>
    <t>-1.52USD</t>
  </si>
  <si>
    <t>-20.83USD</t>
  </si>
  <si>
    <t>-6.51USD</t>
  </si>
  <si>
    <t>-4.27USD</t>
  </si>
  <si>
    <t>-8.13AUD</t>
  </si>
  <si>
    <t>-104.53USD</t>
  </si>
  <si>
    <t>-13.27USD</t>
  </si>
  <si>
    <t>-24.27USD</t>
  </si>
  <si>
    <t>-5.13USD</t>
  </si>
  <si>
    <t>-3.98USD</t>
  </si>
  <si>
    <t>-3.52USD</t>
  </si>
  <si>
    <t>-167.76USD</t>
  </si>
  <si>
    <t>-2.60USD</t>
  </si>
  <si>
    <t>-223.45USD</t>
  </si>
  <si>
    <t>-9820.23JPY</t>
  </si>
  <si>
    <t>-5.99USD</t>
  </si>
  <si>
    <t>-35.77USD</t>
  </si>
  <si>
    <t>-7.16USD</t>
  </si>
  <si>
    <t>-11.90USD</t>
  </si>
  <si>
    <t>-286.00USD</t>
  </si>
  <si>
    <t>-10.69USD</t>
  </si>
  <si>
    <t>-7.24AUD</t>
  </si>
  <si>
    <t>-3.38USD</t>
  </si>
  <si>
    <t>-12.69USD</t>
  </si>
  <si>
    <t>-2.83USD</t>
  </si>
  <si>
    <t>24hours</t>
  </si>
  <si>
    <t>2days</t>
  </si>
  <si>
    <t>23hours</t>
  </si>
  <si>
    <t>15hours</t>
  </si>
  <si>
    <t>5days</t>
  </si>
  <si>
    <t>3hours</t>
  </si>
  <si>
    <t>8minutes</t>
  </si>
  <si>
    <t>2hours</t>
  </si>
  <si>
    <t>38minutes</t>
  </si>
  <si>
    <t>58minutes</t>
  </si>
  <si>
    <t>3days</t>
  </si>
  <si>
    <t>1day</t>
  </si>
  <si>
    <t>10hours</t>
  </si>
  <si>
    <t>19hours</t>
  </si>
  <si>
    <t>4days</t>
  </si>
  <si>
    <t>33days</t>
  </si>
  <si>
    <t>13days</t>
  </si>
  <si>
    <t>20hours</t>
  </si>
  <si>
    <t>6hours</t>
  </si>
  <si>
    <t>22hours</t>
  </si>
  <si>
    <t>14hours</t>
  </si>
  <si>
    <t>4minutes</t>
  </si>
  <si>
    <t>12minutes</t>
  </si>
  <si>
    <t>17hours</t>
  </si>
  <si>
    <t>6days</t>
  </si>
  <si>
    <t>32minutes</t>
  </si>
  <si>
    <t>39seconds</t>
  </si>
  <si>
    <t>1hour</t>
  </si>
  <si>
    <t>5hours</t>
  </si>
  <si>
    <t>4hours</t>
  </si>
  <si>
    <t>11hours</t>
  </si>
  <si>
    <t>7minutes</t>
  </si>
  <si>
    <t>13hours</t>
  </si>
  <si>
    <t>8hours</t>
  </si>
  <si>
    <t>9hours</t>
  </si>
  <si>
    <t>7days</t>
  </si>
  <si>
    <t>16minutes</t>
  </si>
  <si>
    <t>52minutes</t>
  </si>
  <si>
    <t>56minutes</t>
  </si>
  <si>
    <t>16hours</t>
  </si>
  <si>
    <t>10.27 USC</t>
  </si>
  <si>
    <t>-12.35 USC</t>
  </si>
  <si>
    <t>34.33 USD</t>
  </si>
  <si>
    <t>-29.23 USD</t>
  </si>
  <si>
    <t>4.62 USC</t>
  </si>
  <si>
    <t>-1.93 USC</t>
  </si>
  <si>
    <t>1.62 USC</t>
  </si>
  <si>
    <t>-1.82 USC</t>
  </si>
  <si>
    <t>-1 279.14 EUR</t>
  </si>
  <si>
    <t>48.89 EUR</t>
  </si>
  <si>
    <t>-69.36 EUR</t>
  </si>
  <si>
    <t>824.67 USD</t>
  </si>
  <si>
    <t>-350.45 USD</t>
  </si>
  <si>
    <t>1 116</t>
  </si>
  <si>
    <t>84.28 USD</t>
  </si>
  <si>
    <t>-118.32 USD</t>
  </si>
  <si>
    <t>6 026.91 EUR</t>
  </si>
  <si>
    <t>13 877</t>
  </si>
  <si>
    <t>-5.68 USD</t>
  </si>
  <si>
    <t>-19 433.14 USD</t>
  </si>
  <si>
    <t>9 minutes</t>
  </si>
  <si>
    <t>719.87 USD</t>
  </si>
  <si>
    <t>-2 000.28 USD</t>
  </si>
  <si>
    <t>4 050</t>
  </si>
  <si>
    <t>316.32 USD</t>
  </si>
  <si>
    <t>-654.46 USD</t>
  </si>
  <si>
    <t>4 942</t>
  </si>
  <si>
    <t>2 355.17 USD</t>
  </si>
  <si>
    <t>-4 688.27 USD</t>
  </si>
  <si>
    <t>10 484</t>
  </si>
  <si>
    <t>284.20 USD</t>
  </si>
  <si>
    <t>-288.64 USD</t>
  </si>
  <si>
    <t>47.98 USD</t>
  </si>
  <si>
    <t>2.48 USD</t>
  </si>
  <si>
    <t>-1.63 USD</t>
  </si>
  <si>
    <t>5 151</t>
  </si>
  <si>
    <t>12.25 USD</t>
  </si>
  <si>
    <t>-15.22 USD</t>
  </si>
  <si>
    <t>1 716</t>
  </si>
  <si>
    <t>176.93 USC</t>
  </si>
  <si>
    <t>-214.99 USC</t>
  </si>
  <si>
    <t>77.69 USD</t>
  </si>
  <si>
    <t>-75.00 USD</t>
  </si>
  <si>
    <t>59.60 USD</t>
  </si>
  <si>
    <t>119.50 USD</t>
  </si>
  <si>
    <t>-9.29 USD</t>
  </si>
  <si>
    <t>1 838</t>
  </si>
  <si>
    <t>25.39 USD</t>
  </si>
  <si>
    <t>-27.85 USD</t>
  </si>
  <si>
    <t>21.56 USD</t>
  </si>
  <si>
    <t>2 862</t>
  </si>
  <si>
    <t>3.55 EUR</t>
  </si>
  <si>
    <t>1 906</t>
  </si>
  <si>
    <t>17.16 EUR</t>
  </si>
  <si>
    <t>-21.00 EUR</t>
  </si>
  <si>
    <t>6.00 USD</t>
  </si>
  <si>
    <t>0.54 USD</t>
  </si>
  <si>
    <t>-1.48 USD</t>
  </si>
  <si>
    <t>3 402</t>
  </si>
  <si>
    <t>24.60 USD</t>
  </si>
  <si>
    <t>-19.66 USD</t>
  </si>
  <si>
    <t>2 153</t>
  </si>
  <si>
    <t>-38.06 USD</t>
  </si>
  <si>
    <t>33.66 USD</t>
  </si>
  <si>
    <t>-61.94 USD</t>
  </si>
  <si>
    <t>5 356</t>
  </si>
  <si>
    <t>-40.11 USD</t>
  </si>
  <si>
    <t>5 376</t>
  </si>
  <si>
    <t>22.82 USD</t>
  </si>
  <si>
    <t>-76.47 USD</t>
  </si>
  <si>
    <t>1 416</t>
  </si>
  <si>
    <t>40.41 USD</t>
  </si>
  <si>
    <t>-53.03 USD</t>
  </si>
  <si>
    <t>124.17 USD</t>
  </si>
  <si>
    <t>1 672.00 USD</t>
  </si>
  <si>
    <t>-1 521.20 USD</t>
  </si>
  <si>
    <t>477.83 USD</t>
  </si>
  <si>
    <t>-74.69 USD</t>
  </si>
  <si>
    <t>1 356.89 USD</t>
  </si>
  <si>
    <t>-2 482.90 USD</t>
  </si>
  <si>
    <t>1 418.38 GBP</t>
  </si>
  <si>
    <t>18.68 GBP</t>
  </si>
  <si>
    <t>174.85 GBP</t>
  </si>
  <si>
    <t>-221.15 GBP</t>
  </si>
  <si>
    <t>-4 095.24 USD</t>
  </si>
  <si>
    <t>360.18 USD</t>
  </si>
  <si>
    <t>-1 533.82 USD</t>
  </si>
  <si>
    <t>8.60 USD</t>
  </si>
  <si>
    <t>-12.24 USD</t>
  </si>
  <si>
    <t>219.37 USD</t>
  </si>
  <si>
    <t>-244.53 USD</t>
  </si>
  <si>
    <t>143.16 USD</t>
  </si>
  <si>
    <t>2 539</t>
  </si>
  <si>
    <t>2 896</t>
  </si>
  <si>
    <t>46.49 USD</t>
  </si>
  <si>
    <t>1 418</t>
  </si>
  <si>
    <t>1 735.46 USD</t>
  </si>
  <si>
    <t>-520.53 USD</t>
  </si>
  <si>
    <t>21.26 USD</t>
  </si>
  <si>
    <t>-28.24 USD</t>
  </si>
  <si>
    <t>24.38 USD</t>
  </si>
  <si>
    <t>-35.32 USD</t>
  </si>
  <si>
    <t>1 679</t>
  </si>
  <si>
    <t>383.23 USD</t>
  </si>
  <si>
    <t>-865.85 USD</t>
  </si>
  <si>
    <t>2 712</t>
  </si>
  <si>
    <t>69.87 USD</t>
  </si>
  <si>
    <t>-45.36 USD</t>
  </si>
  <si>
    <t>8 704</t>
  </si>
  <si>
    <t>2.74 USD</t>
  </si>
  <si>
    <t>5 349</t>
  </si>
  <si>
    <t>-1.83 AUD</t>
  </si>
  <si>
    <t>0.50 AUD</t>
  </si>
  <si>
    <t>3 206</t>
  </si>
  <si>
    <t>2 371</t>
  </si>
  <si>
    <t>-0.73 AUD</t>
  </si>
  <si>
    <t>2 999</t>
  </si>
  <si>
    <t>6.35 USD</t>
  </si>
  <si>
    <t>-11.29 USD</t>
  </si>
  <si>
    <t>1 259</t>
  </si>
  <si>
    <t>19.30 USD</t>
  </si>
  <si>
    <t>-18.72 USD</t>
  </si>
  <si>
    <t>2 128</t>
  </si>
  <si>
    <t>-4.07 USD</t>
  </si>
  <si>
    <t>5.49 USD</t>
  </si>
  <si>
    <t>1 136</t>
  </si>
  <si>
    <t>18.26 BGN</t>
  </si>
  <si>
    <t>-10.89 BGN</t>
  </si>
  <si>
    <t>2 111</t>
  </si>
  <si>
    <t>3.17 EUR</t>
  </si>
  <si>
    <t>-4.35 EUR</t>
  </si>
  <si>
    <t>1 528</t>
  </si>
  <si>
    <t>2.87 SGD</t>
  </si>
  <si>
    <t>-7.17 SGD</t>
  </si>
  <si>
    <t>-89.34 USD</t>
  </si>
  <si>
    <t>4 191</t>
  </si>
  <si>
    <t>1 303</t>
  </si>
  <si>
    <t>2 147</t>
  </si>
  <si>
    <t>2 616</t>
  </si>
  <si>
    <t>-4.23 USD</t>
  </si>
  <si>
    <t>-0.53 USD</t>
  </si>
  <si>
    <t>-5.76 EUR</t>
  </si>
  <si>
    <t>38.95 AUD</t>
  </si>
  <si>
    <t>-80.06 AUD</t>
  </si>
  <si>
    <t>30.17 USD</t>
  </si>
  <si>
    <t>-21.59 USD</t>
  </si>
  <si>
    <t>4 162</t>
  </si>
  <si>
    <t>28.57 EUR</t>
  </si>
  <si>
    <t>-53.01 EUR</t>
  </si>
  <si>
    <t>17.83 USD</t>
  </si>
  <si>
    <t>-14.42 USD</t>
  </si>
  <si>
    <t>4 264</t>
  </si>
  <si>
    <t>-2.06 AUD</t>
  </si>
  <si>
    <t>1 198</t>
  </si>
  <si>
    <t>4.30 USD</t>
  </si>
  <si>
    <t>-5.92 USD</t>
  </si>
  <si>
    <t>3 188</t>
  </si>
  <si>
    <t>0.40 USD</t>
  </si>
  <si>
    <t>-6.76 USD</t>
  </si>
  <si>
    <t>19 322</t>
  </si>
  <si>
    <t>-2.28 USD</t>
  </si>
  <si>
    <t>2 367</t>
  </si>
  <si>
    <t>8.69 USD</t>
  </si>
  <si>
    <t>-12.89 USD</t>
  </si>
  <si>
    <t>57 minutes</t>
  </si>
  <si>
    <t>-0.76 AUD</t>
  </si>
  <si>
    <t>21.78 USD</t>
  </si>
  <si>
    <t>-20.26 USD</t>
  </si>
  <si>
    <t>5 080</t>
  </si>
  <si>
    <t>4 685</t>
  </si>
  <si>
    <t>2 791</t>
  </si>
  <si>
    <t>4.21 AUD</t>
  </si>
  <si>
    <t>-8.10 AUD</t>
  </si>
  <si>
    <t>78.69 USD</t>
  </si>
  <si>
    <t>-102.86 USD</t>
  </si>
  <si>
    <t>15.33 USD</t>
  </si>
  <si>
    <t>4 209</t>
  </si>
  <si>
    <t>19.04 USD</t>
  </si>
  <si>
    <t>-23.87 USD</t>
  </si>
  <si>
    <t>4 399</t>
  </si>
  <si>
    <t>-5.12 USD</t>
  </si>
  <si>
    <t>9 176</t>
  </si>
  <si>
    <t>2 662</t>
  </si>
  <si>
    <t>774.66 USD</t>
  </si>
  <si>
    <t>-160.94 USD</t>
  </si>
  <si>
    <t>2 317</t>
  </si>
  <si>
    <t>-2.57 USD</t>
  </si>
  <si>
    <t>213.62 USD</t>
  </si>
  <si>
    <t>-223.27 USD</t>
  </si>
  <si>
    <t>10 538.32 JPY</t>
  </si>
  <si>
    <t>-9 820.23 JPY</t>
  </si>
  <si>
    <t>4 294</t>
  </si>
  <si>
    <t>3.85 USD</t>
  </si>
  <si>
    <t>-5.99 USD</t>
  </si>
  <si>
    <t>24.58 USD</t>
  </si>
  <si>
    <t>-36.66 USD</t>
  </si>
  <si>
    <t>2 677</t>
  </si>
  <si>
    <t>-7.15 USD</t>
  </si>
  <si>
    <t>12 397</t>
  </si>
  <si>
    <t>5.85 USD</t>
  </si>
  <si>
    <t>-11.85 USD</t>
  </si>
  <si>
    <t>196.47 USD</t>
  </si>
  <si>
    <t>-320.54 USD</t>
  </si>
  <si>
    <t>12.17 USD</t>
  </si>
  <si>
    <t>-10.69 USD</t>
  </si>
  <si>
    <t>6.55 AUD</t>
  </si>
  <si>
    <t>4 513</t>
  </si>
  <si>
    <t>4.58 USD</t>
  </si>
  <si>
    <t>-12.68 USD</t>
  </si>
  <si>
    <t>9.97 USD</t>
  </si>
  <si>
    <t>-11.44 USD</t>
  </si>
  <si>
    <t>2.78 USD</t>
  </si>
  <si>
    <t>10.58 USC</t>
  </si>
  <si>
    <t>-12.86 USC</t>
  </si>
  <si>
    <t>load: 2.1%</t>
  </si>
  <si>
    <t>load: 8.1%</t>
  </si>
  <si>
    <t>4.73 USC</t>
  </si>
  <si>
    <t>load: 54.8%</t>
  </si>
  <si>
    <t>48.65 EUR</t>
  </si>
  <si>
    <t>-69.00 EUR</t>
  </si>
  <si>
    <t>load: 26.2%</t>
  </si>
  <si>
    <t>653.80 USD</t>
  </si>
  <si>
    <t>-360.27 USD</t>
  </si>
  <si>
    <t>1 124</t>
  </si>
  <si>
    <t>84.31 USD</t>
  </si>
  <si>
    <t>-118.37 USD</t>
  </si>
  <si>
    <t>2 893</t>
  </si>
  <si>
    <t>6 074.87 EUR</t>
  </si>
  <si>
    <t>-16 755.09 EUR</t>
  </si>
  <si>
    <t>14 003</t>
  </si>
  <si>
    <t>4.65 USD</t>
  </si>
  <si>
    <t>-5.66 USD</t>
  </si>
  <si>
    <t>load: 45.3%</t>
  </si>
  <si>
    <t>723.06 USD</t>
  </si>
  <si>
    <t>-2 177.12 USD</t>
  </si>
  <si>
    <t>4 076</t>
  </si>
  <si>
    <t>316.61 USD</t>
  </si>
  <si>
    <t>-654.31 USD</t>
  </si>
  <si>
    <t>4 969</t>
  </si>
  <si>
    <t>2 360.08 USD</t>
  </si>
  <si>
    <t>-4 711.10 USD</t>
  </si>
  <si>
    <t>load: 6.7%</t>
  </si>
  <si>
    <t>10 582</t>
  </si>
  <si>
    <t>2.57 USD</t>
  </si>
  <si>
    <t>-4.02 USD</t>
  </si>
  <si>
    <t>44.50 USD</t>
  </si>
  <si>
    <t>-5.51 USD</t>
  </si>
  <si>
    <t>load: 27%</t>
  </si>
  <si>
    <t>5 191</t>
  </si>
  <si>
    <t>12.24 USD</t>
  </si>
  <si>
    <t>1 757</t>
  </si>
  <si>
    <t>173.39 USC</t>
  </si>
  <si>
    <t>-212.13 USC</t>
  </si>
  <si>
    <t>load: 13.4%</t>
  </si>
  <si>
    <t>78.29 USD</t>
  </si>
  <si>
    <t>-76.94 USD</t>
  </si>
  <si>
    <t>load: 107.4%</t>
  </si>
  <si>
    <t>3 310</t>
  </si>
  <si>
    <t>253.00 USD</t>
  </si>
  <si>
    <t>-2.03 USD</t>
  </si>
  <si>
    <t>load: 13.8%</t>
  </si>
  <si>
    <t>-28.82 USD</t>
  </si>
  <si>
    <t>21.49 USD</t>
  </si>
  <si>
    <t>3.57 EUR</t>
  </si>
  <si>
    <t>-20.94 EUR</t>
  </si>
  <si>
    <t>2 603</t>
  </si>
  <si>
    <t>-4.60 USD</t>
  </si>
  <si>
    <t>load: 15.1%</t>
  </si>
  <si>
    <t>-1.47 USD</t>
  </si>
  <si>
    <t>5 360</t>
  </si>
  <si>
    <t>0.55 AUD</t>
  </si>
  <si>
    <t>3 463</t>
  </si>
  <si>
    <t>24.75 USD</t>
  </si>
  <si>
    <t>-19.95 USD</t>
  </si>
  <si>
    <t>2 165</t>
  </si>
  <si>
    <t>23.64 USD</t>
  </si>
  <si>
    <t>-37.86 USD</t>
  </si>
  <si>
    <t>33.61 USD</t>
  </si>
  <si>
    <t>-61.70 USD</t>
  </si>
  <si>
    <t>5 381</t>
  </si>
  <si>
    <t>17.04 USD</t>
  </si>
  <si>
    <t>-40.50 USD</t>
  </si>
  <si>
    <t>5 388</t>
  </si>
  <si>
    <t>-29.31 USD</t>
  </si>
  <si>
    <t>load: 162.1%</t>
  </si>
  <si>
    <t>2 286</t>
  </si>
  <si>
    <t>-4 885.08 USD</t>
  </si>
  <si>
    <t>22.83 USD</t>
  </si>
  <si>
    <t>-152.33 USD</t>
  </si>
  <si>
    <t>load: 123.5%</t>
  </si>
  <si>
    <t>40.27 USD</t>
  </si>
  <si>
    <t>-52.21 USD</t>
  </si>
  <si>
    <t>load: 24.1%</t>
  </si>
  <si>
    <t>-1 692.00 USD</t>
  </si>
  <si>
    <t>125.62 USD</t>
  </si>
  <si>
    <t>-687.58 USD</t>
  </si>
  <si>
    <t>load: 10.4%</t>
  </si>
  <si>
    <t>1 782.21 USD</t>
  </si>
  <si>
    <t>-1 601.03 USD</t>
  </si>
  <si>
    <t>load: 164.9%</t>
  </si>
  <si>
    <t>-1 517.14 USD</t>
  </si>
  <si>
    <t>380.83 USD</t>
  </si>
  <si>
    <t>-207.62 USD</t>
  </si>
  <si>
    <t>load: 190.2%</t>
  </si>
  <si>
    <t>1 356.76 USD</t>
  </si>
  <si>
    <t>-2 557.26 USD</t>
  </si>
  <si>
    <t>6 890</t>
  </si>
  <si>
    <t>18.61 GBP</t>
  </si>
  <si>
    <t>-25.89 GBP</t>
  </si>
  <si>
    <t>load: 56.2%</t>
  </si>
  <si>
    <t>372.44 USD</t>
  </si>
  <si>
    <t>load: 163%</t>
  </si>
  <si>
    <t>163.63 USD</t>
  </si>
  <si>
    <t>-213.51 USD</t>
  </si>
  <si>
    <t>31 minutes</t>
  </si>
  <si>
    <t>142.86 USD</t>
  </si>
  <si>
    <t>-406.32 USD</t>
  </si>
  <si>
    <t>load: 103.3%</t>
  </si>
  <si>
    <t>15.92 USD</t>
  </si>
  <si>
    <t>-18.92 USD</t>
  </si>
  <si>
    <t>2 918</t>
  </si>
  <si>
    <t>46.35 USD</t>
  </si>
  <si>
    <t>1 436</t>
  </si>
  <si>
    <t>1 737.88 USD</t>
  </si>
  <si>
    <t>-526.60 USD</t>
  </si>
  <si>
    <t>load: 31.7%</t>
  </si>
  <si>
    <t>11 360</t>
  </si>
  <si>
    <t>22.01 USD</t>
  </si>
  <si>
    <t>-28.51 USD</t>
  </si>
  <si>
    <t>3 770</t>
  </si>
  <si>
    <t>-35.41 USD</t>
  </si>
  <si>
    <t>391.39 USD</t>
  </si>
  <si>
    <t>-890.87 USD</t>
  </si>
  <si>
    <t>69.31 USD</t>
  </si>
  <si>
    <t>-44.98 USD</t>
  </si>
  <si>
    <t>8 763</t>
  </si>
  <si>
    <t>2 353</t>
  </si>
  <si>
    <t>5 389</t>
  </si>
  <si>
    <t>3 708</t>
  </si>
  <si>
    <t>3 038</t>
  </si>
  <si>
    <t>6.28 USD</t>
  </si>
  <si>
    <t>1 273</t>
  </si>
  <si>
    <t>19.15 USD</t>
  </si>
  <si>
    <t>-18.70 USD</t>
  </si>
  <si>
    <t>2 140</t>
  </si>
  <si>
    <t>-4.05 USD</t>
  </si>
  <si>
    <t>5.42 USD</t>
  </si>
  <si>
    <t>-8.45 USD</t>
  </si>
  <si>
    <t>1 162</t>
  </si>
  <si>
    <t>17.95 BGN</t>
  </si>
  <si>
    <t>-10.69 BGN</t>
  </si>
  <si>
    <t>load: 100.7%</t>
  </si>
  <si>
    <t>2 144</t>
  </si>
  <si>
    <t>-4.32 EUR</t>
  </si>
  <si>
    <t>load: 21.6%</t>
  </si>
  <si>
    <t>load: 2.8%</t>
  </si>
  <si>
    <t>load: 29%</t>
  </si>
  <si>
    <t>30.46 USD</t>
  </si>
  <si>
    <t>2 164</t>
  </si>
  <si>
    <t>2 637</t>
  </si>
  <si>
    <t>4 032</t>
  </si>
  <si>
    <t>38.92 AUD</t>
  </si>
  <si>
    <t>-80.01 AUD</t>
  </si>
  <si>
    <t>28.96 USD</t>
  </si>
  <si>
    <t>-20.67 USD</t>
  </si>
  <si>
    <t>8 598</t>
  </si>
  <si>
    <t>-4.82 USD</t>
  </si>
  <si>
    <t>4 170</t>
  </si>
  <si>
    <t>28.53 EUR</t>
  </si>
  <si>
    <t>-52.90 EUR</t>
  </si>
  <si>
    <t>load: 200.8%</t>
  </si>
  <si>
    <t>1 270</t>
  </si>
  <si>
    <t>17.79 USD</t>
  </si>
  <si>
    <t>4 287</t>
  </si>
  <si>
    <t>1.16 AUD</t>
  </si>
  <si>
    <t>-2.10 AUD</t>
  </si>
  <si>
    <t>-6.57 USD</t>
  </si>
  <si>
    <t>3 203</t>
  </si>
  <si>
    <t>3.74 USD</t>
  </si>
  <si>
    <t>-6.84 USD</t>
  </si>
  <si>
    <t>load: 14%</t>
  </si>
  <si>
    <t>19 831</t>
  </si>
  <si>
    <t>load: 80.7%</t>
  </si>
  <si>
    <t>2 387</t>
  </si>
  <si>
    <t>8.63 USD</t>
  </si>
  <si>
    <t>-12.70 USD</t>
  </si>
  <si>
    <t>0.32 USD</t>
  </si>
  <si>
    <t>1 228</t>
  </si>
  <si>
    <t>21.23 USD</t>
  </si>
  <si>
    <t>-19.30 USD</t>
  </si>
  <si>
    <t>5 158</t>
  </si>
  <si>
    <t>-6.42 USD</t>
  </si>
  <si>
    <t>4 740</t>
  </si>
  <si>
    <t>2 811</t>
  </si>
  <si>
    <t>load: 115.4%</t>
  </si>
  <si>
    <t>15.69 USD</t>
  </si>
  <si>
    <t>-13.54 USD</t>
  </si>
  <si>
    <t>4 263</t>
  </si>
  <si>
    <t>18.88 USD</t>
  </si>
  <si>
    <t>-23.70 USD</t>
  </si>
  <si>
    <t>load: 58.6%</t>
  </si>
  <si>
    <t>4 457</t>
  </si>
  <si>
    <t>-5.09 USD</t>
  </si>
  <si>
    <t>9 206</t>
  </si>
  <si>
    <t>-3.96 USD</t>
  </si>
  <si>
    <t>2 694</t>
  </si>
  <si>
    <t>load: 65.6%</t>
  </si>
  <si>
    <t>730.72 USD</t>
  </si>
  <si>
    <t>1.30 USD</t>
  </si>
  <si>
    <t>1 703</t>
  </si>
  <si>
    <t>213.54 USD</t>
  </si>
  <si>
    <t>-222.96 USD</t>
  </si>
  <si>
    <t>10 519.47 JPY</t>
  </si>
  <si>
    <t>-10 484.33 JPY</t>
  </si>
  <si>
    <t>4 320</t>
  </si>
  <si>
    <t>3.83 USD</t>
  </si>
  <si>
    <t>3 851</t>
  </si>
  <si>
    <t>-36.79 USD</t>
  </si>
  <si>
    <t>12 476</t>
  </si>
  <si>
    <t>5.84 USD</t>
  </si>
  <si>
    <t>-11.82 USD</t>
  </si>
  <si>
    <t>load: 71.6%</t>
  </si>
  <si>
    <t>2 364</t>
  </si>
  <si>
    <t>196.80 USD</t>
  </si>
  <si>
    <t>-10.67 USD</t>
  </si>
  <si>
    <t>7 097</t>
  </si>
  <si>
    <t>6.54 AUD</t>
  </si>
  <si>
    <t>4 625</t>
  </si>
  <si>
    <t>4.50 USD</t>
  </si>
  <si>
    <t>load: 44.2%</t>
  </si>
  <si>
    <t>2 735</t>
  </si>
  <si>
    <t>-12.67 USD</t>
  </si>
  <si>
    <t>9.94 USD</t>
  </si>
  <si>
    <t>10.67 USC</t>
  </si>
  <si>
    <t>-13.32 USC</t>
  </si>
  <si>
    <t>3 995</t>
  </si>
  <si>
    <t>48.49 EUR</t>
  </si>
  <si>
    <t>-68.72 EUR</t>
  </si>
  <si>
    <t>640.08 USD</t>
  </si>
  <si>
    <t>-357.03 USD</t>
  </si>
  <si>
    <t>1 132</t>
  </si>
  <si>
    <t>84.34 USD</t>
  </si>
  <si>
    <t>-118.34 USD</t>
  </si>
  <si>
    <t>2 907</t>
  </si>
  <si>
    <t>6 108.34 EUR</t>
  </si>
  <si>
    <t>-16 942.29 EUR</t>
  </si>
  <si>
    <t>14 121</t>
  </si>
  <si>
    <t>744.72 USD</t>
  </si>
  <si>
    <t>-2 145.24 USD</t>
  </si>
  <si>
    <t>4 094</t>
  </si>
  <si>
    <t>316.96 USD</t>
  </si>
  <si>
    <t>-652.28 USD</t>
  </si>
  <si>
    <t>5 000</t>
  </si>
  <si>
    <t>2 366.69 USD</t>
  </si>
  <si>
    <t>-4 698.37 USD</t>
  </si>
  <si>
    <t>10 647</t>
  </si>
  <si>
    <t>288.85 USD</t>
  </si>
  <si>
    <t>-292.70 USD</t>
  </si>
  <si>
    <t>44.27 USD</t>
  </si>
  <si>
    <t>32.06 USD</t>
  </si>
  <si>
    <t>-14.19 USD</t>
  </si>
  <si>
    <t>3.12 USD</t>
  </si>
  <si>
    <t>5 216</t>
  </si>
  <si>
    <t>12.21 USD</t>
  </si>
  <si>
    <t>1 785</t>
  </si>
  <si>
    <t>173.12 USC</t>
  </si>
  <si>
    <t>-217.02 USC</t>
  </si>
  <si>
    <t>2 287.74 USD</t>
  </si>
  <si>
    <t>-1 043.54 USD</t>
  </si>
  <si>
    <t>81.40 USD</t>
  </si>
  <si>
    <t>-88.12 USD</t>
  </si>
  <si>
    <t>6.25 USD</t>
  </si>
  <si>
    <t>-12.65 USD</t>
  </si>
  <si>
    <t>27.17 USD</t>
  </si>
  <si>
    <t>1.54 USD</t>
  </si>
  <si>
    <t>-2.16 USD</t>
  </si>
  <si>
    <t>25.83 USD</t>
  </si>
  <si>
    <t>-28.72 USD</t>
  </si>
  <si>
    <t>21.39 USD</t>
  </si>
  <si>
    <t>2 865</t>
  </si>
  <si>
    <t>3.58 EUR</t>
  </si>
  <si>
    <t>1 951</t>
  </si>
  <si>
    <t>17.13 EUR</t>
  </si>
  <si>
    <t>-20.80 EUR</t>
  </si>
  <si>
    <t>2 620</t>
  </si>
  <si>
    <t>5 410</t>
  </si>
  <si>
    <t>3 499</t>
  </si>
  <si>
    <t>24.89 USD</t>
  </si>
  <si>
    <t>-20.12 USD</t>
  </si>
  <si>
    <t>2 184</t>
  </si>
  <si>
    <t>14 days</t>
  </si>
  <si>
    <t>-37.79 USD</t>
  </si>
  <si>
    <t>33.55 USD</t>
  </si>
  <si>
    <t>-61.06 USD</t>
  </si>
  <si>
    <t>5 397</t>
  </si>
  <si>
    <t>17.12 USD</t>
  </si>
  <si>
    <t>-40.59 USD</t>
  </si>
  <si>
    <t>5 394</t>
  </si>
  <si>
    <t>2 304</t>
  </si>
  <si>
    <t>22.65 USD</t>
  </si>
  <si>
    <t>-151.38 USD</t>
  </si>
  <si>
    <t>1 454</t>
  </si>
  <si>
    <t>40.13 USD</t>
  </si>
  <si>
    <t>-51.77 USD</t>
  </si>
  <si>
    <t>124.85 USD</t>
  </si>
  <si>
    <t>-700.63 USD</t>
  </si>
  <si>
    <t>2 375</t>
  </si>
  <si>
    <t>1 827.48 USD</t>
  </si>
  <si>
    <t>1 341.35 USD</t>
  </si>
  <si>
    <t>-2 468.09 USD</t>
  </si>
  <si>
    <t>7 003</t>
  </si>
  <si>
    <t>18.52 GBP</t>
  </si>
  <si>
    <t>-25.87 GBP</t>
  </si>
  <si>
    <t>370.26 USD</t>
  </si>
  <si>
    <t>2 351</t>
  </si>
  <si>
    <t>8.59 USD</t>
  </si>
  <si>
    <t>143.22 USD</t>
  </si>
  <si>
    <t>2 702</t>
  </si>
  <si>
    <t>15.78 USD</t>
  </si>
  <si>
    <t>46.34 USD</t>
  </si>
  <si>
    <t>1 451</t>
  </si>
  <si>
    <t>1 734.64 USD</t>
  </si>
  <si>
    <t>-530.18 USD</t>
  </si>
  <si>
    <t>11 500</t>
  </si>
  <si>
    <t>22.42 USD</t>
  </si>
  <si>
    <t>-28.81 USD</t>
  </si>
  <si>
    <t>3 774</t>
  </si>
  <si>
    <t>24.40 USD</t>
  </si>
  <si>
    <t>-35.55 USD</t>
  </si>
  <si>
    <t>1 723</t>
  </si>
  <si>
    <t>-3 310.76 USD</t>
  </si>
  <si>
    <t>400.34 USD</t>
  </si>
  <si>
    <t>-918.01 USD</t>
  </si>
  <si>
    <t>2 778</t>
  </si>
  <si>
    <t>-45.07 USD</t>
  </si>
  <si>
    <t>8 815</t>
  </si>
  <si>
    <t>2 379</t>
  </si>
  <si>
    <t>-5.65 USD</t>
  </si>
  <si>
    <t>5 449</t>
  </si>
  <si>
    <t>3 731</t>
  </si>
  <si>
    <t>3 241</t>
  </si>
  <si>
    <t>2.47 USD</t>
  </si>
  <si>
    <t>11.47 USD</t>
  </si>
  <si>
    <t>2 401</t>
  </si>
  <si>
    <t>3 065</t>
  </si>
  <si>
    <t>6.24 USD</t>
  </si>
  <si>
    <t>-11.05 USD</t>
  </si>
  <si>
    <t>1 297</t>
  </si>
  <si>
    <t>18.94 USD</t>
  </si>
  <si>
    <t>-18.52 USD</t>
  </si>
  <si>
    <t>2 160</t>
  </si>
  <si>
    <t>3.15 USD</t>
  </si>
  <si>
    <t>5.32 USD</t>
  </si>
  <si>
    <t>-8.37 USD</t>
  </si>
  <si>
    <t>-7.83 USD</t>
  </si>
  <si>
    <t>4 257</t>
  </si>
  <si>
    <t>-17.04 USD</t>
  </si>
  <si>
    <t>1 348</t>
  </si>
  <si>
    <t>2 673</t>
  </si>
  <si>
    <t>1 002</t>
  </si>
  <si>
    <t>4 036</t>
  </si>
  <si>
    <t>38.90 AUD</t>
  </si>
  <si>
    <t>-79.94 AUD</t>
  </si>
  <si>
    <t>28.26 USD</t>
  </si>
  <si>
    <t>-20.40 USD</t>
  </si>
  <si>
    <t>8 604</t>
  </si>
  <si>
    <t>4 174</t>
  </si>
  <si>
    <t>-52.74 EUR</t>
  </si>
  <si>
    <t>1 291</t>
  </si>
  <si>
    <t>18.10 USD</t>
  </si>
  <si>
    <t>-14.74 USD</t>
  </si>
  <si>
    <t>4 316</t>
  </si>
  <si>
    <t>-2.15 AUD</t>
  </si>
  <si>
    <t>4 109</t>
  </si>
  <si>
    <t>4.01 USD</t>
  </si>
  <si>
    <t>1 210</t>
  </si>
  <si>
    <t>4.29 USD</t>
  </si>
  <si>
    <t>17 minutes</t>
  </si>
  <si>
    <t>-11.25 USD</t>
  </si>
  <si>
    <t>3 223</t>
  </si>
  <si>
    <t>-0.72 USD</t>
  </si>
  <si>
    <t>31.22 USD</t>
  </si>
  <si>
    <t>19 893</t>
  </si>
  <si>
    <t>-2.25 USD</t>
  </si>
  <si>
    <t>8.61 USD</t>
  </si>
  <si>
    <t>-12.59 USD</t>
  </si>
  <si>
    <t>1 289</t>
  </si>
  <si>
    <t>20.82 USD</t>
  </si>
  <si>
    <t>5 218</t>
  </si>
  <si>
    <t>-6.39 USD</t>
  </si>
  <si>
    <t>4 782</t>
  </si>
  <si>
    <t>-8.12 AUD</t>
  </si>
  <si>
    <t>-99.65 USD</t>
  </si>
  <si>
    <t>15.63 USD</t>
  </si>
  <si>
    <t>-13.64 USD</t>
  </si>
  <si>
    <t>4 301</t>
  </si>
  <si>
    <t>18.79 USD</t>
  </si>
  <si>
    <t>-23.57 USD</t>
  </si>
  <si>
    <t>4 512</t>
  </si>
  <si>
    <t>-5.05 USD</t>
  </si>
  <si>
    <t>9 231</t>
  </si>
  <si>
    <t>-3.95 USD</t>
  </si>
  <si>
    <t>2 726</t>
  </si>
  <si>
    <t>687.28 USD</t>
  </si>
  <si>
    <t>-166.32 USD</t>
  </si>
  <si>
    <t>2 366</t>
  </si>
  <si>
    <t>-2.55 USD</t>
  </si>
  <si>
    <t>1 750</t>
  </si>
  <si>
    <t>219.46 USD</t>
  </si>
  <si>
    <t>-229.65 USD</t>
  </si>
  <si>
    <t>10 454.97 JPY</t>
  </si>
  <si>
    <t>-10 556.65 JPY</t>
  </si>
  <si>
    <t>4 337</t>
  </si>
  <si>
    <t>3.82 USD</t>
  </si>
  <si>
    <t>3 908</t>
  </si>
  <si>
    <t>24.98 USD</t>
  </si>
  <si>
    <t>-36.37 USD</t>
  </si>
  <si>
    <t>2 705</t>
  </si>
  <si>
    <t>4.21 USD</t>
  </si>
  <si>
    <t>12 536</t>
  </si>
  <si>
    <t>-11.79 USD</t>
  </si>
  <si>
    <t>198.59 USD</t>
  </si>
  <si>
    <t>-10.74 USD</t>
  </si>
  <si>
    <t>7 198</t>
  </si>
  <si>
    <t>6.60 AUD</t>
  </si>
  <si>
    <t>-7.23 AUD</t>
  </si>
  <si>
    <t>4 746</t>
  </si>
  <si>
    <t>2 745</t>
  </si>
  <si>
    <t>9.82 USD</t>
  </si>
  <si>
    <t>10.09 USD</t>
  </si>
  <si>
    <t>-11.35 USD</t>
  </si>
  <si>
    <t>1 021</t>
  </si>
  <si>
    <t>-1 179.90 USC</t>
  </si>
  <si>
    <t>11.48 USC</t>
  </si>
  <si>
    <t>-36.26 USC</t>
  </si>
  <si>
    <t>4 034</t>
  </si>
  <si>
    <t>48.64 EUR</t>
  </si>
  <si>
    <t>-69.24 EUR</t>
  </si>
  <si>
    <t>605.23 USD</t>
  </si>
  <si>
    <t>-353.52 USD</t>
  </si>
  <si>
    <t>1 148</t>
  </si>
  <si>
    <t>-118.76 USD</t>
  </si>
  <si>
    <t>2 927</t>
  </si>
  <si>
    <t>6 179.26 EUR</t>
  </si>
  <si>
    <t>-17 217.09 EUR</t>
  </si>
  <si>
    <t>14 185</t>
  </si>
  <si>
    <t>751.54 USD</t>
  </si>
  <si>
    <t>-2 210.80 USD</t>
  </si>
  <si>
    <t>4 125</t>
  </si>
  <si>
    <t>317.08 USD</t>
  </si>
  <si>
    <t>-665.27 USD</t>
  </si>
  <si>
    <t>5 027</t>
  </si>
  <si>
    <t>2 370.75 USD</t>
  </si>
  <si>
    <t>-4 712.23 USD</t>
  </si>
  <si>
    <t>10 685</t>
  </si>
  <si>
    <t>289.84 USD</t>
  </si>
  <si>
    <t>-2 337.88 USD</t>
  </si>
  <si>
    <t>-75.73 USD</t>
  </si>
  <si>
    <t>5 258</t>
  </si>
  <si>
    <t>12.16 USD</t>
  </si>
  <si>
    <t>-15.10 USD</t>
  </si>
  <si>
    <t>1 842</t>
  </si>
  <si>
    <t>-10 433.72 USC</t>
  </si>
  <si>
    <t>176.38 USC</t>
  </si>
  <si>
    <t>-309.12 USC</t>
  </si>
  <si>
    <t>2 287.73 USD</t>
  </si>
  <si>
    <t>82.06 USD</t>
  </si>
  <si>
    <t>-90.44 USD</t>
  </si>
  <si>
    <t>-67.10 USD</t>
  </si>
  <si>
    <t>-11.95 USD</t>
  </si>
  <si>
    <t>3 459</t>
  </si>
  <si>
    <t>6.37 USD</t>
  </si>
  <si>
    <t>-12.64 USD</t>
  </si>
  <si>
    <t>-2.14 USD</t>
  </si>
  <si>
    <t>1 900</t>
  </si>
  <si>
    <t>25.62 USD</t>
  </si>
  <si>
    <t>21.29 USD</t>
  </si>
  <si>
    <t>1 973</t>
  </si>
  <si>
    <t>-20.78 EUR</t>
  </si>
  <si>
    <t>2 629</t>
  </si>
  <si>
    <t>6.19 USD</t>
  </si>
  <si>
    <t>-4.58 USD</t>
  </si>
  <si>
    <t>5 460</t>
  </si>
  <si>
    <t>3 539</t>
  </si>
  <si>
    <t>24.93 USD</t>
  </si>
  <si>
    <t>-20.23 USD</t>
  </si>
  <si>
    <t>23.71 USD</t>
  </si>
  <si>
    <t>-37.83 USD</t>
  </si>
  <si>
    <t>33.37 USD</t>
  </si>
  <si>
    <t>-60.63 USD</t>
  </si>
  <si>
    <t>5 421</t>
  </si>
  <si>
    <t>17.23 USD</t>
  </si>
  <si>
    <t>-40.93 USD</t>
  </si>
  <si>
    <t>5 412</t>
  </si>
  <si>
    <t>-29.30 USD</t>
  </si>
  <si>
    <t>1 242</t>
  </si>
  <si>
    <t>349.90 USD</t>
  </si>
  <si>
    <t>6.87 USD</t>
  </si>
  <si>
    <t>-72.82 USD</t>
  </si>
  <si>
    <t>2 330</t>
  </si>
  <si>
    <t>22.43 USD</t>
  </si>
  <si>
    <t>-149.06 USD</t>
  </si>
  <si>
    <t>1 474</t>
  </si>
  <si>
    <t>39.86 USD</t>
  </si>
  <si>
    <t>-51.05 USD</t>
  </si>
  <si>
    <t>125.17 USD</t>
  </si>
  <si>
    <t>-721.41 USD</t>
  </si>
  <si>
    <t>2 403</t>
  </si>
  <si>
    <t>1 938.05 USD</t>
  </si>
  <si>
    <t>-1 725.90 USD</t>
  </si>
  <si>
    <t>1 358.81 USD</t>
  </si>
  <si>
    <t>-2 530.58 USD</t>
  </si>
  <si>
    <t>7 088</t>
  </si>
  <si>
    <t>18.59 GBP</t>
  </si>
  <si>
    <t>-25.85 GBP</t>
  </si>
  <si>
    <t>369.58 USD</t>
  </si>
  <si>
    <t>2 415</t>
  </si>
  <si>
    <t>8.62 USD</t>
  </si>
  <si>
    <t>141.52 USD</t>
  </si>
  <si>
    <t>-415.22 USD</t>
  </si>
  <si>
    <t>2 958</t>
  </si>
  <si>
    <t>46.40 USD</t>
  </si>
  <si>
    <t>1 468</t>
  </si>
  <si>
    <t>1 742.40 USD</t>
  </si>
  <si>
    <t>-535.33 USD</t>
  </si>
  <si>
    <t>11 667</t>
  </si>
  <si>
    <t>22.99 USD</t>
  </si>
  <si>
    <t>-29.19 USD</t>
  </si>
  <si>
    <t>3 776</t>
  </si>
  <si>
    <t>24.42 USD</t>
  </si>
  <si>
    <t>1 746</t>
  </si>
  <si>
    <t>408.74 USD</t>
  </si>
  <si>
    <t>-933.62 USD</t>
  </si>
  <si>
    <t>2 836</t>
  </si>
  <si>
    <t>68.22 USD</t>
  </si>
  <si>
    <t>-44.72 USD</t>
  </si>
  <si>
    <t>8 882</t>
  </si>
  <si>
    <t>2.68 USD</t>
  </si>
  <si>
    <t>-5.58 USD</t>
  </si>
  <si>
    <t>5 500</t>
  </si>
  <si>
    <t>3 752</t>
  </si>
  <si>
    <t>16.52 AUD</t>
  </si>
  <si>
    <t>0.51 AUD</t>
  </si>
  <si>
    <t>3 258</t>
  </si>
  <si>
    <t>2 998</t>
  </si>
  <si>
    <t>11.51 USD</t>
  </si>
  <si>
    <t>-19.97 USD</t>
  </si>
  <si>
    <t>3 093</t>
  </si>
  <si>
    <t>6.20 USD</t>
  </si>
  <si>
    <t>-10.93 USD</t>
  </si>
  <si>
    <t>1 317</t>
  </si>
  <si>
    <t>18.96 USD</t>
  </si>
  <si>
    <t>-18.45 USD</t>
  </si>
  <si>
    <t>2 181</t>
  </si>
  <si>
    <t>-4.03 USD</t>
  </si>
  <si>
    <t>5.30 USD</t>
  </si>
  <si>
    <t>-8.30 USD</t>
  </si>
  <si>
    <t>2 224</t>
  </si>
  <si>
    <t>-4.40 EUR</t>
  </si>
  <si>
    <t>65.25 USD</t>
  </si>
  <si>
    <t>-7.85 USD</t>
  </si>
  <si>
    <t>4 319</t>
  </si>
  <si>
    <t>1 376</t>
  </si>
  <si>
    <t>1.88 USD</t>
  </si>
  <si>
    <t>0.27 USD</t>
  </si>
  <si>
    <t>-0.52 USD</t>
  </si>
  <si>
    <t>16 123</t>
  </si>
  <si>
    <t>4 048</t>
  </si>
  <si>
    <t>38.85 AUD</t>
  </si>
  <si>
    <t>-80.02 AUD</t>
  </si>
  <si>
    <t>8 614</t>
  </si>
  <si>
    <t>4 184</t>
  </si>
  <si>
    <t>28.46 EUR</t>
  </si>
  <si>
    <t>-52.71 EUR</t>
  </si>
  <si>
    <t>1 304</t>
  </si>
  <si>
    <t>18.11 USD</t>
  </si>
  <si>
    <t>-14.67 USD</t>
  </si>
  <si>
    <t>4 345</t>
  </si>
  <si>
    <t>-2.14 AUD</t>
  </si>
  <si>
    <t>4 124</t>
  </si>
  <si>
    <t>-6.55 USD</t>
  </si>
  <si>
    <t>1 216</t>
  </si>
  <si>
    <t>-11.30 USD</t>
  </si>
  <si>
    <t>3 244</t>
  </si>
  <si>
    <t>3.94 USD</t>
  </si>
  <si>
    <t>19 901</t>
  </si>
  <si>
    <t>2 417</t>
  </si>
  <si>
    <t>-12.41 USD</t>
  </si>
  <si>
    <t>1 340</t>
  </si>
  <si>
    <t>20.67 USD</t>
  </si>
  <si>
    <t>-18.33 USD</t>
  </si>
  <si>
    <t>5 318</t>
  </si>
  <si>
    <t>-6.34 USD</t>
  </si>
  <si>
    <t>4 815</t>
  </si>
  <si>
    <t>2 848</t>
  </si>
  <si>
    <t>-8.06 AUD</t>
  </si>
  <si>
    <t>78.03 USD</t>
  </si>
  <si>
    <t>15.80 USD</t>
  </si>
  <si>
    <t>-13.60 USD</t>
  </si>
  <si>
    <t>4 339</t>
  </si>
  <si>
    <t>18.87 USD</t>
  </si>
  <si>
    <t>-23.55 USD</t>
  </si>
  <si>
    <t>4 614</t>
  </si>
  <si>
    <t>-4.96 USD</t>
  </si>
  <si>
    <t>9 247</t>
  </si>
  <si>
    <t>2 751</t>
  </si>
  <si>
    <t>644.49 USD</t>
  </si>
  <si>
    <t>-162.82 USD</t>
  </si>
  <si>
    <t>-2.51 USD</t>
  </si>
  <si>
    <t>1 763</t>
  </si>
  <si>
    <t>219.91 USD</t>
  </si>
  <si>
    <t>-228.69 USD</t>
  </si>
  <si>
    <t>-10 480.21 JPY</t>
  </si>
  <si>
    <t>4 355</t>
  </si>
  <si>
    <t>3.81 USD</t>
  </si>
  <si>
    <t>4 022</t>
  </si>
  <si>
    <t>-35.18 USD</t>
  </si>
  <si>
    <t>2 732</t>
  </si>
  <si>
    <t>-7.09 USD</t>
  </si>
  <si>
    <t>12 614</t>
  </si>
  <si>
    <t>2 376</t>
  </si>
  <si>
    <t>200.05 USD</t>
  </si>
  <si>
    <t>12.63 USD</t>
  </si>
  <si>
    <t>7 313</t>
  </si>
  <si>
    <t>6.62 AUD</t>
  </si>
  <si>
    <t>4 748</t>
  </si>
  <si>
    <t>2 756</t>
  </si>
  <si>
    <t>-12.63 USD</t>
  </si>
  <si>
    <t>10.13 USD</t>
  </si>
  <si>
    <t>1 029</t>
  </si>
  <si>
    <t>48.31 EUR</t>
  </si>
  <si>
    <t>-69.01 EUR</t>
  </si>
  <si>
    <t>589.04 USD</t>
  </si>
  <si>
    <t>-347.80 USD</t>
  </si>
  <si>
    <t>1 163</t>
  </si>
  <si>
    <t>84.92 USD</t>
  </si>
  <si>
    <t>-120.06 USD</t>
  </si>
  <si>
    <t>2 944</t>
  </si>
  <si>
    <t>6 259.29 EUR</t>
  </si>
  <si>
    <t>-17 374.42 EUR</t>
  </si>
  <si>
    <t>14 374</t>
  </si>
  <si>
    <t>1 368.63 USD</t>
  </si>
  <si>
    <t>-155.86 USD</t>
  </si>
  <si>
    <t>5.23 USD</t>
  </si>
  <si>
    <t>767.03 USD</t>
  </si>
  <si>
    <t>-2 489.97 USD</t>
  </si>
  <si>
    <t>5 055</t>
  </si>
  <si>
    <t>2 381.93 USD</t>
  </si>
  <si>
    <t>-4 720.10 USD</t>
  </si>
  <si>
    <t>10 722</t>
  </si>
  <si>
    <t>-91.74 USD</t>
  </si>
  <si>
    <t>3.23 USD</t>
  </si>
  <si>
    <t>5 273</t>
  </si>
  <si>
    <t>12.19 USD</t>
  </si>
  <si>
    <t>-15.14 USD</t>
  </si>
  <si>
    <t>1 889</t>
  </si>
  <si>
    <t>186.33 USC</t>
  </si>
  <si>
    <t>-325.26 USC</t>
  </si>
  <si>
    <t>82.01 USD</t>
  </si>
  <si>
    <t>7.19 USD</t>
  </si>
  <si>
    <t>-12.03 USD</t>
  </si>
  <si>
    <t>3 483</t>
  </si>
  <si>
    <t>-13.34 USD</t>
  </si>
  <si>
    <t>1 920</t>
  </si>
  <si>
    <t>25.56 USD</t>
  </si>
  <si>
    <t>2 867</t>
  </si>
  <si>
    <t>3.59 EUR</t>
  </si>
  <si>
    <t>17.15 EUR</t>
  </si>
  <si>
    <t>6.23 USD</t>
  </si>
  <si>
    <t>-4.62 USD</t>
  </si>
  <si>
    <t>-1.45 USD</t>
  </si>
  <si>
    <t>5 494</t>
  </si>
  <si>
    <t>3 561</t>
  </si>
  <si>
    <t>25.01 USD</t>
  </si>
  <si>
    <t>-20.25 USD</t>
  </si>
  <si>
    <t>23.65 USD</t>
  </si>
  <si>
    <t>-37.76 USD</t>
  </si>
  <si>
    <t>33.25 USD</t>
  </si>
  <si>
    <t>-60.35 USD</t>
  </si>
  <si>
    <t>5 440</t>
  </si>
  <si>
    <t>17.30 USD</t>
  </si>
  <si>
    <t>-41.65 USD</t>
  </si>
  <si>
    <t>5 424</t>
  </si>
  <si>
    <t>-29.26 USD</t>
  </si>
  <si>
    <t>1 495</t>
  </si>
  <si>
    <t>39.52 USD</t>
  </si>
  <si>
    <t>-50.35 USD</t>
  </si>
  <si>
    <t>124.92 USD</t>
  </si>
  <si>
    <t>-728.99 USD</t>
  </si>
  <si>
    <t>2 411</t>
  </si>
  <si>
    <t>1 971.39 USD</t>
  </si>
  <si>
    <t>-1 748.11 USD</t>
  </si>
  <si>
    <t>1 363.21 USD</t>
  </si>
  <si>
    <t>-2 554.90 USD</t>
  </si>
  <si>
    <t>7 191</t>
  </si>
  <si>
    <t>18.85 GBP</t>
  </si>
  <si>
    <t>-28.32 GBP</t>
  </si>
  <si>
    <t>5 391.33 USD</t>
  </si>
  <si>
    <t>-4 592.31 USD</t>
  </si>
  <si>
    <t>402.93 USD</t>
  </si>
  <si>
    <t>-1 661.26 USD</t>
  </si>
  <si>
    <t>2 478</t>
  </si>
  <si>
    <t>8.65 USD</t>
  </si>
  <si>
    <t>-12.30 USD</t>
  </si>
  <si>
    <t>30 minutes</t>
  </si>
  <si>
    <t>147.19 USD</t>
  </si>
  <si>
    <t>-424.52 USD</t>
  </si>
  <si>
    <t>-18.23 USD</t>
  </si>
  <si>
    <t>2 974</t>
  </si>
  <si>
    <t>46.37 USD</t>
  </si>
  <si>
    <t>1 487</t>
  </si>
  <si>
    <t>1 738.04 USD</t>
  </si>
  <si>
    <t>-542.59 USD</t>
  </si>
  <si>
    <t>11 822</t>
  </si>
  <si>
    <t>23.45 USD</t>
  </si>
  <si>
    <t>-28.96 USD</t>
  </si>
  <si>
    <t>3 783</t>
  </si>
  <si>
    <t>-35.57 USD</t>
  </si>
  <si>
    <t>1 761</t>
  </si>
  <si>
    <t>-3 390.07 USD</t>
  </si>
  <si>
    <t>411.89 USD</t>
  </si>
  <si>
    <t>-944.97 USD</t>
  </si>
  <si>
    <t>2 871</t>
  </si>
  <si>
    <t>67.84 USD</t>
  </si>
  <si>
    <t>-44.59 USD</t>
  </si>
  <si>
    <t>8 929</t>
  </si>
  <si>
    <t>2 440</t>
  </si>
  <si>
    <t>2.66 USD</t>
  </si>
  <si>
    <t>-5.53 USD</t>
  </si>
  <si>
    <t>5 546</t>
  </si>
  <si>
    <t>-1.81 AUD</t>
  </si>
  <si>
    <t>3 767</t>
  </si>
  <si>
    <t>3 282</t>
  </si>
  <si>
    <t>3 010</t>
  </si>
  <si>
    <t>11.63 USD</t>
  </si>
  <si>
    <t>2 430</t>
  </si>
  <si>
    <t>3 127</t>
  </si>
  <si>
    <t>-10.86 USD</t>
  </si>
  <si>
    <t>1 344</t>
  </si>
  <si>
    <t>19.25 USD</t>
  </si>
  <si>
    <t>2 198</t>
  </si>
  <si>
    <t>-8.16 USD</t>
  </si>
  <si>
    <t>1 559</t>
  </si>
  <si>
    <t>2.86 SGD</t>
  </si>
  <si>
    <t>-7.05 SGD</t>
  </si>
  <si>
    <t>-7.98 USD</t>
  </si>
  <si>
    <t>4 387</t>
  </si>
  <si>
    <t>0.47 USD</t>
  </si>
  <si>
    <t>2 226</t>
  </si>
  <si>
    <t>2 728</t>
  </si>
  <si>
    <t>1 012</t>
  </si>
  <si>
    <t>1.90 USD</t>
  </si>
  <si>
    <t>16 133</t>
  </si>
  <si>
    <t>3.63 EUR</t>
  </si>
  <si>
    <t>38.80 AUD</t>
  </si>
  <si>
    <t>28.01 USD</t>
  </si>
  <si>
    <t>8 620</t>
  </si>
  <si>
    <t>4 192</t>
  </si>
  <si>
    <t>28.41 EUR</t>
  </si>
  <si>
    <t>-52.59 EUR</t>
  </si>
  <si>
    <t>1 318</t>
  </si>
  <si>
    <t>-1 294.56 USD</t>
  </si>
  <si>
    <t>18.05 USD</t>
  </si>
  <si>
    <t>-20.45 USD</t>
  </si>
  <si>
    <t>4 392</t>
  </si>
  <si>
    <t>56.81 AUD</t>
  </si>
  <si>
    <t>1.19 AUD</t>
  </si>
  <si>
    <t>-2.26 AUD</t>
  </si>
  <si>
    <t>4 144</t>
  </si>
  <si>
    <t>1 220</t>
  </si>
  <si>
    <t>-5.85 USD</t>
  </si>
  <si>
    <t>3 256</t>
  </si>
  <si>
    <t>-7.78 USD</t>
  </si>
  <si>
    <t>2 423</t>
  </si>
  <si>
    <t>-12.42 USD</t>
  </si>
  <si>
    <t>1 369</t>
  </si>
  <si>
    <t>20.51 USD</t>
  </si>
  <si>
    <t>-18.19 USD</t>
  </si>
  <si>
    <t>5 386</t>
  </si>
  <si>
    <t>-6.28 USD</t>
  </si>
  <si>
    <t>4 853</t>
  </si>
  <si>
    <t>2 869</t>
  </si>
  <si>
    <t>-8.03 AUD</t>
  </si>
  <si>
    <t>-96.73 USD</t>
  </si>
  <si>
    <t>15.90 USD</t>
  </si>
  <si>
    <t>4 404</t>
  </si>
  <si>
    <t>18.72 USD</t>
  </si>
  <si>
    <t>-23.32 USD</t>
  </si>
  <si>
    <t>4 845</t>
  </si>
  <si>
    <t>9 273</t>
  </si>
  <si>
    <t>-3.94 USD</t>
  </si>
  <si>
    <t>2 790</t>
  </si>
  <si>
    <t>-3.40 USD</t>
  </si>
  <si>
    <t>7 756.56 USD</t>
  </si>
  <si>
    <t>-2 482.48 USD</t>
  </si>
  <si>
    <t>673.11 USD</t>
  </si>
  <si>
    <t>-251.57 USD</t>
  </si>
  <si>
    <t>1 787</t>
  </si>
  <si>
    <t>-12 447.09 USD</t>
  </si>
  <si>
    <t>220.09 USD</t>
  </si>
  <si>
    <t>-298.78 USD</t>
  </si>
  <si>
    <t>10 389.31 JPY</t>
  </si>
  <si>
    <t>-10 487.30 JPY</t>
  </si>
  <si>
    <t>4 359</t>
  </si>
  <si>
    <t>12 666</t>
  </si>
  <si>
    <t>2 377</t>
  </si>
  <si>
    <t>-320.48 USD</t>
  </si>
  <si>
    <t>12.61 USD</t>
  </si>
  <si>
    <t>-10.51 USD</t>
  </si>
  <si>
    <t>7 364</t>
  </si>
  <si>
    <t>6.61 AUD</t>
  </si>
  <si>
    <t>-7.24 AUD</t>
  </si>
  <si>
    <t>2 768</t>
  </si>
  <si>
    <t>9.92 USD</t>
  </si>
  <si>
    <t>1 038</t>
  </si>
  <si>
    <t>4 126</t>
  </si>
  <si>
    <t>9 667.91 EUR</t>
  </si>
  <si>
    <t>-2 481.31 EUR</t>
  </si>
  <si>
    <t>52.78 EUR</t>
  </si>
  <si>
    <t>-79.59 EUR</t>
  </si>
  <si>
    <t>576.07 USD</t>
  </si>
  <si>
    <t>-339.78 USD</t>
  </si>
  <si>
    <t>1 187</t>
  </si>
  <si>
    <t>85.53 USD</t>
  </si>
  <si>
    <t>-118.92 USD</t>
  </si>
  <si>
    <t>2 959</t>
  </si>
  <si>
    <t>6 298.47 EUR</t>
  </si>
  <si>
    <t>-17 571.58 EUR</t>
  </si>
  <si>
    <t>14 676</t>
  </si>
  <si>
    <t>5.14 USD</t>
  </si>
  <si>
    <t>1 004</t>
  </si>
  <si>
    <t>770.99 USD</t>
  </si>
  <si>
    <t>-2 542.22 USD</t>
  </si>
  <si>
    <t>5 075</t>
  </si>
  <si>
    <t>2 384.69 USD</t>
  </si>
  <si>
    <t>-4 715.14 USD</t>
  </si>
  <si>
    <t>10 763</t>
  </si>
  <si>
    <t>2.59 USD</t>
  </si>
  <si>
    <t>2 956.19 USD</t>
  </si>
  <si>
    <t>313.28 USD</t>
  </si>
  <si>
    <t>-344.42 USD</t>
  </si>
  <si>
    <t>-5.04 USD</t>
  </si>
  <si>
    <t>5 300</t>
  </si>
  <si>
    <t>-15.17 USD</t>
  </si>
  <si>
    <t>185.54 USC</t>
  </si>
  <si>
    <t>-324.45 USC</t>
  </si>
  <si>
    <t>85.70 USD</t>
  </si>
  <si>
    <t>-102.15 USD</t>
  </si>
  <si>
    <t>7.16 USD</t>
  </si>
  <si>
    <t>3 556</t>
  </si>
  <si>
    <t>6.41 USD</t>
  </si>
  <si>
    <t>-2.12 USD</t>
  </si>
  <si>
    <t>1 961</t>
  </si>
  <si>
    <t>25.40 USD</t>
  </si>
  <si>
    <t>-31.16 USD</t>
  </si>
  <si>
    <t>4 587.66 USD</t>
  </si>
  <si>
    <t>-5 166.66 USD</t>
  </si>
  <si>
    <t>154.39 USD</t>
  </si>
  <si>
    <t>-206.16 USD</t>
  </si>
  <si>
    <t>21.13 USD</t>
  </si>
  <si>
    <t>16.89 EUR</t>
  </si>
  <si>
    <t>-21.17 EUR</t>
  </si>
  <si>
    <t>0.53 USD</t>
  </si>
  <si>
    <t>5 547</t>
  </si>
  <si>
    <t>3 573</t>
  </si>
  <si>
    <t>25.08 USD</t>
  </si>
  <si>
    <t>2 214</t>
  </si>
  <si>
    <t>23.62 USD</t>
  </si>
  <si>
    <t>33.19 USD</t>
  </si>
  <si>
    <t>-60.28 USD</t>
  </si>
  <si>
    <t>5 447</t>
  </si>
  <si>
    <t>17.32 USD</t>
  </si>
  <si>
    <t>5 434</t>
  </si>
  <si>
    <t>1 254</t>
  </si>
  <si>
    <t>-73.52 USD</t>
  </si>
  <si>
    <t>1 500</t>
  </si>
  <si>
    <t>39.47 USD</t>
  </si>
  <si>
    <t>-50.07 USD</t>
  </si>
  <si>
    <t>125.87 USD</t>
  </si>
  <si>
    <t>-739.83 USD</t>
  </si>
  <si>
    <t>2 424</t>
  </si>
  <si>
    <t>2 015.09 USD</t>
  </si>
  <si>
    <t>-1 801.04 USD</t>
  </si>
  <si>
    <t>1 365.39 USD</t>
  </si>
  <si>
    <t>-2 615.30 USD</t>
  </si>
  <si>
    <t>7 285</t>
  </si>
  <si>
    <t>18.96 GBP</t>
  </si>
  <si>
    <t>-28.24 GBP</t>
  </si>
  <si>
    <t>8.67 USD</t>
  </si>
  <si>
    <t>-12.31 USD</t>
  </si>
  <si>
    <t>146.94 USD</t>
  </si>
  <si>
    <t>2 962</t>
  </si>
  <si>
    <t>15.03 USD</t>
  </si>
  <si>
    <t>-17.91 USD</t>
  </si>
  <si>
    <t>2 992</t>
  </si>
  <si>
    <t>46.33 USD</t>
  </si>
  <si>
    <t>1 506</t>
  </si>
  <si>
    <t>1 735.45 USD</t>
  </si>
  <si>
    <t>-548.98 USD</t>
  </si>
  <si>
    <t>12 105</t>
  </si>
  <si>
    <t>24.10 USD</t>
  </si>
  <si>
    <t>-28.61 USD</t>
  </si>
  <si>
    <t>3 787</t>
  </si>
  <si>
    <t>24.44 USD</t>
  </si>
  <si>
    <t>-35.72 USD</t>
  </si>
  <si>
    <t>1 777</t>
  </si>
  <si>
    <t>415.39 USD</t>
  </si>
  <si>
    <t>-961.90 USD</t>
  </si>
  <si>
    <t>67.51 USD</t>
  </si>
  <si>
    <t>-44.33 USD</t>
  </si>
  <si>
    <t>8 988</t>
  </si>
  <si>
    <t>2 476</t>
  </si>
  <si>
    <t>-5.43 USD</t>
  </si>
  <si>
    <t>5 606</t>
  </si>
  <si>
    <t>0.94 AUD</t>
  </si>
  <si>
    <t>3 793</t>
  </si>
  <si>
    <t>3 305</t>
  </si>
  <si>
    <t>2.45 USD</t>
  </si>
  <si>
    <t>3 012</t>
  </si>
  <si>
    <t>11.65 USD</t>
  </si>
  <si>
    <t>2 452</t>
  </si>
  <si>
    <t>3 164</t>
  </si>
  <si>
    <t>-10.68 USD</t>
  </si>
  <si>
    <t>18.89 USD</t>
  </si>
  <si>
    <t>-18.95 USD</t>
  </si>
  <si>
    <t>2 221</t>
  </si>
  <si>
    <t>1 045</t>
  </si>
  <si>
    <t>5.16 USD</t>
  </si>
  <si>
    <t>2 268</t>
  </si>
  <si>
    <t>-110.58 EUR</t>
  </si>
  <si>
    <t>3.24 EUR</t>
  </si>
  <si>
    <t>-4.72 EUR</t>
  </si>
  <si>
    <t>1 590</t>
  </si>
  <si>
    <t>2.85 SGD</t>
  </si>
  <si>
    <t>-6.96 SGD</t>
  </si>
  <si>
    <t>3.00 USD</t>
  </si>
  <si>
    <t>-7.94 USD</t>
  </si>
  <si>
    <t>4 447</t>
  </si>
  <si>
    <t>2 252</t>
  </si>
  <si>
    <t>2 764</t>
  </si>
  <si>
    <t>-4.06 USD</t>
  </si>
  <si>
    <t>1 014</t>
  </si>
  <si>
    <t>16 140</t>
  </si>
  <si>
    <t>4 066</t>
  </si>
  <si>
    <t>38.79 AUD</t>
  </si>
  <si>
    <t>-79.39 AUD</t>
  </si>
  <si>
    <t>8 627</t>
  </si>
  <si>
    <t>4 199</t>
  </si>
  <si>
    <t>28.36 EUR</t>
  </si>
  <si>
    <t>-52.55 EUR</t>
  </si>
  <si>
    <t>4 425</t>
  </si>
  <si>
    <t>1.20 AUD</t>
  </si>
  <si>
    <t>-2.33 AUD</t>
  </si>
  <si>
    <t>4.00 USD</t>
  </si>
  <si>
    <t>-6.47 USD</t>
  </si>
  <si>
    <t>1 225</t>
  </si>
  <si>
    <t>4.28 USD</t>
  </si>
  <si>
    <t>3 271</t>
  </si>
  <si>
    <t>2 432</t>
  </si>
  <si>
    <t>1 394</t>
  </si>
  <si>
    <t>20.42 USD</t>
  </si>
  <si>
    <t>-17.96 USD</t>
  </si>
  <si>
    <t>5 446</t>
  </si>
  <si>
    <t>4 920</t>
  </si>
  <si>
    <t>2.15 USD</t>
  </si>
  <si>
    <t>2 892</t>
  </si>
  <si>
    <t>4.18 AUD</t>
  </si>
  <si>
    <t>-8.02 AUD</t>
  </si>
  <si>
    <t>-96.04 USD</t>
  </si>
  <si>
    <t>15.97 USD</t>
  </si>
  <si>
    <t>-13.59 USD</t>
  </si>
  <si>
    <t>4 484</t>
  </si>
  <si>
    <t>-464.36 USD</t>
  </si>
  <si>
    <t>18.56 USD</t>
  </si>
  <si>
    <t>4 973</t>
  </si>
  <si>
    <t>-4.70 USD</t>
  </si>
  <si>
    <t>9 301</t>
  </si>
  <si>
    <t>2 831</t>
  </si>
  <si>
    <t>636.98 USD</t>
  </si>
  <si>
    <t>-230.88 USD</t>
  </si>
  <si>
    <t>2 435</t>
  </si>
  <si>
    <t>-2.49 USD</t>
  </si>
  <si>
    <t>1 807</t>
  </si>
  <si>
    <t>219.14 USD</t>
  </si>
  <si>
    <t>-296.33 USD</t>
  </si>
  <si>
    <t>10 353.46 JPY</t>
  </si>
  <si>
    <t>-10 562.73 JPY</t>
  </si>
  <si>
    <t>4 386</t>
  </si>
  <si>
    <t>3.79 USD</t>
  </si>
  <si>
    <t>-5.93 USD</t>
  </si>
  <si>
    <t>12 734</t>
  </si>
  <si>
    <t>200.62 USD</t>
  </si>
  <si>
    <t>-10.46 USD</t>
  </si>
  <si>
    <t>7 447</t>
  </si>
  <si>
    <t>6.67 AUD</t>
  </si>
  <si>
    <t>-7.31 AUD</t>
  </si>
  <si>
    <t>4 914</t>
  </si>
  <si>
    <t>-3.37 USD</t>
  </si>
  <si>
    <t>2 775</t>
  </si>
  <si>
    <t>10.02 USD</t>
  </si>
  <si>
    <t>-13.04 USD</t>
  </si>
  <si>
    <t>1 043</t>
  </si>
  <si>
    <t>4 172</t>
  </si>
  <si>
    <t>52.69 EUR</t>
  </si>
  <si>
    <t>-79.22 EUR</t>
  </si>
  <si>
    <t>1 193</t>
  </si>
  <si>
    <t>85.47 USD</t>
  </si>
  <si>
    <t>-124.24 USD</t>
  </si>
  <si>
    <t>2 975</t>
  </si>
  <si>
    <t>6 359.17 EUR</t>
  </si>
  <si>
    <t>-17 786.98 EUR</t>
  </si>
  <si>
    <t>load: 10.5%</t>
  </si>
  <si>
    <t>15 147</t>
  </si>
  <si>
    <t>-6.23 USD</t>
  </si>
  <si>
    <t>820.70 USD</t>
  </si>
  <si>
    <t>-2 694.02 USD</t>
  </si>
  <si>
    <t>5 098</t>
  </si>
  <si>
    <t>2 385.65 USD</t>
  </si>
  <si>
    <t>-4 794.66 USD</t>
  </si>
  <si>
    <t>10 851</t>
  </si>
  <si>
    <t>312.55 USD</t>
  </si>
  <si>
    <t>5 337</t>
  </si>
  <si>
    <t>-15.11 USD</t>
  </si>
  <si>
    <t>load: 16.3%</t>
  </si>
  <si>
    <t>314.70 USC</t>
  </si>
  <si>
    <t>-463.00 USC</t>
  </si>
  <si>
    <t>load: 24.5%</t>
  </si>
  <si>
    <t>85.40 USD</t>
  </si>
  <si>
    <t>7.20 USD</t>
  </si>
  <si>
    <t>-11.86 USD</t>
  </si>
  <si>
    <t>3 638</t>
  </si>
  <si>
    <t>6.49 USD</t>
  </si>
  <si>
    <t>-13.12 USD</t>
  </si>
  <si>
    <t>-2.11 USD</t>
  </si>
  <si>
    <t>1 970</t>
  </si>
  <si>
    <t>load: 614.3%</t>
  </si>
  <si>
    <t>1 025</t>
  </si>
  <si>
    <t>137.00 USD</t>
  </si>
  <si>
    <t>-188.69 USD</t>
  </si>
  <si>
    <t>20.98 USD</t>
  </si>
  <si>
    <t>2 047</t>
  </si>
  <si>
    <t>16.66 EUR</t>
  </si>
  <si>
    <t>load: 319.1%</t>
  </si>
  <si>
    <t>2 651</t>
  </si>
  <si>
    <t>5 551</t>
  </si>
  <si>
    <t>3 584</t>
  </si>
  <si>
    <t>25.15 USD</t>
  </si>
  <si>
    <t>-20.28 USD</t>
  </si>
  <si>
    <t>load: 4.8%</t>
  </si>
  <si>
    <t>2 218</t>
  </si>
  <si>
    <t>23.58 USD</t>
  </si>
  <si>
    <t>33.08 USD</t>
  </si>
  <si>
    <t>load: 3.9%</t>
  </si>
  <si>
    <t>5 457</t>
  </si>
  <si>
    <t>300.32 USD</t>
  </si>
  <si>
    <t>17.41 USD</t>
  </si>
  <si>
    <t>-42.02 USD</t>
  </si>
  <si>
    <t>5 448</t>
  </si>
  <si>
    <t>1 264</t>
  </si>
  <si>
    <t>7.00 USD</t>
  </si>
  <si>
    <t>125.69 USD</t>
  </si>
  <si>
    <t>2 439</t>
  </si>
  <si>
    <t>2 105.73 USD</t>
  </si>
  <si>
    <t>-1 840.64 USD</t>
  </si>
  <si>
    <t>1 373.29 USD</t>
  </si>
  <si>
    <t>-2 726.29 USD</t>
  </si>
  <si>
    <t>7 303</t>
  </si>
  <si>
    <t>19.21 GBP</t>
  </si>
  <si>
    <t>-28.23 GBP</t>
  </si>
  <si>
    <t>401.64 USD</t>
  </si>
  <si>
    <t>-1 617.09 USD</t>
  </si>
  <si>
    <t>2 606</t>
  </si>
  <si>
    <t>152.33 USD</t>
  </si>
  <si>
    <t>3 018</t>
  </si>
  <si>
    <t>14.84 USD</t>
  </si>
  <si>
    <t>-17.76 USD</t>
  </si>
  <si>
    <t>3 019</t>
  </si>
  <si>
    <t>46.22 USD</t>
  </si>
  <si>
    <t>1 768.41 USD</t>
  </si>
  <si>
    <t>-555.62 USD</t>
  </si>
  <si>
    <t>12 331</t>
  </si>
  <si>
    <t>-28.18 USD</t>
  </si>
  <si>
    <t>3 789</t>
  </si>
  <si>
    <t>24.45 USD</t>
  </si>
  <si>
    <t>1 799</t>
  </si>
  <si>
    <t>427.10 USD</t>
  </si>
  <si>
    <t>-972.99 USD</t>
  </si>
  <si>
    <t>9 055</t>
  </si>
  <si>
    <t>2 521</t>
  </si>
  <si>
    <t>-5.37 USD</t>
  </si>
  <si>
    <t>5 633</t>
  </si>
  <si>
    <t>3 800</t>
  </si>
  <si>
    <t>3 339</t>
  </si>
  <si>
    <t>-4.18 USD</t>
  </si>
  <si>
    <t>3 013</t>
  </si>
  <si>
    <t>11.66 USD</t>
  </si>
  <si>
    <t>2 461</t>
  </si>
  <si>
    <t>3 209</t>
  </si>
  <si>
    <t>-10.58 USD</t>
  </si>
  <si>
    <t>-18.80 USD</t>
  </si>
  <si>
    <t>1 077</t>
  </si>
  <si>
    <t>22 minutes</t>
  </si>
  <si>
    <t>5.11 USD</t>
  </si>
  <si>
    <t>-7.84 USD</t>
  </si>
  <si>
    <t>load: 168.2%</t>
  </si>
  <si>
    <t>2 292</t>
  </si>
  <si>
    <t>-4.70 EUR</t>
  </si>
  <si>
    <t>load: 4.1%</t>
  </si>
  <si>
    <t>1 610</t>
  </si>
  <si>
    <t>-6.94 SGD</t>
  </si>
  <si>
    <t>load: 45.8%</t>
  </si>
  <si>
    <t>-7.89 USD</t>
  </si>
  <si>
    <t>4 496</t>
  </si>
  <si>
    <t>1 430</t>
  </si>
  <si>
    <t>2 770</t>
  </si>
  <si>
    <t>1 020</t>
  </si>
  <si>
    <t>1.95 USD</t>
  </si>
  <si>
    <t>-0.51 USD</t>
  </si>
  <si>
    <t>16 144</t>
  </si>
  <si>
    <t>-5.77 EUR</t>
  </si>
  <si>
    <t>4 073</t>
  </si>
  <si>
    <t>38.73 AUD</t>
  </si>
  <si>
    <t>-79.33 AUD</t>
  </si>
  <si>
    <t>8 631</t>
  </si>
  <si>
    <t>4 206</t>
  </si>
  <si>
    <t>28.33 EUR</t>
  </si>
  <si>
    <t>-52.44 EUR</t>
  </si>
  <si>
    <t>4 445</t>
  </si>
  <si>
    <t>-6.45 USD</t>
  </si>
  <si>
    <t>3 285</t>
  </si>
  <si>
    <t>-7.95 USD</t>
  </si>
  <si>
    <t>2 447</t>
  </si>
  <si>
    <t>-12.36 USD</t>
  </si>
  <si>
    <t>0.26 AUD</t>
  </si>
  <si>
    <t>1 434</t>
  </si>
  <si>
    <t>20.34 USD</t>
  </si>
  <si>
    <t>-17.59 USD</t>
  </si>
  <si>
    <t>5 473</t>
  </si>
  <si>
    <t>-6.24 USD</t>
  </si>
  <si>
    <t>4 991</t>
  </si>
  <si>
    <t>2 904</t>
  </si>
  <si>
    <t>-7.97 AUD</t>
  </si>
  <si>
    <t>4 537</t>
  </si>
  <si>
    <t>18.47 USD</t>
  </si>
  <si>
    <t>-24.25 USD</t>
  </si>
  <si>
    <t>5 040</t>
  </si>
  <si>
    <t>9 328</t>
  </si>
  <si>
    <t>-3.44 USD</t>
  </si>
  <si>
    <t>581.99 USD</t>
  </si>
  <si>
    <t>-222.08 USD</t>
  </si>
  <si>
    <t>2 454</t>
  </si>
  <si>
    <t>-2.47 USD</t>
  </si>
  <si>
    <t>1 834</t>
  </si>
  <si>
    <t>217.74 USD</t>
  </si>
  <si>
    <t>-293.85 USD</t>
  </si>
  <si>
    <t>10 319.37 JPY</t>
  </si>
  <si>
    <t>-10 488.23 JPY</t>
  </si>
  <si>
    <t>4 413</t>
  </si>
  <si>
    <t>2 783</t>
  </si>
  <si>
    <t>4.17 USD</t>
  </si>
  <si>
    <t>-7.08 USD</t>
  </si>
  <si>
    <t>12 811</t>
  </si>
  <si>
    <t>-11.71 USD</t>
  </si>
  <si>
    <t>2 381</t>
  </si>
  <si>
    <t>200.83 USD</t>
  </si>
  <si>
    <t>12.85 USD</t>
  </si>
  <si>
    <t>-10.45 USD</t>
  </si>
  <si>
    <t>7 488</t>
  </si>
  <si>
    <t>6.68 AUD</t>
  </si>
  <si>
    <t>-7.32 AUD</t>
  </si>
  <si>
    <t>5 004</t>
  </si>
  <si>
    <t>4.32 USD</t>
  </si>
  <si>
    <t>10.18 USD</t>
  </si>
  <si>
    <t>1 048</t>
  </si>
  <si>
    <t>4 214</t>
  </si>
  <si>
    <t>-2 791.86 EUR</t>
  </si>
  <si>
    <t>52.86 EUR</t>
  </si>
  <si>
    <t>-95.37 EUR</t>
  </si>
  <si>
    <t>86.00 USD</t>
  </si>
  <si>
    <t>-123.82 USD</t>
  </si>
  <si>
    <t>6 414.73 EUR</t>
  </si>
  <si>
    <t>-17 961.30 EUR</t>
  </si>
  <si>
    <t>15 454</t>
  </si>
  <si>
    <t>-6.15 USD</t>
  </si>
  <si>
    <t>1 023</t>
  </si>
  <si>
    <t>832.09 USD</t>
  </si>
  <si>
    <t>-2 786.42 USD</t>
  </si>
  <si>
    <t>5 114</t>
  </si>
  <si>
    <t>2 386.85 USD</t>
  </si>
  <si>
    <t>-4 810.44 USD</t>
  </si>
  <si>
    <t>10 916</t>
  </si>
  <si>
    <t>2.63 USD</t>
  </si>
  <si>
    <t>315.78 USD</t>
  </si>
  <si>
    <t>3.67 USD</t>
  </si>
  <si>
    <t>5 398</t>
  </si>
  <si>
    <t>306.72 USC</t>
  </si>
  <si>
    <t>-451.57 USC</t>
  </si>
  <si>
    <t>85.31 USD</t>
  </si>
  <si>
    <t>-118.70 USD</t>
  </si>
  <si>
    <t>7.21 USD</t>
  </si>
  <si>
    <t>-21.85 USD</t>
  </si>
  <si>
    <t>3 644</t>
  </si>
  <si>
    <t>-13.71 USD</t>
  </si>
  <si>
    <t>-2.17 USD</t>
  </si>
  <si>
    <t>1 987</t>
  </si>
  <si>
    <t>-30.99 USD</t>
  </si>
  <si>
    <t>20.95 USD</t>
  </si>
  <si>
    <t>-19.52 USD</t>
  </si>
  <si>
    <t>2 870</t>
  </si>
  <si>
    <t>2 084</t>
  </si>
  <si>
    <t>16.43 EUR</t>
  </si>
  <si>
    <t>-21.11 EUR</t>
  </si>
  <si>
    <t>5 603</t>
  </si>
  <si>
    <t>3 607</t>
  </si>
  <si>
    <t>25.30 USD</t>
  </si>
  <si>
    <t>-20.42 USD</t>
  </si>
  <si>
    <t>2 239</t>
  </si>
  <si>
    <t>-37.60 USD</t>
  </si>
  <si>
    <t>33.01 USD</t>
  </si>
  <si>
    <t>-60.20 USD</t>
  </si>
  <si>
    <t>5 486</t>
  </si>
  <si>
    <t>17.47 USD</t>
  </si>
  <si>
    <t>-42.19 USD</t>
  </si>
  <si>
    <t>5 462</t>
  </si>
  <si>
    <t>1 276</t>
  </si>
  <si>
    <t>7.03 USD</t>
  </si>
  <si>
    <t>126.45 USD</t>
  </si>
  <si>
    <t>-745.09 USD</t>
  </si>
  <si>
    <t>2 450</t>
  </si>
  <si>
    <t>2 174.00 USD</t>
  </si>
  <si>
    <t>-1 894.97 USD</t>
  </si>
  <si>
    <t>1 376.96 USD</t>
  </si>
  <si>
    <t>-2 671.90 USD</t>
  </si>
  <si>
    <t>7 371</t>
  </si>
  <si>
    <t>19.26 GBP</t>
  </si>
  <si>
    <t>-28.59 GBP</t>
  </si>
  <si>
    <t>-4 593.07 USD</t>
  </si>
  <si>
    <t>407.16 USD</t>
  </si>
  <si>
    <t>-1 731.55 USD</t>
  </si>
  <si>
    <t>8.70 USD</t>
  </si>
  <si>
    <t>-12.13 USD</t>
  </si>
  <si>
    <t>158.09 USD</t>
  </si>
  <si>
    <t>3 189</t>
  </si>
  <si>
    <t>14.00 USD</t>
  </si>
  <si>
    <t>-17.34 USD</t>
  </si>
  <si>
    <t>3 120</t>
  </si>
  <si>
    <t>46.57 USD</t>
  </si>
  <si>
    <t>-383.03 USD</t>
  </si>
  <si>
    <t>1 535</t>
  </si>
  <si>
    <t>1 804.93 USD</t>
  </si>
  <si>
    <t>-560.20 USD</t>
  </si>
  <si>
    <t>12 547</t>
  </si>
  <si>
    <t>24.50 USD</t>
  </si>
  <si>
    <t>-28.59 USD</t>
  </si>
  <si>
    <t>24.66 USD</t>
  </si>
  <si>
    <t>-35.85 USD</t>
  </si>
  <si>
    <t>-4 025.75 USD</t>
  </si>
  <si>
    <t>436.87 USD</t>
  </si>
  <si>
    <t>-1 000.12 USD</t>
  </si>
  <si>
    <t>9 094</t>
  </si>
  <si>
    <t>2 558</t>
  </si>
  <si>
    <t>-5.31 USD</t>
  </si>
  <si>
    <t>5 683</t>
  </si>
  <si>
    <t>3 824</t>
  </si>
  <si>
    <t>0.52 AUD</t>
  </si>
  <si>
    <t>3 014</t>
  </si>
  <si>
    <t>-20.27 USD</t>
  </si>
  <si>
    <t>3 246</t>
  </si>
  <si>
    <t>-10.48 USD</t>
  </si>
  <si>
    <t>1 475</t>
  </si>
  <si>
    <t>17.98 USD</t>
  </si>
  <si>
    <t>1 111</t>
  </si>
  <si>
    <t>5.06 USD</t>
  </si>
  <si>
    <t>-7.67 USD</t>
  </si>
  <si>
    <t>2 331</t>
  </si>
  <si>
    <t>-4.63 EUR</t>
  </si>
  <si>
    <t>1 628</t>
  </si>
  <si>
    <t>2.83 SGD</t>
  </si>
  <si>
    <t>-6.91 SGD</t>
  </si>
  <si>
    <t>-7.79 USD</t>
  </si>
  <si>
    <t>1 514.40%</t>
  </si>
  <si>
    <t>4 562</t>
  </si>
  <si>
    <t>2 800</t>
  </si>
  <si>
    <t>2.34 USD</t>
  </si>
  <si>
    <t>-4.09 USD</t>
  </si>
  <si>
    <t>1.97 USD</t>
  </si>
  <si>
    <t>16 155</t>
  </si>
  <si>
    <t>-5.78 EUR</t>
  </si>
  <si>
    <t>4 079</t>
  </si>
  <si>
    <t>38.72 AUD</t>
  </si>
  <si>
    <t>-79.56 AUD</t>
  </si>
  <si>
    <t>8 639</t>
  </si>
  <si>
    <t>4 213</t>
  </si>
  <si>
    <t>28.30 EUR</t>
  </si>
  <si>
    <t>-52.34 EUR</t>
  </si>
  <si>
    <t>4 453</t>
  </si>
  <si>
    <t>4 197</t>
  </si>
  <si>
    <t>1 236</t>
  </si>
  <si>
    <t>-5.79 USD</t>
  </si>
  <si>
    <t>3 302</t>
  </si>
  <si>
    <t>60 minutes</t>
  </si>
  <si>
    <t>1 471</t>
  </si>
  <si>
    <t>20.31 USD</t>
  </si>
  <si>
    <t>5 543</t>
  </si>
  <si>
    <t>2 232.37 USD</t>
  </si>
  <si>
    <t>-463.55 USD</t>
  </si>
  <si>
    <t>5.44 USD</t>
  </si>
  <si>
    <t>-7.81 USD</t>
  </si>
  <si>
    <t>2.13 USD</t>
  </si>
  <si>
    <t>2 916</t>
  </si>
  <si>
    <t>-7.96 AUD</t>
  </si>
  <si>
    <t>77.17 USD</t>
  </si>
  <si>
    <t>-95.40 USD</t>
  </si>
  <si>
    <t>143.92 USD</t>
  </si>
  <si>
    <t>16.10 USD</t>
  </si>
  <si>
    <t>-14.36 USD</t>
  </si>
  <si>
    <t>4 585</t>
  </si>
  <si>
    <t>18.37 USD</t>
  </si>
  <si>
    <t>-24.08 USD</t>
  </si>
  <si>
    <t>5 190</t>
  </si>
  <si>
    <t>9 365</t>
  </si>
  <si>
    <t>2 887</t>
  </si>
  <si>
    <t>565.28 USD</t>
  </si>
  <si>
    <t>-215.92 USD</t>
  </si>
  <si>
    <t>1 847</t>
  </si>
  <si>
    <t>217.42 USD</t>
  </si>
  <si>
    <t>-292.40 USD</t>
  </si>
  <si>
    <t>10 314.92 JPY</t>
  </si>
  <si>
    <t>-10 520.01 JPY</t>
  </si>
  <si>
    <t>4 433</t>
  </si>
  <si>
    <t>2 793</t>
  </si>
  <si>
    <t>12 859</t>
  </si>
  <si>
    <t>5.77 USD</t>
  </si>
  <si>
    <t>2 383</t>
  </si>
  <si>
    <t>201.00 USD</t>
  </si>
  <si>
    <t>12.92 USD</t>
  </si>
  <si>
    <t>-10.47 USD</t>
  </si>
  <si>
    <t>7 526</t>
  </si>
  <si>
    <t>6.70 AUD</t>
  </si>
  <si>
    <t>5 039</t>
  </si>
  <si>
    <t>-3.36 USD</t>
  </si>
  <si>
    <t>2 830</t>
  </si>
  <si>
    <t>10.19 USD</t>
  </si>
  <si>
    <t>1 052</t>
  </si>
  <si>
    <t>4 269</t>
  </si>
  <si>
    <t>54.11 EUR</t>
  </si>
  <si>
    <t>-97.31 EUR</t>
  </si>
  <si>
    <t>85.83 USD</t>
  </si>
  <si>
    <t>-122.45 USD</t>
  </si>
  <si>
    <t>3 006</t>
  </si>
  <si>
    <t>6 469.48 EUR</t>
  </si>
  <si>
    <t>-18 046.25 EUR</t>
  </si>
  <si>
    <t>15 890</t>
  </si>
  <si>
    <t>4.98 USD</t>
  </si>
  <si>
    <t>-6.11 USD</t>
  </si>
  <si>
    <t>1 032</t>
  </si>
  <si>
    <t>10 minutes</t>
  </si>
  <si>
    <t>835.99 USD</t>
  </si>
  <si>
    <t>-2 944.47 USD</t>
  </si>
  <si>
    <t>5 139</t>
  </si>
  <si>
    <t>2 395.38 USD</t>
  </si>
  <si>
    <t>-4 814.94 USD</t>
  </si>
  <si>
    <t>10 937</t>
  </si>
  <si>
    <t>3 315.50 USD</t>
  </si>
  <si>
    <t>328.12 USD</t>
  </si>
  <si>
    <t>3.54 USD</t>
  </si>
  <si>
    <t>12.23 USD</t>
  </si>
  <si>
    <t>299.78 USC</t>
  </si>
  <si>
    <t>-437.92 USC</t>
  </si>
  <si>
    <t>84.83 USD</t>
  </si>
  <si>
    <t>7.26 USD</t>
  </si>
  <si>
    <t>-2.15 USD</t>
  </si>
  <si>
    <t>2 034</t>
  </si>
  <si>
    <t>25.51 USD</t>
  </si>
  <si>
    <t>-31.33 USD</t>
  </si>
  <si>
    <t>2 873</t>
  </si>
  <si>
    <t>16.28 EUR</t>
  </si>
  <si>
    <t>-22.20 EUR</t>
  </si>
  <si>
    <t>-1.43 USD</t>
  </si>
  <si>
    <t>5 667</t>
  </si>
  <si>
    <t>3 636</t>
  </si>
  <si>
    <t>-233.01 USD</t>
  </si>
  <si>
    <t>-20.58 USD</t>
  </si>
  <si>
    <t>2 248</t>
  </si>
  <si>
    <t>23.35 USD</t>
  </si>
  <si>
    <t>-37.52 USD</t>
  </si>
  <si>
    <t>32.91 USD</t>
  </si>
  <si>
    <t>-60.14 USD</t>
  </si>
  <si>
    <t>5 504</t>
  </si>
  <si>
    <t>17.53 USD</t>
  </si>
  <si>
    <t>-42.32 USD</t>
  </si>
  <si>
    <t>5 470</t>
  </si>
  <si>
    <t>-29.78 USD</t>
  </si>
  <si>
    <t>1 281</t>
  </si>
  <si>
    <t>125.71 USD</t>
  </si>
  <si>
    <t>-748.92 USD</t>
  </si>
  <si>
    <t>2 467</t>
  </si>
  <si>
    <t>2 239.86 USD</t>
  </si>
  <si>
    <t>-1 939.52 USD</t>
  </si>
  <si>
    <t>1 387.46 USD</t>
  </si>
  <si>
    <t>-2 706.40 USD</t>
  </si>
  <si>
    <t>7 452</t>
  </si>
  <si>
    <t>19.29 GBP</t>
  </si>
  <si>
    <t>-28.56 GBP</t>
  </si>
  <si>
    <t>-9 050.64 USD</t>
  </si>
  <si>
    <t>415.25 USD</t>
  </si>
  <si>
    <t>-2 002.63 USD</t>
  </si>
  <si>
    <t>2 669</t>
  </si>
  <si>
    <t>8.74 USD</t>
  </si>
  <si>
    <t>29 minutes</t>
  </si>
  <si>
    <t>163.58 USD</t>
  </si>
  <si>
    <t>3 367</t>
  </si>
  <si>
    <t>13.48 USD</t>
  </si>
  <si>
    <t>3 153</t>
  </si>
  <si>
    <t>46.45 USD</t>
  </si>
  <si>
    <t>-381.95 USD</t>
  </si>
  <si>
    <t>1 548</t>
  </si>
  <si>
    <t>1 839.25 USD</t>
  </si>
  <si>
    <t>-560.40 USD</t>
  </si>
  <si>
    <t>12 975</t>
  </si>
  <si>
    <t>24.47 USD</t>
  </si>
  <si>
    <t>-28.15 USD</t>
  </si>
  <si>
    <t>24.68 USD</t>
  </si>
  <si>
    <t>-4 495.15 USD</t>
  </si>
  <si>
    <t>464.44 USD</t>
  </si>
  <si>
    <t>-1 022.66 USD</t>
  </si>
  <si>
    <t>9 136</t>
  </si>
  <si>
    <t>390.24 USD</t>
  </si>
  <si>
    <t>-64.39 USD</t>
  </si>
  <si>
    <t>2.92 USD</t>
  </si>
  <si>
    <t>2 599</t>
  </si>
  <si>
    <t>2.56 USD</t>
  </si>
  <si>
    <t>-5.22 USD</t>
  </si>
  <si>
    <t>5 753</t>
  </si>
  <si>
    <t>3 852</t>
  </si>
  <si>
    <t>3 372</t>
  </si>
  <si>
    <t>11.72 USD</t>
  </si>
  <si>
    <t>-21.46 USD</t>
  </si>
  <si>
    <t>2 499</t>
  </si>
  <si>
    <t>3 287</t>
  </si>
  <si>
    <t>1 570</t>
  </si>
  <si>
    <t>17.03 USD</t>
  </si>
  <si>
    <t>-18.78 USD</t>
  </si>
  <si>
    <t>-3.92 USD</t>
  </si>
  <si>
    <t>1 157</t>
  </si>
  <si>
    <t>-7.96 USD</t>
  </si>
  <si>
    <t>1 651</t>
  </si>
  <si>
    <t>2.82 SGD</t>
  </si>
  <si>
    <t>-6.85 SGD</t>
  </si>
  <si>
    <t>1 011</t>
  </si>
  <si>
    <t>-7.72 USD</t>
  </si>
  <si>
    <t>4 626</t>
  </si>
  <si>
    <t>1 503</t>
  </si>
  <si>
    <t>0.42 USD</t>
  </si>
  <si>
    <t>2 846</t>
  </si>
  <si>
    <t>16 160</t>
  </si>
  <si>
    <t>4 084</t>
  </si>
  <si>
    <t>38.68 AUD</t>
  </si>
  <si>
    <t>-79.51 AUD</t>
  </si>
  <si>
    <t>8 641</t>
  </si>
  <si>
    <t>4 217</t>
  </si>
  <si>
    <t>28.27 EUR</t>
  </si>
  <si>
    <t>-52.31 EUR</t>
  </si>
  <si>
    <t>4 474</t>
  </si>
  <si>
    <t>4 216</t>
  </si>
  <si>
    <t>1 241</t>
  </si>
  <si>
    <t>3 324</t>
  </si>
  <si>
    <t>2 459</t>
  </si>
  <si>
    <t>8.68 USD</t>
  </si>
  <si>
    <t>-12.38 USD</t>
  </si>
  <si>
    <t>1 517</t>
  </si>
  <si>
    <t>20.22 USD</t>
  </si>
  <si>
    <t>-16.98 USD</t>
  </si>
  <si>
    <t>5 608</t>
  </si>
  <si>
    <t>5.45 USD</t>
  </si>
  <si>
    <t>5 025</t>
  </si>
  <si>
    <t>4.17 AUD</t>
  </si>
  <si>
    <t>-7.92 AUD</t>
  </si>
  <si>
    <t>76.99 USD</t>
  </si>
  <si>
    <t>-93.27 USD</t>
  </si>
  <si>
    <t>16.03 USD</t>
  </si>
  <si>
    <t>-14.22 USD</t>
  </si>
  <si>
    <t>4 622</t>
  </si>
  <si>
    <t>18.34 USD</t>
  </si>
  <si>
    <t>5 281</t>
  </si>
  <si>
    <t>9 397</t>
  </si>
  <si>
    <t>2 919</t>
  </si>
  <si>
    <t>2 504</t>
  </si>
  <si>
    <t>-2.43 USD</t>
  </si>
  <si>
    <t>10 227.51 JPY</t>
  </si>
  <si>
    <t>4 448</t>
  </si>
  <si>
    <t>12 863</t>
  </si>
  <si>
    <t>-2 558.40 USD</t>
  </si>
  <si>
    <t>-13.76 USD</t>
  </si>
  <si>
    <t>7 583</t>
  </si>
  <si>
    <t>6.69 AUD</t>
  </si>
  <si>
    <t>-7.30 AUD</t>
  </si>
  <si>
    <t>5 175</t>
  </si>
  <si>
    <t>11.00 USD</t>
  </si>
  <si>
    <t>1 062</t>
  </si>
  <si>
    <t>4 313</t>
  </si>
  <si>
    <t>54.12 EUR</t>
  </si>
  <si>
    <t>-96.77 EUR</t>
  </si>
  <si>
    <t>1 227</t>
  </si>
  <si>
    <t>-121.93 USD</t>
  </si>
  <si>
    <t>3 020</t>
  </si>
  <si>
    <t>6 502.02 EUR</t>
  </si>
  <si>
    <t>-18 174.57 EUR</t>
  </si>
  <si>
    <t>16 279</t>
  </si>
  <si>
    <t>load: 72.9%</t>
  </si>
  <si>
    <t>1 046</t>
  </si>
  <si>
    <t>838.24 USD</t>
  </si>
  <si>
    <t>-2 997.28 USD</t>
  </si>
  <si>
    <t>5 164</t>
  </si>
  <si>
    <t>2 401.54 USD</t>
  </si>
  <si>
    <t>-4 830.37 USD</t>
  </si>
  <si>
    <t>10 992</t>
  </si>
  <si>
    <t>329.25 USD</t>
  </si>
  <si>
    <t>3.50 USD</t>
  </si>
  <si>
    <t>5 502</t>
  </si>
  <si>
    <t>12.18 USD</t>
  </si>
  <si>
    <t>-15.00 USD</t>
  </si>
  <si>
    <t>1 050</t>
  </si>
  <si>
    <t>283.46 USC</t>
  </si>
  <si>
    <t>-414.42 USC</t>
  </si>
  <si>
    <t>84.75 USD</t>
  </si>
  <si>
    <t>load: 818.8%</t>
  </si>
  <si>
    <t>7.47 USD</t>
  </si>
  <si>
    <t>-21.60 USD</t>
  </si>
  <si>
    <t>load: 459.3%</t>
  </si>
  <si>
    <t>3 686</t>
  </si>
  <si>
    <t>-1 271.50 USD</t>
  </si>
  <si>
    <t>6.57 USD</t>
  </si>
  <si>
    <t>2 062</t>
  </si>
  <si>
    <t>25.29 USD</t>
  </si>
  <si>
    <t>20.86 USD</t>
  </si>
  <si>
    <t>2 876</t>
  </si>
  <si>
    <t>3.66 EUR</t>
  </si>
  <si>
    <t>load: 72.2%</t>
  </si>
  <si>
    <t>365.85 EUR</t>
  </si>
  <si>
    <t>16.78 EUR</t>
  </si>
  <si>
    <t>-22.16 EUR</t>
  </si>
  <si>
    <t>5 723</t>
  </si>
  <si>
    <t>3 648</t>
  </si>
  <si>
    <t>load: 7.6%</t>
  </si>
  <si>
    <t>23.34 USD</t>
  </si>
  <si>
    <t>-37.48 USD</t>
  </si>
  <si>
    <t>32.86 USD</t>
  </si>
  <si>
    <t>-60.13 USD</t>
  </si>
  <si>
    <t>5 530</t>
  </si>
  <si>
    <t>17.62 USD</t>
  </si>
  <si>
    <t>-42.55 USD</t>
  </si>
  <si>
    <t>5 482</t>
  </si>
  <si>
    <t>9.91 USD</t>
  </si>
  <si>
    <t>1 284</t>
  </si>
  <si>
    <t>7.04 USD</t>
  </si>
  <si>
    <t>126.42 USD</t>
  </si>
  <si>
    <t>-751.69 USD</t>
  </si>
  <si>
    <t>2 586</t>
  </si>
  <si>
    <t>89 358.87 USD</t>
  </si>
  <si>
    <t>-15 443.90 USD</t>
  </si>
  <si>
    <t>2 685.13 USD</t>
  </si>
  <si>
    <t>-2 419.14 USD</t>
  </si>
  <si>
    <t>1 388.66 USD</t>
  </si>
  <si>
    <t>-2 639.95 USD</t>
  </si>
  <si>
    <t>7 562</t>
  </si>
  <si>
    <t>19.28 GBP</t>
  </si>
  <si>
    <t>-28.37 GBP</t>
  </si>
  <si>
    <t>load: 58.9%</t>
  </si>
  <si>
    <t>434.14 USD</t>
  </si>
  <si>
    <t>-2 210.41 USD</t>
  </si>
  <si>
    <t>2 725</t>
  </si>
  <si>
    <t>164.81 USD</t>
  </si>
  <si>
    <t>3 583</t>
  </si>
  <si>
    <t>-148.00 USD</t>
  </si>
  <si>
    <t>12.81 USD</t>
  </si>
  <si>
    <t>-17.81 USD</t>
  </si>
  <si>
    <t>46.36 USD</t>
  </si>
  <si>
    <t>-3 000.00 USD</t>
  </si>
  <si>
    <t>1 848.62 USD</t>
  </si>
  <si>
    <t>-566.03 USD</t>
  </si>
  <si>
    <t>13 407</t>
  </si>
  <si>
    <t>24.76 USD</t>
  </si>
  <si>
    <t>-28.79 USD</t>
  </si>
  <si>
    <t>3 803</t>
  </si>
  <si>
    <t>24.78 USD</t>
  </si>
  <si>
    <t>-36.08 USD</t>
  </si>
  <si>
    <t>-4 781.17 USD</t>
  </si>
  <si>
    <t>480.87 USD</t>
  </si>
  <si>
    <t>-1 064.46 USD</t>
  </si>
  <si>
    <t>load: 23.9%</t>
  </si>
  <si>
    <t>9 214</t>
  </si>
  <si>
    <t>435.84 USD</t>
  </si>
  <si>
    <t>-4.50 USD</t>
  </si>
  <si>
    <t>2 631</t>
  </si>
  <si>
    <t>-5.19 USD</t>
  </si>
  <si>
    <t>5 806</t>
  </si>
  <si>
    <t>-1.80 AUD</t>
  </si>
  <si>
    <t>3 872</t>
  </si>
  <si>
    <t>3 391</t>
  </si>
  <si>
    <t>11.82 USD</t>
  </si>
  <si>
    <t>-21.54 USD</t>
  </si>
  <si>
    <t>2 513</t>
  </si>
  <si>
    <t>-10.27 USD</t>
  </si>
  <si>
    <t>1 644</t>
  </si>
  <si>
    <t>-18.30 USD</t>
  </si>
  <si>
    <t>2 329</t>
  </si>
  <si>
    <t>-7.46 USD</t>
  </si>
  <si>
    <t>4 691</t>
  </si>
  <si>
    <t>load: 24.3%</t>
  </si>
  <si>
    <t>1 035</t>
  </si>
  <si>
    <t>16 178</t>
  </si>
  <si>
    <t>-5.79 EUR</t>
  </si>
  <si>
    <t>38.66 AUD</t>
  </si>
  <si>
    <t>-79.38 AUD</t>
  </si>
  <si>
    <t>load: 7%</t>
  </si>
  <si>
    <t>-307.18 USD</t>
  </si>
  <si>
    <t>27.44 USD</t>
  </si>
  <si>
    <t>-43.16 USD</t>
  </si>
  <si>
    <t>4 228</t>
  </si>
  <si>
    <t>28.23 EUR</t>
  </si>
  <si>
    <t>-52.12 EUR</t>
  </si>
  <si>
    <t>4 489</t>
  </si>
  <si>
    <t>4 229</t>
  </si>
  <si>
    <t>3.98 USD</t>
  </si>
  <si>
    <t>-6.43 USD</t>
  </si>
  <si>
    <t>1 251</t>
  </si>
  <si>
    <t>3 343</t>
  </si>
  <si>
    <t>2 473</t>
  </si>
  <si>
    <t>8.86 USD</t>
  </si>
  <si>
    <t>-13.07 USD</t>
  </si>
  <si>
    <t>load: 9.4%</t>
  </si>
  <si>
    <t>1 596</t>
  </si>
  <si>
    <t>19.70 USD</t>
  </si>
  <si>
    <t>-16.37 USD</t>
  </si>
  <si>
    <t>load: 103.4%</t>
  </si>
  <si>
    <t>5 665</t>
  </si>
  <si>
    <t>load: 8%</t>
  </si>
  <si>
    <t>5 087</t>
  </si>
  <si>
    <t>4.16 AUD</t>
  </si>
  <si>
    <t>-7.89 AUD</t>
  </si>
  <si>
    <t>76.63 USD</t>
  </si>
  <si>
    <t>load: 139.6%</t>
  </si>
  <si>
    <t>16.30 USD</t>
  </si>
  <si>
    <t>-15.35 USD</t>
  </si>
  <si>
    <t>4 664</t>
  </si>
  <si>
    <t>18.28 USD</t>
  </si>
  <si>
    <t>-24.07 USD</t>
  </si>
  <si>
    <t>9 432</t>
  </si>
  <si>
    <t>2 954</t>
  </si>
  <si>
    <t>541.97 USD</t>
  </si>
  <si>
    <t>-218.68 USD</t>
  </si>
  <si>
    <t>2 533</t>
  </si>
  <si>
    <t>1.28 USD</t>
  </si>
  <si>
    <t>-2.42 USD</t>
  </si>
  <si>
    <t>1 867</t>
  </si>
  <si>
    <t>216.86 USD</t>
  </si>
  <si>
    <t>-290.14 USD</t>
  </si>
  <si>
    <t>-10 459.13 JPY</t>
  </si>
  <si>
    <t>4 478</t>
  </si>
  <si>
    <t>-6.03 USD</t>
  </si>
  <si>
    <t>2 820</t>
  </si>
  <si>
    <t>12 905</t>
  </si>
  <si>
    <t>2 854.30 USD</t>
  </si>
  <si>
    <t>6.48 USD</t>
  </si>
  <si>
    <t>-13.97 USD</t>
  </si>
  <si>
    <t>2 399</t>
  </si>
  <si>
    <t>201.97 USD</t>
  </si>
  <si>
    <t>-319.30 USD</t>
  </si>
  <si>
    <t>12.89 USD</t>
  </si>
  <si>
    <t>7 738</t>
  </si>
  <si>
    <t>6.65 AUD</t>
  </si>
  <si>
    <t>5 229</t>
  </si>
  <si>
    <t>-3.28 USD</t>
  </si>
  <si>
    <t>10.34 USD</t>
  </si>
  <si>
    <t>-12.94 USD</t>
  </si>
  <si>
    <t>1 066</t>
  </si>
  <si>
    <t>4 348</t>
  </si>
  <si>
    <t>53.99 EUR</t>
  </si>
  <si>
    <t>-96.50 EUR</t>
  </si>
  <si>
    <t>86.28 USD</t>
  </si>
  <si>
    <t>-123.49 USD</t>
  </si>
  <si>
    <t>3 037</t>
  </si>
  <si>
    <t>6 556.13 EUR</t>
  </si>
  <si>
    <t>-18 279.33 EUR</t>
  </si>
  <si>
    <t>16 766</t>
  </si>
  <si>
    <t>-5.94 USD</t>
  </si>
  <si>
    <t>1 061</t>
  </si>
  <si>
    <t>836.21 USD</t>
  </si>
  <si>
    <t>-2 970.76 USD</t>
  </si>
  <si>
    <t>2 409.87 USD</t>
  </si>
  <si>
    <t>11 058</t>
  </si>
  <si>
    <t>333.42 USD</t>
  </si>
  <si>
    <t>3.48 USD</t>
  </si>
  <si>
    <t>276.07 USC</t>
  </si>
  <si>
    <t>-407.89 USC</t>
  </si>
  <si>
    <t>84.72 USD</t>
  </si>
  <si>
    <t>7.44 USD</t>
  </si>
  <si>
    <t>-20.52 USD</t>
  </si>
  <si>
    <t>2 075</t>
  </si>
  <si>
    <t>25.26 USD</t>
  </si>
  <si>
    <t>-30.94 USD</t>
  </si>
  <si>
    <t>2 295</t>
  </si>
  <si>
    <t>518.33 EUR</t>
  </si>
  <si>
    <t>-816.09 EUR</t>
  </si>
  <si>
    <t>17.87 EUR</t>
  </si>
  <si>
    <t>-27.76 EUR</t>
  </si>
  <si>
    <t>-1.41 USD</t>
  </si>
  <si>
    <t>5 770</t>
  </si>
  <si>
    <t>0.56 AUD</t>
  </si>
  <si>
    <t>-1.06 AUD</t>
  </si>
  <si>
    <t>3 659</t>
  </si>
  <si>
    <t>25.60 USD</t>
  </si>
  <si>
    <t>-20.56 USD</t>
  </si>
  <si>
    <t>23.26 USD</t>
  </si>
  <si>
    <t>-37.29 USD</t>
  </si>
  <si>
    <t>32.76 USD</t>
  </si>
  <si>
    <t>-59.98 USD</t>
  </si>
  <si>
    <t>5 563</t>
  </si>
  <si>
    <t>17.66 USD</t>
  </si>
  <si>
    <t>-42.85 USD</t>
  </si>
  <si>
    <t>5 492</t>
  </si>
  <si>
    <t>-29.74 USD</t>
  </si>
  <si>
    <t>7.12 USD</t>
  </si>
  <si>
    <t>-74.02 USD</t>
  </si>
  <si>
    <t>126.38 USD</t>
  </si>
  <si>
    <t>-754.64 USD</t>
  </si>
  <si>
    <t>2 615</t>
  </si>
  <si>
    <t>2 752.55 USD</t>
  </si>
  <si>
    <t>-2 519.57 USD</t>
  </si>
  <si>
    <t>1 394.88 USD</t>
  </si>
  <si>
    <t>-2 576.47 USD</t>
  </si>
  <si>
    <t>447.22 USD</t>
  </si>
  <si>
    <t>8.81 USD</t>
  </si>
  <si>
    <t>-12.37 USD</t>
  </si>
  <si>
    <t>166.04 USD</t>
  </si>
  <si>
    <t>-437.75 USD</t>
  </si>
  <si>
    <t>3 668</t>
  </si>
  <si>
    <t>12.60 USD</t>
  </si>
  <si>
    <t>-17.55 USD</t>
  </si>
  <si>
    <t>46.29 USD</t>
  </si>
  <si>
    <t>1 873.99 USD</t>
  </si>
  <si>
    <t>-566.11 USD</t>
  </si>
  <si>
    <t>13 847</t>
  </si>
  <si>
    <t>25.31 USD</t>
  </si>
  <si>
    <t>-29.29 USD</t>
  </si>
  <si>
    <t>3 808</t>
  </si>
  <si>
    <t>1 886</t>
  </si>
  <si>
    <t>-4 891.50 USD</t>
  </si>
  <si>
    <t>493.19 USD</t>
  </si>
  <si>
    <t>-1 089.81 USD</t>
  </si>
  <si>
    <t>9 274</t>
  </si>
  <si>
    <t>-4.49 USD</t>
  </si>
  <si>
    <t>2 678</t>
  </si>
  <si>
    <t>-5.08 USD</t>
  </si>
  <si>
    <t>5 864</t>
  </si>
  <si>
    <t>0.95 AUD</t>
  </si>
  <si>
    <t>3 888</t>
  </si>
  <si>
    <t>3 422</t>
  </si>
  <si>
    <t>2 529</t>
  </si>
  <si>
    <t>3 373</t>
  </si>
  <si>
    <t>-10.09 USD</t>
  </si>
  <si>
    <t>1 702</t>
  </si>
  <si>
    <t>-18.36 USD</t>
  </si>
  <si>
    <t>2 384</t>
  </si>
  <si>
    <t>1 305</t>
  </si>
  <si>
    <t>4.47 USD</t>
  </si>
  <si>
    <t>-7.73 USD</t>
  </si>
  <si>
    <t>2 373</t>
  </si>
  <si>
    <t>-4.67 EUR</t>
  </si>
  <si>
    <t>1 086</t>
  </si>
  <si>
    <t>-7.55 USD</t>
  </si>
  <si>
    <t>4 773</t>
  </si>
  <si>
    <t>1 569</t>
  </si>
  <si>
    <t>2 921</t>
  </si>
  <si>
    <t>1 040</t>
  </si>
  <si>
    <t>2.00 USD</t>
  </si>
  <si>
    <t>-1.67 USD</t>
  </si>
  <si>
    <t>16 183</t>
  </si>
  <si>
    <t>38.64 AUD</t>
  </si>
  <si>
    <t>-79.10 AUD</t>
  </si>
  <si>
    <t>28.15 USD</t>
  </si>
  <si>
    <t>-42.88 USD</t>
  </si>
  <si>
    <t>8 649</t>
  </si>
  <si>
    <t>-4.83 USD</t>
  </si>
  <si>
    <t>4 236</t>
  </si>
  <si>
    <t>28.20 EUR</t>
  </si>
  <si>
    <t>-52.01 EUR</t>
  </si>
  <si>
    <t>4 503</t>
  </si>
  <si>
    <t>-2.32 AUD</t>
  </si>
  <si>
    <t>4 256</t>
  </si>
  <si>
    <t>3.97 USD</t>
  </si>
  <si>
    <t>-5.78 USD</t>
  </si>
  <si>
    <t>3 358</t>
  </si>
  <si>
    <t>2 479</t>
  </si>
  <si>
    <t>8.85 USD</t>
  </si>
  <si>
    <t>1 670</t>
  </si>
  <si>
    <t>19.27 USD</t>
  </si>
  <si>
    <t>-15.75 USD</t>
  </si>
  <si>
    <t>5 149</t>
  </si>
  <si>
    <t>2 970</t>
  </si>
  <si>
    <t>16.36 USD</t>
  </si>
  <si>
    <t>4 694</t>
  </si>
  <si>
    <t>18.23 USD</t>
  </si>
  <si>
    <t>-24.43 USD</t>
  </si>
  <si>
    <t>5 496</t>
  </si>
  <si>
    <t>9 486</t>
  </si>
  <si>
    <t>2 995</t>
  </si>
  <si>
    <t>-3.46 USD</t>
  </si>
  <si>
    <t>527.12 USD</t>
  </si>
  <si>
    <t>-215.70 USD</t>
  </si>
  <si>
    <t>2 563</t>
  </si>
  <si>
    <t>215.66 USD</t>
  </si>
  <si>
    <t>-289.36 USD</t>
  </si>
  <si>
    <t>2 839</t>
  </si>
  <si>
    <t>-78.98 USD</t>
  </si>
  <si>
    <t>-7.51 USD</t>
  </si>
  <si>
    <t>12 971</t>
  </si>
  <si>
    <t>-13.92 USD</t>
  </si>
  <si>
    <t>2 418</t>
  </si>
  <si>
    <t>201.29 USD</t>
  </si>
  <si>
    <t>-318.63 USD</t>
  </si>
  <si>
    <t>7 878</t>
  </si>
  <si>
    <t>-7.19 AUD</t>
  </si>
  <si>
    <t>5 260</t>
  </si>
  <si>
    <t>-3.27 USD</t>
  </si>
  <si>
    <t>10.33 USD</t>
  </si>
  <si>
    <t>-12.87 USD</t>
  </si>
  <si>
    <t>11.17 USD</t>
  </si>
  <si>
    <t>1 067</t>
  </si>
  <si>
    <t>54.05 EUR</t>
  </si>
  <si>
    <t>-96.30 EUR</t>
  </si>
  <si>
    <t>1 256</t>
  </si>
  <si>
    <t>86.27 USD</t>
  </si>
  <si>
    <t>-123.23 USD</t>
  </si>
  <si>
    <t>6 602.65 EUR</t>
  </si>
  <si>
    <t>-18 369.31 EUR</t>
  </si>
  <si>
    <t>17 133</t>
  </si>
  <si>
    <t>-5.86 USD</t>
  </si>
  <si>
    <t>1 071</t>
  </si>
  <si>
    <t>833.30 USD</t>
  </si>
  <si>
    <t>-2 892.11 USD</t>
  </si>
  <si>
    <t>5 208</t>
  </si>
  <si>
    <t>2 424.01 USD</t>
  </si>
  <si>
    <t>-4 887.34 USD</t>
  </si>
  <si>
    <t>11 103</t>
  </si>
  <si>
    <t>2.69 USD</t>
  </si>
  <si>
    <t>3.45 USD</t>
  </si>
  <si>
    <t>265.22 USC</t>
  </si>
  <si>
    <t>-387.62 USC</t>
  </si>
  <si>
    <t>2 091</t>
  </si>
  <si>
    <t>25.18 USD</t>
  </si>
  <si>
    <t>-30.81 USD</t>
  </si>
  <si>
    <t>602.48 EUR</t>
  </si>
  <si>
    <t>-823.37 EUR</t>
  </si>
  <si>
    <t>18.39 EUR</t>
  </si>
  <si>
    <t>-29.86 EUR</t>
  </si>
  <si>
    <t>0.55 USD</t>
  </si>
  <si>
    <t>5 813</t>
  </si>
  <si>
    <t>3 661</t>
  </si>
  <si>
    <t>32.73 USD</t>
  </si>
  <si>
    <t>-59.54 USD</t>
  </si>
  <si>
    <t>5 587</t>
  </si>
  <si>
    <t>17.72 USD</t>
  </si>
  <si>
    <t>-42.94 USD</t>
  </si>
  <si>
    <t>-29.64 USD</t>
  </si>
  <si>
    <t>1 301</t>
  </si>
  <si>
    <t>126.01 USD</t>
  </si>
  <si>
    <t>2 624</t>
  </si>
  <si>
    <t>2 771.79 USD</t>
  </si>
  <si>
    <t>-2 534.53 USD</t>
  </si>
  <si>
    <t>1 379.90 USD</t>
  </si>
  <si>
    <t>-2 476.08 USD</t>
  </si>
  <si>
    <t>466.07 USD</t>
  </si>
  <si>
    <t>-2 398.86 USD</t>
  </si>
  <si>
    <t>2 847</t>
  </si>
  <si>
    <t>8.82 USD</t>
  </si>
  <si>
    <t>166.62 USD</t>
  </si>
  <si>
    <t>-450.24 USD</t>
  </si>
  <si>
    <t>3 705</t>
  </si>
  <si>
    <t>12.53 USD</t>
  </si>
  <si>
    <t>-17.41 USD</t>
  </si>
  <si>
    <t>3 235</t>
  </si>
  <si>
    <t>1 603</t>
  </si>
  <si>
    <t>1 868.73 USD</t>
  </si>
  <si>
    <t>-571.64 USD</t>
  </si>
  <si>
    <t>14 308</t>
  </si>
  <si>
    <t>25.52 USD</t>
  </si>
  <si>
    <t>-29.06 USD</t>
  </si>
  <si>
    <t>3 813</t>
  </si>
  <si>
    <t>24.88 USD</t>
  </si>
  <si>
    <t>-36.33 USD</t>
  </si>
  <si>
    <t>-5 118.62 USD</t>
  </si>
  <si>
    <t>506.85 USD</t>
  </si>
  <si>
    <t>-1 133.89 USD</t>
  </si>
  <si>
    <t>9 343</t>
  </si>
  <si>
    <t>-4.47 USD</t>
  </si>
  <si>
    <t>2 734</t>
  </si>
  <si>
    <t>-5.03 USD</t>
  </si>
  <si>
    <t>5 920</t>
  </si>
  <si>
    <t>-1.85 AUD</t>
  </si>
  <si>
    <t>3 435</t>
  </si>
  <si>
    <t>2 552</t>
  </si>
  <si>
    <t>3 430</t>
  </si>
  <si>
    <t>5.70 USD</t>
  </si>
  <si>
    <t>-9.98 USD</t>
  </si>
  <si>
    <t>15.23 USD</t>
  </si>
  <si>
    <t>-18.27 USD</t>
  </si>
  <si>
    <t>2 442</t>
  </si>
  <si>
    <t>-3.78 USD</t>
  </si>
  <si>
    <t>1 381</t>
  </si>
  <si>
    <t>-7.66 USD</t>
  </si>
  <si>
    <t>3.28 EUR</t>
  </si>
  <si>
    <t>-4.79 EUR</t>
  </si>
  <si>
    <t>1 678</t>
  </si>
  <si>
    <t>-6.84 SGD</t>
  </si>
  <si>
    <t>-7.52 USD</t>
  </si>
  <si>
    <t>4 836</t>
  </si>
  <si>
    <t>1 600</t>
  </si>
  <si>
    <t>2 393</t>
  </si>
  <si>
    <t>2 953</t>
  </si>
  <si>
    <t>1.99 USD</t>
  </si>
  <si>
    <t>38.58 AUD</t>
  </si>
  <si>
    <t>-78.97 AUD</t>
  </si>
  <si>
    <t>28.00 USD</t>
  </si>
  <si>
    <t>-42.58 USD</t>
  </si>
  <si>
    <t>8 654</t>
  </si>
  <si>
    <t>3.17 USD</t>
  </si>
  <si>
    <t>4 246</t>
  </si>
  <si>
    <t>28.15 EUR</t>
  </si>
  <si>
    <t>-51.86 EUR</t>
  </si>
  <si>
    <t>4 525</t>
  </si>
  <si>
    <t>-2.31 AUD</t>
  </si>
  <si>
    <t>4 279</t>
  </si>
  <si>
    <t>1 269</t>
  </si>
  <si>
    <t>0.39 USD</t>
  </si>
  <si>
    <t>2 484</t>
  </si>
  <si>
    <t>8.84 USD</t>
  </si>
  <si>
    <t>1 784</t>
  </si>
  <si>
    <t>18.66 USD</t>
  </si>
  <si>
    <t>5 223</t>
  </si>
  <si>
    <t>2 996</t>
  </si>
  <si>
    <t>4.15 AUD</t>
  </si>
  <si>
    <t>-7.90 AUD</t>
  </si>
  <si>
    <t>76.25 USD</t>
  </si>
  <si>
    <t>-92.02 USD</t>
  </si>
  <si>
    <t>16.32 USD</t>
  </si>
  <si>
    <t>-15.31 USD</t>
  </si>
  <si>
    <t>4 713</t>
  </si>
  <si>
    <t>18.24 USD</t>
  </si>
  <si>
    <t>-24.50 USD</t>
  </si>
  <si>
    <t>5 577</t>
  </si>
  <si>
    <t>9 552</t>
  </si>
  <si>
    <t>3 002</t>
  </si>
  <si>
    <t>499.74 USD</t>
  </si>
  <si>
    <t>-201.77 USD</t>
  </si>
  <si>
    <t>2 596</t>
  </si>
  <si>
    <t>216.59 USD</t>
  </si>
  <si>
    <t>-284.83 USD</t>
  </si>
  <si>
    <t>4 515</t>
  </si>
  <si>
    <t>3.84 USD</t>
  </si>
  <si>
    <t>-7.50 USD</t>
  </si>
  <si>
    <t>13 045</t>
  </si>
  <si>
    <t>6.46 USD</t>
  </si>
  <si>
    <t>-13.88 USD</t>
  </si>
  <si>
    <t>200.43 USD</t>
  </si>
  <si>
    <t>-318.21 USD</t>
  </si>
  <si>
    <t>-10.78 USD</t>
  </si>
  <si>
    <t>7 963</t>
  </si>
  <si>
    <t>-7.16 AUD</t>
  </si>
  <si>
    <t>4.14 USD</t>
  </si>
  <si>
    <t>2 888</t>
  </si>
  <si>
    <t>-12.74 USD</t>
  </si>
  <si>
    <t>1 069</t>
  </si>
  <si>
    <t>4 421</t>
  </si>
  <si>
    <t>54.13 EUR</t>
  </si>
  <si>
    <t>-95.82 EUR</t>
  </si>
  <si>
    <t>1 267</t>
  </si>
  <si>
    <t>85.98 USD</t>
  </si>
  <si>
    <t>-123.09 USD</t>
  </si>
  <si>
    <t>3 070</t>
  </si>
  <si>
    <t>6 634.45 EUR</t>
  </si>
  <si>
    <t>-18 567.20 EUR</t>
  </si>
  <si>
    <t>17 481</t>
  </si>
  <si>
    <t>829.31 USD</t>
  </si>
  <si>
    <t>-2 869.38 USD</t>
  </si>
  <si>
    <t>5 240</t>
  </si>
  <si>
    <t>2 424.61 USD</t>
  </si>
  <si>
    <t>-4 939.19 USD</t>
  </si>
  <si>
    <t>11 174</t>
  </si>
  <si>
    <t>336.85 USD</t>
  </si>
  <si>
    <t>-343.50 USD</t>
  </si>
  <si>
    <t>3.39 USD</t>
  </si>
  <si>
    <t>249.20 USC</t>
  </si>
  <si>
    <t>-372.28 USC</t>
  </si>
  <si>
    <t>84.65 USD</t>
  </si>
  <si>
    <t>-101.72 USD</t>
  </si>
  <si>
    <t>2 108</t>
  </si>
  <si>
    <t>25.13 USD</t>
  </si>
  <si>
    <t>-30.72 USD</t>
  </si>
  <si>
    <t>2 878</t>
  </si>
  <si>
    <t>2 374</t>
  </si>
  <si>
    <t>18.40 EUR</t>
  </si>
  <si>
    <t>-30.82 EUR</t>
  </si>
  <si>
    <t>5 853</t>
  </si>
  <si>
    <t>-1.07 AUD</t>
  </si>
  <si>
    <t>3 684</t>
  </si>
  <si>
    <t>25.65 USD</t>
  </si>
  <si>
    <t>-20.60 USD</t>
  </si>
  <si>
    <t>2 276</t>
  </si>
  <si>
    <t>23.24 USD</t>
  </si>
  <si>
    <t>-37.38 USD</t>
  </si>
  <si>
    <t>32.68 USD</t>
  </si>
  <si>
    <t>-59.35 USD</t>
  </si>
  <si>
    <t>5 600</t>
  </si>
  <si>
    <t>17.75 USD</t>
  </si>
  <si>
    <t>-43.13 USD</t>
  </si>
  <si>
    <t>5 508</t>
  </si>
  <si>
    <t>1 308</t>
  </si>
  <si>
    <t>7.13 USD</t>
  </si>
  <si>
    <t>125.41 USD</t>
  </si>
  <si>
    <t>2 773.14 USD</t>
  </si>
  <si>
    <t>-2 553.47 USD</t>
  </si>
  <si>
    <t>1 367.43 USD</t>
  </si>
  <si>
    <t>-2 447.86 USD</t>
  </si>
  <si>
    <t>473.69 USD</t>
  </si>
  <si>
    <t>-2 546.84 USD</t>
  </si>
  <si>
    <t>2 925</t>
  </si>
  <si>
    <t>-12.19 USD</t>
  </si>
  <si>
    <t>28 minutes</t>
  </si>
  <si>
    <t>166.46 USD</t>
  </si>
  <si>
    <t>-480.05 USD</t>
  </si>
  <si>
    <t>12.50 USD</t>
  </si>
  <si>
    <t>-17.32 USD</t>
  </si>
  <si>
    <t>46.11 USD</t>
  </si>
  <si>
    <t>14 587</t>
  </si>
  <si>
    <t>25.48 USD</t>
  </si>
  <si>
    <t>3 819</t>
  </si>
  <si>
    <t>24.97 USD</t>
  </si>
  <si>
    <t>-36.55 USD</t>
  </si>
  <si>
    <t>516.55 USD</t>
  </si>
  <si>
    <t>-1 228.12 USD</t>
  </si>
  <si>
    <t>9 406</t>
  </si>
  <si>
    <t>2 785</t>
  </si>
  <si>
    <t>5 965</t>
  </si>
  <si>
    <t>-1.86 AUD</t>
  </si>
  <si>
    <t>3 933</t>
  </si>
  <si>
    <t>3 454</t>
  </si>
  <si>
    <t>3 045</t>
  </si>
  <si>
    <t>2 556</t>
  </si>
  <si>
    <t>3 481</t>
  </si>
  <si>
    <t>5.62 USD</t>
  </si>
  <si>
    <t>-9.86 USD</t>
  </si>
  <si>
    <t>14.70 USD</t>
  </si>
  <si>
    <t>-18.15 USD</t>
  </si>
  <si>
    <t>2 462</t>
  </si>
  <si>
    <t>1 463</t>
  </si>
  <si>
    <t>-7.69 USD</t>
  </si>
  <si>
    <t>1 698</t>
  </si>
  <si>
    <t>2.80 SGD</t>
  </si>
  <si>
    <t>-6.77 SGD</t>
  </si>
  <si>
    <t>1 626</t>
  </si>
  <si>
    <t>2 980</t>
  </si>
  <si>
    <t>1 047</t>
  </si>
  <si>
    <t>4 123</t>
  </si>
  <si>
    <t>38.56 AUD</t>
  </si>
  <si>
    <t>-78.84 AUD</t>
  </si>
  <si>
    <t>27.76 USD</t>
  </si>
  <si>
    <t>-41.66 USD</t>
  </si>
  <si>
    <t>8 657</t>
  </si>
  <si>
    <t>-4.84 USD</t>
  </si>
  <si>
    <t>4 252</t>
  </si>
  <si>
    <t>28.12 EUR</t>
  </si>
  <si>
    <t>-51.78 EUR</t>
  </si>
  <si>
    <t>4 539</t>
  </si>
  <si>
    <t>4 291</t>
  </si>
  <si>
    <t>3.95 USD</t>
  </si>
  <si>
    <t>3 389</t>
  </si>
  <si>
    <t>8.83 USD</t>
  </si>
  <si>
    <t>18.43 USD</t>
  </si>
  <si>
    <t>-14.71 USD</t>
  </si>
  <si>
    <t>75.85 USD</t>
  </si>
  <si>
    <t>-90.10 USD</t>
  </si>
  <si>
    <t>16.24 USD</t>
  </si>
  <si>
    <t>-15.28 USD</t>
  </si>
  <si>
    <t>4 731</t>
  </si>
  <si>
    <t>18.16 USD</t>
  </si>
  <si>
    <t>-24.48 USD</t>
  </si>
  <si>
    <t>5 702</t>
  </si>
  <si>
    <t>9 610</t>
  </si>
  <si>
    <t>491.25 USD</t>
  </si>
  <si>
    <t>-198.87 USD</t>
  </si>
  <si>
    <t>-2.46 USD</t>
  </si>
  <si>
    <t>216.55 USD</t>
  </si>
  <si>
    <t>-284.10 USD</t>
  </si>
  <si>
    <t>4 538</t>
  </si>
  <si>
    <t>13 120</t>
  </si>
  <si>
    <t>-13.85 USD</t>
  </si>
  <si>
    <t>200.18 USD</t>
  </si>
  <si>
    <t>13.24 USD</t>
  </si>
  <si>
    <t>8 046</t>
  </si>
  <si>
    <t>-7.14 AUD</t>
  </si>
  <si>
    <t>5 481</t>
  </si>
  <si>
    <t>-3.23 USD</t>
  </si>
  <si>
    <t>2 889</t>
  </si>
  <si>
    <t>-12.73 USD</t>
  </si>
  <si>
    <t>11.26 USD</t>
  </si>
  <si>
    <t>https://www.mql5.com/en/signals/999999</t>
  </si>
  <si>
    <t>https://www.mql5.com/en/signals/2025396</t>
  </si>
  <si>
    <t>https://www.mql5.com/en/signals/750475</t>
  </si>
  <si>
    <t>https://www.mql5.com/en/signals/1813270</t>
  </si>
  <si>
    <t>https://www.mql5.com/en/signals/1987206</t>
  </si>
  <si>
    <t>https://www.mql5.com/en/signals/867132</t>
  </si>
  <si>
    <t>https://www.mql5.com/en/signals/1941354</t>
  </si>
  <si>
    <t>https://www.mql5.com/en/signals/1855655</t>
  </si>
  <si>
    <t>4 469</t>
  </si>
  <si>
    <t>54.37 EUR</t>
  </si>
  <si>
    <t>-95.58 EUR</t>
  </si>
  <si>
    <t>1 333</t>
  </si>
  <si>
    <t>85.81 USD</t>
  </si>
  <si>
    <t>-122.81 USD</t>
  </si>
  <si>
    <t>3 085</t>
  </si>
  <si>
    <t>6 654.87 EUR</t>
  </si>
  <si>
    <t>-18 610.68 EUR</t>
  </si>
  <si>
    <t>17 882</t>
  </si>
  <si>
    <t>4.77 USD</t>
  </si>
  <si>
    <t>826.15 USD</t>
  </si>
  <si>
    <t>-2 844.62 USD</t>
  </si>
  <si>
    <t>2 430.61 USD</t>
  </si>
  <si>
    <t>-4 982.79 USD</t>
  </si>
  <si>
    <t>11 251</t>
  </si>
  <si>
    <t>386.88 USC</t>
  </si>
  <si>
    <t>-485.78 USC</t>
  </si>
  <si>
    <t>25.05 USD</t>
  </si>
  <si>
    <t>20.83 USD</t>
  </si>
  <si>
    <t>2 882</t>
  </si>
  <si>
    <t>3.69 EUR</t>
  </si>
  <si>
    <t>2 407</t>
  </si>
  <si>
    <t>18.57 EUR</t>
  </si>
  <si>
    <t>-31.45 EUR</t>
  </si>
  <si>
    <t>-1.44 USD</t>
  </si>
  <si>
    <t>5 908</t>
  </si>
  <si>
    <t>3 692</t>
  </si>
  <si>
    <t>25.69 USD</t>
  </si>
  <si>
    <t>-20.59 USD</t>
  </si>
  <si>
    <t>2 278</t>
  </si>
  <si>
    <t>23.23 USD</t>
  </si>
  <si>
    <t>-37.31 USD</t>
  </si>
  <si>
    <t>32.63 USD</t>
  </si>
  <si>
    <t>-59.34 USD</t>
  </si>
  <si>
    <t>5 626</t>
  </si>
  <si>
    <t>17.82 USD</t>
  </si>
  <si>
    <t>-43.14 USD</t>
  </si>
  <si>
    <t>5 516</t>
  </si>
  <si>
    <t>1 315</t>
  </si>
  <si>
    <t>124.97 USD</t>
  </si>
  <si>
    <t>2 832.47 USD</t>
  </si>
  <si>
    <t>-2 594.05 USD</t>
  </si>
  <si>
    <t>1 344.19 USD</t>
  </si>
  <si>
    <t>-2 241.94 USD</t>
  </si>
  <si>
    <t>485.26 USD</t>
  </si>
  <si>
    <t>3 015</t>
  </si>
  <si>
    <t>8.89 USD</t>
  </si>
  <si>
    <t>-12.08 USD</t>
  </si>
  <si>
    <t>-500.66 USD</t>
  </si>
  <si>
    <t>3 899</t>
  </si>
  <si>
    <t>3 295</t>
  </si>
  <si>
    <t>45.89 USD</t>
  </si>
  <si>
    <t>-419.90 USD</t>
  </si>
  <si>
    <t>3 823</t>
  </si>
  <si>
    <t>24.96 USD</t>
  </si>
  <si>
    <t>1 959</t>
  </si>
  <si>
    <t>524.54 USD</t>
  </si>
  <si>
    <t>-1 277.26 USD</t>
  </si>
  <si>
    <t>9 467</t>
  </si>
  <si>
    <t>3.01 USD</t>
  </si>
  <si>
    <t>-4.88 USD</t>
  </si>
  <si>
    <t>6 019</t>
  </si>
  <si>
    <t>3 957</t>
  </si>
  <si>
    <t>3 472</t>
  </si>
  <si>
    <t>2 568</t>
  </si>
  <si>
    <t>3 527</t>
  </si>
  <si>
    <t>5.56 USD</t>
  </si>
  <si>
    <t>-9.73 USD</t>
  </si>
  <si>
    <t>1 881</t>
  </si>
  <si>
    <t>14.05 USD</t>
  </si>
  <si>
    <t>-18.01 USD</t>
  </si>
  <si>
    <t>2 509</t>
  </si>
  <si>
    <t>-3.73 USD</t>
  </si>
  <si>
    <t>1 510</t>
  </si>
  <si>
    <t>-7.64 USD</t>
  </si>
  <si>
    <t>3.31 EUR</t>
  </si>
  <si>
    <t>2.79 SGD</t>
  </si>
  <si>
    <t>-6.73 SGD</t>
  </si>
  <si>
    <t>1 147</t>
  </si>
  <si>
    <t>1 657</t>
  </si>
  <si>
    <t>-0.66 USD</t>
  </si>
  <si>
    <t>2 444</t>
  </si>
  <si>
    <t>3 007</t>
  </si>
  <si>
    <t>1 054</t>
  </si>
  <si>
    <t>-67.08 USD</t>
  </si>
  <si>
    <t>2.03 USD</t>
  </si>
  <si>
    <t>-2.21 USD</t>
  </si>
  <si>
    <t>-0.50 USD</t>
  </si>
  <si>
    <t>38.49 AUD</t>
  </si>
  <si>
    <t>-79.20 AUD</t>
  </si>
  <si>
    <t>27.64 USD</t>
  </si>
  <si>
    <t>-41.28 USD</t>
  </si>
  <si>
    <t>8 666</t>
  </si>
  <si>
    <t>4 259</t>
  </si>
  <si>
    <t>28.08 EUR</t>
  </si>
  <si>
    <t>-51.72 EUR</t>
  </si>
  <si>
    <t>4 561</t>
  </si>
  <si>
    <t>4 312</t>
  </si>
  <si>
    <t>1 279</t>
  </si>
  <si>
    <t>3 404</t>
  </si>
  <si>
    <t>-0.77 AUD</t>
  </si>
  <si>
    <t>1 941</t>
  </si>
  <si>
    <t>17.88 USD</t>
  </si>
  <si>
    <t>5 351</t>
  </si>
  <si>
    <t>3 042</t>
  </si>
  <si>
    <t>4.13 AUD</t>
  </si>
  <si>
    <t>-7.86 AUD</t>
  </si>
  <si>
    <t>74.90 USD</t>
  </si>
  <si>
    <t>-88.85 USD</t>
  </si>
  <si>
    <t>16.21 USD</t>
  </si>
  <si>
    <t>-15.21 USD</t>
  </si>
  <si>
    <t>4 753</t>
  </si>
  <si>
    <t>-24.44 USD</t>
  </si>
  <si>
    <t>5 800</t>
  </si>
  <si>
    <t>-4.37 USD</t>
  </si>
  <si>
    <t>9 656</t>
  </si>
  <si>
    <t>480.56 USD</t>
  </si>
  <si>
    <t>-208.94 USD</t>
  </si>
  <si>
    <t>2 636</t>
  </si>
  <si>
    <t>1 949</t>
  </si>
  <si>
    <t>219.44 USD</t>
  </si>
  <si>
    <t>-285.48 USD</t>
  </si>
  <si>
    <t>10 263.91 JPY</t>
  </si>
  <si>
    <t>-10 362.42 JPY</t>
  </si>
  <si>
    <t>4 601</t>
  </si>
  <si>
    <t>3.76 USD</t>
  </si>
  <si>
    <t>-7.43 USD</t>
  </si>
  <si>
    <t>13 196</t>
  </si>
  <si>
    <t>6.45 USD</t>
  </si>
  <si>
    <t>-13.81 USD</t>
  </si>
  <si>
    <t>200.38 USD</t>
  </si>
  <si>
    <t>-316.89 USD</t>
  </si>
  <si>
    <t>8 140</t>
  </si>
  <si>
    <t>-7.11 AUD</t>
  </si>
  <si>
    <t>5 526</t>
  </si>
  <si>
    <t>-3.21 USD</t>
  </si>
  <si>
    <t>2 903</t>
  </si>
  <si>
    <t>20.30 USD</t>
  </si>
  <si>
    <t>5.73 USD</t>
  </si>
  <si>
    <t>-2.96 USD</t>
  </si>
  <si>
    <t>2 689</t>
  </si>
  <si>
    <t>682.32 USD</t>
  </si>
  <si>
    <t>-585.47 USD</t>
  </si>
  <si>
    <t>54.85 USD</t>
  </si>
  <si>
    <t>-102.67 USD</t>
  </si>
  <si>
    <t>752.44 USD</t>
  </si>
  <si>
    <t>-1 007.68 USD</t>
  </si>
  <si>
    <t>80.87 USD</t>
  </si>
  <si>
    <t>-149.98 USD</t>
  </si>
  <si>
    <t>1 449</t>
  </si>
  <si>
    <t>801.37 USD</t>
  </si>
  <si>
    <t>-154.18 USD</t>
  </si>
  <si>
    <t>15.88 USD</t>
  </si>
  <si>
    <t>9 127</t>
  </si>
  <si>
    <t>1 084.46 USD</t>
  </si>
  <si>
    <t>-315.19 USD</t>
  </si>
  <si>
    <t>126.43 USD</t>
  </si>
  <si>
    <t>-90.93 USD</t>
  </si>
  <si>
    <t>1 007.65 USD</t>
  </si>
  <si>
    <t>-1 216.39 USD</t>
  </si>
  <si>
    <t>50.97 USD</t>
  </si>
  <si>
    <t>-103.90 USD</t>
  </si>
  <si>
    <t>4 485</t>
  </si>
  <si>
    <t>54.41 EUR</t>
  </si>
  <si>
    <t>-95.56 EUR</t>
  </si>
  <si>
    <t>1 342</t>
  </si>
  <si>
    <t>85.76 USD</t>
  </si>
  <si>
    <t>-122.94 USD</t>
  </si>
  <si>
    <t>3 103</t>
  </si>
  <si>
    <t>6 678.03 EUR</t>
  </si>
  <si>
    <t>-18 752.09 EUR</t>
  </si>
  <si>
    <t>18 313</t>
  </si>
  <si>
    <t>1 103</t>
  </si>
  <si>
    <t>825.90 USD</t>
  </si>
  <si>
    <t>-2 820.83 USD</t>
  </si>
  <si>
    <t>5 306</t>
  </si>
  <si>
    <t>2 437.71 USD</t>
  </si>
  <si>
    <t>-4 996.48 USD</t>
  </si>
  <si>
    <t>11 311</t>
  </si>
  <si>
    <t>3.40 USD</t>
  </si>
  <si>
    <t>357.42 USC</t>
  </si>
  <si>
    <t>-450.04 USC</t>
  </si>
  <si>
    <t>84.68 USD</t>
  </si>
  <si>
    <t>1.47 USD</t>
  </si>
  <si>
    <t>2 135</t>
  </si>
  <si>
    <t>24.92 USD</t>
  </si>
  <si>
    <t>-30.43 USD</t>
  </si>
  <si>
    <t>22.22 USD</t>
  </si>
  <si>
    <t>2 884</t>
  </si>
  <si>
    <t>2 428</t>
  </si>
  <si>
    <t>18.53 EUR</t>
  </si>
  <si>
    <t>-31.36 EUR</t>
  </si>
  <si>
    <t>5 954</t>
  </si>
  <si>
    <t>3 703</t>
  </si>
  <si>
    <t>25.72 USD</t>
  </si>
  <si>
    <t>2 282</t>
  </si>
  <si>
    <t>23.22 USD</t>
  </si>
  <si>
    <t>-37.20 USD</t>
  </si>
  <si>
    <t>32.66 USD</t>
  </si>
  <si>
    <t>-59.23 USD</t>
  </si>
  <si>
    <t>5 643</t>
  </si>
  <si>
    <t>17.84 USD</t>
  </si>
  <si>
    <t>5 528</t>
  </si>
  <si>
    <t>-29.58 USD</t>
  </si>
  <si>
    <t>1 324</t>
  </si>
  <si>
    <t>7.14 USD</t>
  </si>
  <si>
    <t>125.73 USD</t>
  </si>
  <si>
    <t>2 659</t>
  </si>
  <si>
    <t>2 872.46 USD</t>
  </si>
  <si>
    <t>-2 665.94 USD</t>
  </si>
  <si>
    <t>1 331.72 USD</t>
  </si>
  <si>
    <t>-2 206.20 USD</t>
  </si>
  <si>
    <t>497.02 USD</t>
  </si>
  <si>
    <t>3 075</t>
  </si>
  <si>
    <t>8.93 USD</t>
  </si>
  <si>
    <t>166.66 USD</t>
  </si>
  <si>
    <t>-505.72 USD</t>
  </si>
  <si>
    <t>45.88 USD</t>
  </si>
  <si>
    <t>-36.57 USD</t>
  </si>
  <si>
    <t>533.40 USD</t>
  </si>
  <si>
    <t>-1 301.01 USD</t>
  </si>
  <si>
    <t>9 535</t>
  </si>
  <si>
    <t>-4.78 USD</t>
  </si>
  <si>
    <t>6 072</t>
  </si>
  <si>
    <t>3 976</t>
  </si>
  <si>
    <t>3 048</t>
  </si>
  <si>
    <t>-21.52 USD</t>
  </si>
  <si>
    <t>2 584</t>
  </si>
  <si>
    <t>3 592</t>
  </si>
  <si>
    <t>1 958</t>
  </si>
  <si>
    <t>13.47 USD</t>
  </si>
  <si>
    <t>-17.79 USD</t>
  </si>
  <si>
    <t>2 553</t>
  </si>
  <si>
    <t>-3.69 USD</t>
  </si>
  <si>
    <t>1 557</t>
  </si>
  <si>
    <t>-7.61 USD</t>
  </si>
  <si>
    <t>1 718</t>
  </si>
  <si>
    <t>2.81 SGD</t>
  </si>
  <si>
    <t>1 685</t>
  </si>
  <si>
    <t>2 464</t>
  </si>
  <si>
    <t>3 035</t>
  </si>
  <si>
    <t>4 140</t>
  </si>
  <si>
    <t>38.48 AUD</t>
  </si>
  <si>
    <t>-79.06 AUD</t>
  </si>
  <si>
    <t>8 680</t>
  </si>
  <si>
    <t>3.22 USD</t>
  </si>
  <si>
    <t>-4.87 USD</t>
  </si>
  <si>
    <t>4 265</t>
  </si>
  <si>
    <t>28.06 EUR</t>
  </si>
  <si>
    <t>-51.60 EUR</t>
  </si>
  <si>
    <t>4 586</t>
  </si>
  <si>
    <t>-2.30 AUD</t>
  </si>
  <si>
    <t>4 330</t>
  </si>
  <si>
    <t>2 497</t>
  </si>
  <si>
    <t>8.79 USD</t>
  </si>
  <si>
    <t>2 015</t>
  </si>
  <si>
    <t>17.60 USD</t>
  </si>
  <si>
    <t>5 399</t>
  </si>
  <si>
    <t>3 060</t>
  </si>
  <si>
    <t>-7.85 AUD</t>
  </si>
  <si>
    <t>-87.73 USD</t>
  </si>
  <si>
    <t>144.85 USD</t>
  </si>
  <si>
    <t>16.46 USD</t>
  </si>
  <si>
    <t>-15.59 USD</t>
  </si>
  <si>
    <t>18.00 USD</t>
  </si>
  <si>
    <t>5 893</t>
  </si>
  <si>
    <t>9 672</t>
  </si>
  <si>
    <t>3 091</t>
  </si>
  <si>
    <t>451.57 USD</t>
  </si>
  <si>
    <t>-200.12 USD</t>
  </si>
  <si>
    <t>1 978</t>
  </si>
  <si>
    <t>218.96 USD</t>
  </si>
  <si>
    <t>-284.07 USD</t>
  </si>
  <si>
    <t>-10 308.79 JPY</t>
  </si>
  <si>
    <t>4 634</t>
  </si>
  <si>
    <t>3.73 USD</t>
  </si>
  <si>
    <t>-5.98 USD</t>
  </si>
  <si>
    <t>2 931</t>
  </si>
  <si>
    <t>-7.41 USD</t>
  </si>
  <si>
    <t>13 271</t>
  </si>
  <si>
    <t>6.44 USD</t>
  </si>
  <si>
    <t>-13.77 USD</t>
  </si>
  <si>
    <t>202.10 USD</t>
  </si>
  <si>
    <t>-355.87 USD</t>
  </si>
  <si>
    <t>13.13 USD</t>
  </si>
  <si>
    <t>-10.75 USD</t>
  </si>
  <si>
    <t>8 242</t>
  </si>
  <si>
    <t>6.59 AUD</t>
  </si>
  <si>
    <t>-7.07 AUD</t>
  </si>
  <si>
    <t>10.24 USD</t>
  </si>
  <si>
    <t>-12.57 USD</t>
  </si>
  <si>
    <t>1 089</t>
  </si>
  <si>
    <t>5.66 USD</t>
  </si>
  <si>
    <t>2 703</t>
  </si>
  <si>
    <t>54.94 USD</t>
  </si>
  <si>
    <t>1 708</t>
  </si>
  <si>
    <t>956.68 USD</t>
  </si>
  <si>
    <t>83.74 USD</t>
  </si>
  <si>
    <t>-152.75 USD</t>
  </si>
  <si>
    <t>1 555</t>
  </si>
  <si>
    <t>16.06 USD</t>
  </si>
  <si>
    <t>-15.58 USD</t>
  </si>
  <si>
    <t>9 152</t>
  </si>
  <si>
    <t>5.99 USD</t>
  </si>
  <si>
    <t>-8.56 USD</t>
  </si>
  <si>
    <t>50.65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</si>
</sst>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11"/>
      <color theme="9"/>
      <name val="Calibri"/>
      <family val="2"/>
      <scheme val="minor"/>
    </font>
    <font>
      <sz val="11"/>
      <color theme="9"/>
      <name val="Calibri"/>
      <family val="2"/>
    </font>
    <font>
      <sz val="11"/>
      <color theme="9"/>
      <name val="Calibri"/>
      <family val="2"/>
      <scheme val="minor"/>
    </font>
    <font>
      <u/>
      <sz val="11"/>
      <color rgb="FFFFC000"/>
      <name val="Calibri"/>
      <family val="2"/>
      <scheme val="minor"/>
    </font>
    <font>
      <sz val="11"/>
      <color rgb="FFFFC000"/>
      <name val="Calibri"/>
      <family val="2"/>
    </font>
    <font>
      <sz val="11"/>
      <color rgb="FFFFC000"/>
      <name val="Calibri"/>
      <family val="2"/>
      <scheme val="minor"/>
    </font>
    <font>
      <u/>
      <sz val="11"/>
      <color theme="5"/>
      <name val="Calibri"/>
      <family val="2"/>
      <scheme val="minor"/>
    </font>
    <font>
      <sz val="11"/>
      <color theme="5"/>
      <name val="Calibri"/>
      <family val="2"/>
    </font>
    <font>
      <sz val="11"/>
      <color theme="5"/>
      <name val="Calibri"/>
      <family val="2"/>
      <scheme val="minor"/>
    </font>
    <font>
      <sz val="11"/>
      <color rgb="FF92D050"/>
      <name val="Calibri"/>
      <family val="2"/>
    </font>
    <font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</font>
    <font>
      <b/>
      <sz val="11"/>
      <color rgb="FF92D050"/>
      <name val="Calibri"/>
      <family val="2"/>
    </font>
    <font>
      <b/>
      <sz val="11"/>
      <color theme="9" tint="-0.249977111117893"/>
      <name val="Calibri"/>
      <family val="2"/>
    </font>
    <font>
      <b/>
      <sz val="11"/>
      <color theme="1"/>
      <name val="Calibri"/>
      <family val="2"/>
    </font>
    <font>
      <sz val="11"/>
      <color rgb="FFC00000"/>
      <name val="Calibri"/>
      <family val="2"/>
    </font>
    <font>
      <sz val="1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u/>
      <sz val="11"/>
      <color theme="9" tint="-0.249977111117893"/>
      <name val="Calibri"/>
      <family val="2"/>
      <scheme val="minor"/>
    </font>
    <font>
      <b/>
      <sz val="11"/>
      <color theme="9" tint="-0.499984740745262"/>
      <name val="Calibri"/>
      <family val="2"/>
    </font>
    <font>
      <b/>
      <sz val="11"/>
      <color theme="9" tint="-0.499984740745262"/>
      <name val="Calibri"/>
      <family val="2"/>
      <scheme val="minor"/>
    </font>
    <font>
      <b/>
      <sz val="11"/>
      <color rgb="FFC00000"/>
      <name val="Calibri"/>
      <family val="2"/>
    </font>
    <font>
      <u/>
      <sz val="11"/>
      <color rgb="FF0563C1"/>
      <name val="Calibri"/>
      <family val="2"/>
    </font>
    <font>
      <sz val="11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79">
    <xf numFmtId="0" fontId="0" fillId="0" borderId="0" xfId="0"/>
    <xf numFmtId="9" fontId="0" fillId="0" borderId="0" xfId="1" applyFont="1"/>
    <xf numFmtId="0" fontId="0" fillId="0" borderId="0" xfId="0" applyAlignment="1">
      <alignment wrapText="1"/>
    </xf>
    <xf numFmtId="164" fontId="0" fillId="0" borderId="0" xfId="1" applyNumberFormat="1" applyFont="1"/>
    <xf numFmtId="9" fontId="0" fillId="0" borderId="0" xfId="1" applyFont="1" applyAlignment="1">
      <alignment wrapText="1"/>
    </xf>
    <xf numFmtId="164" fontId="0" fillId="0" borderId="0" xfId="1" applyNumberFormat="1" applyFont="1" applyAlignment="1">
      <alignment wrapText="1"/>
    </xf>
    <xf numFmtId="0" fontId="18" fillId="0" borderId="0" xfId="0" applyFont="1"/>
    <xf numFmtId="0" fontId="18" fillId="0" borderId="0" xfId="0" applyFont="1" applyAlignment="1">
      <alignment wrapText="1"/>
    </xf>
    <xf numFmtId="10" fontId="18" fillId="0" borderId="0" xfId="0" applyNumberFormat="1" applyFont="1"/>
    <xf numFmtId="0" fontId="19" fillId="0" borderId="0" xfId="0" applyFont="1"/>
    <xf numFmtId="0" fontId="20" fillId="0" borderId="0" xfId="43"/>
    <xf numFmtId="0" fontId="21" fillId="0" borderId="0" xfId="43" applyFont="1"/>
    <xf numFmtId="10" fontId="19" fillId="0" borderId="0" xfId="0" applyNumberFormat="1" applyFont="1"/>
    <xf numFmtId="0" fontId="14" fillId="0" borderId="0" xfId="0" applyFont="1"/>
    <xf numFmtId="0" fontId="22" fillId="0" borderId="0" xfId="43" applyFont="1"/>
    <xf numFmtId="10" fontId="23" fillId="0" borderId="0" xfId="0" applyNumberFormat="1" applyFont="1"/>
    <xf numFmtId="0" fontId="23" fillId="0" borderId="0" xfId="0" applyFont="1"/>
    <xf numFmtId="0" fontId="24" fillId="0" borderId="0" xfId="0" applyFont="1"/>
    <xf numFmtId="0" fontId="25" fillId="0" borderId="0" xfId="43" applyFont="1"/>
    <xf numFmtId="10" fontId="26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43" applyFont="1"/>
    <xf numFmtId="10" fontId="29" fillId="0" borderId="0" xfId="0" applyNumberFormat="1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10" fontId="31" fillId="0" borderId="0" xfId="0" applyNumberFormat="1" applyFont="1"/>
    <xf numFmtId="0" fontId="32" fillId="0" borderId="0" xfId="0" applyFont="1"/>
    <xf numFmtId="0" fontId="33" fillId="0" borderId="0" xfId="0" applyFont="1"/>
    <xf numFmtId="10" fontId="33" fillId="0" borderId="0" xfId="0" applyNumberFormat="1" applyFont="1"/>
    <xf numFmtId="9" fontId="31" fillId="0" borderId="0" xfId="0" applyNumberFormat="1" applyFont="1"/>
    <xf numFmtId="9" fontId="33" fillId="0" borderId="0" xfId="0" applyNumberFormat="1" applyFont="1"/>
    <xf numFmtId="9" fontId="18" fillId="0" borderId="0" xfId="0" applyNumberFormat="1" applyFont="1"/>
    <xf numFmtId="9" fontId="29" fillId="0" borderId="0" xfId="0" applyNumberFormat="1" applyFont="1"/>
    <xf numFmtId="10" fontId="0" fillId="0" borderId="0" xfId="0" applyNumberFormat="1"/>
    <xf numFmtId="0" fontId="34" fillId="0" borderId="0" xfId="0" applyFont="1"/>
    <xf numFmtId="10" fontId="34" fillId="0" borderId="0" xfId="0" applyNumberFormat="1" applyFont="1"/>
    <xf numFmtId="10" fontId="16" fillId="0" borderId="0" xfId="0" applyNumberFormat="1" applyFont="1"/>
    <xf numFmtId="0" fontId="16" fillId="0" borderId="0" xfId="0" applyFont="1"/>
    <xf numFmtId="0" fontId="35" fillId="0" borderId="0" xfId="0" applyFont="1"/>
    <xf numFmtId="10" fontId="35" fillId="0" borderId="0" xfId="0" applyNumberFormat="1" applyFont="1"/>
    <xf numFmtId="9" fontId="35" fillId="0" borderId="0" xfId="0" applyNumberFormat="1" applyFont="1"/>
    <xf numFmtId="9" fontId="34" fillId="0" borderId="0" xfId="0" applyNumberFormat="1" applyFont="1"/>
    <xf numFmtId="0" fontId="36" fillId="0" borderId="0" xfId="0" applyFont="1"/>
    <xf numFmtId="10" fontId="36" fillId="0" borderId="0" xfId="0" applyNumberFormat="1" applyFont="1"/>
    <xf numFmtId="0" fontId="37" fillId="0" borderId="0" xfId="0" applyFont="1"/>
    <xf numFmtId="164" fontId="37" fillId="0" borderId="0" xfId="1" applyNumberFormat="1" applyFont="1" applyFill="1" applyBorder="1"/>
    <xf numFmtId="9" fontId="18" fillId="0" borderId="0" xfId="1" applyFont="1" applyFill="1" applyBorder="1"/>
    <xf numFmtId="9" fontId="19" fillId="0" borderId="0" xfId="1" applyFont="1" applyFill="1" applyBorder="1"/>
    <xf numFmtId="9" fontId="0" fillId="0" borderId="0" xfId="0" applyNumberFormat="1"/>
    <xf numFmtId="9" fontId="14" fillId="0" borderId="0" xfId="1" applyFont="1"/>
    <xf numFmtId="164" fontId="14" fillId="0" borderId="0" xfId="1" applyNumberFormat="1" applyFont="1"/>
    <xf numFmtId="10" fontId="24" fillId="0" borderId="0" xfId="0" applyNumberFormat="1" applyFont="1"/>
    <xf numFmtId="9" fontId="24" fillId="0" borderId="0" xfId="1" applyFont="1"/>
    <xf numFmtId="164" fontId="24" fillId="0" borderId="0" xfId="1" applyNumberFormat="1" applyFont="1"/>
    <xf numFmtId="9" fontId="24" fillId="0" borderId="0" xfId="0" applyNumberFormat="1" applyFont="1"/>
    <xf numFmtId="0" fontId="16" fillId="0" borderId="0" xfId="0" applyFont="1" applyAlignment="1">
      <alignment wrapText="1"/>
    </xf>
    <xf numFmtId="9" fontId="16" fillId="0" borderId="0" xfId="1" applyFont="1" applyAlignment="1">
      <alignment wrapText="1"/>
    </xf>
    <xf numFmtId="0" fontId="38" fillId="0" borderId="0" xfId="0" applyFont="1"/>
    <xf numFmtId="0" fontId="39" fillId="0" borderId="0" xfId="0" applyFont="1"/>
    <xf numFmtId="10" fontId="39" fillId="0" borderId="0" xfId="0" applyNumberFormat="1" applyFont="1"/>
    <xf numFmtId="9" fontId="39" fillId="0" borderId="0" xfId="0" applyNumberFormat="1" applyFont="1"/>
    <xf numFmtId="10" fontId="32" fillId="0" borderId="0" xfId="0" applyNumberFormat="1" applyFont="1"/>
    <xf numFmtId="9" fontId="32" fillId="0" borderId="0" xfId="0" applyNumberFormat="1" applyFont="1"/>
    <xf numFmtId="0" fontId="40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1" fillId="0" borderId="0" xfId="0" applyFont="1"/>
    <xf numFmtId="10" fontId="41" fillId="0" borderId="0" xfId="0" applyNumberFormat="1" applyFont="1"/>
    <xf numFmtId="9" fontId="41" fillId="0" borderId="0" xfId="1" applyFont="1" applyFill="1" applyBorder="1"/>
    <xf numFmtId="0" fontId="42" fillId="0" borderId="0" xfId="0" applyFont="1"/>
    <xf numFmtId="10" fontId="43" fillId="0" borderId="0" xfId="0" applyNumberFormat="1" applyFont="1"/>
    <xf numFmtId="0" fontId="44" fillId="0" borderId="0" xfId="43" applyFont="1" applyFill="1" applyBorder="1"/>
    <xf numFmtId="0" fontId="45" fillId="0" borderId="0" xfId="0" applyFont="1"/>
    <xf numFmtId="0" fontId="45" fillId="0" borderId="0" xfId="0" applyFont="1" applyAlignment="1">
      <alignment wrapText="1"/>
    </xf>
    <xf numFmtId="10" fontId="45" fillId="0" borderId="0" xfId="0" applyNumberFormat="1" applyFont="1"/>
    <xf numFmtId="9" fontId="45" fillId="0" borderId="0" xfId="1" applyFont="1" applyFill="1" applyBorder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2">
    <dxf>
      <fill>
        <patternFill patternType="solid">
          <fgColor rgb="FF70AD47"/>
          <bgColor rgb="FFFFFFFF"/>
        </patternFill>
      </fill>
    </dxf>
    <dxf>
      <fill>
        <patternFill patternType="solid">
          <fgColor rgb="FF375623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ql5.com/en/signals/1426710" TargetMode="External"/><Relationship Id="rId3" Type="http://schemas.openxmlformats.org/officeDocument/2006/relationships/hyperlink" Target="https://www.mql5.com/en/signals/979822" TargetMode="External"/><Relationship Id="rId7" Type="http://schemas.openxmlformats.org/officeDocument/2006/relationships/hyperlink" Target="https://www.mql5.com/en/signals/1692532" TargetMode="External"/><Relationship Id="rId2" Type="http://schemas.openxmlformats.org/officeDocument/2006/relationships/hyperlink" Target="https://www.mql5.com/en/signals/1445963" TargetMode="External"/><Relationship Id="rId1" Type="http://schemas.openxmlformats.org/officeDocument/2006/relationships/hyperlink" Target="https://www.mql5.com/en/signals/1476660" TargetMode="External"/><Relationship Id="rId6" Type="http://schemas.openxmlformats.org/officeDocument/2006/relationships/hyperlink" Target="https://www.mql5.com/en/signals/1607382" TargetMode="External"/><Relationship Id="rId11" Type="http://schemas.openxmlformats.org/officeDocument/2006/relationships/hyperlink" Target="https://www.mql5.com/en/signals/1260146" TargetMode="External"/><Relationship Id="rId5" Type="http://schemas.openxmlformats.org/officeDocument/2006/relationships/hyperlink" Target="https://www.mql5.com/en/signals/1418964" TargetMode="External"/><Relationship Id="rId10" Type="http://schemas.openxmlformats.org/officeDocument/2006/relationships/hyperlink" Target="https://www.mql5.com/en/signals/1269412" TargetMode="External"/><Relationship Id="rId4" Type="http://schemas.openxmlformats.org/officeDocument/2006/relationships/hyperlink" Target="https://www.mql5.com/en/signals/1546242" TargetMode="External"/><Relationship Id="rId9" Type="http://schemas.openxmlformats.org/officeDocument/2006/relationships/hyperlink" Target="https://www.mql5.com/en/signals/1576118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ql5.com/en/signals/979822" TargetMode="External"/><Relationship Id="rId13" Type="http://schemas.openxmlformats.org/officeDocument/2006/relationships/hyperlink" Target="https://www.mql5.com/en/signals/1786163" TargetMode="External"/><Relationship Id="rId18" Type="http://schemas.openxmlformats.org/officeDocument/2006/relationships/hyperlink" Target="https://www.mql5.com/en/signals/1771674" TargetMode="External"/><Relationship Id="rId3" Type="http://schemas.openxmlformats.org/officeDocument/2006/relationships/hyperlink" Target="https://www.mql5.com/en/signals/1543295" TargetMode="External"/><Relationship Id="rId21" Type="http://schemas.openxmlformats.org/officeDocument/2006/relationships/hyperlink" Target="https://www.mql5.com/en/signals/1304593" TargetMode="External"/><Relationship Id="rId7" Type="http://schemas.openxmlformats.org/officeDocument/2006/relationships/hyperlink" Target="https://www.mql5.com/en/signals/1445963" TargetMode="External"/><Relationship Id="rId12" Type="http://schemas.openxmlformats.org/officeDocument/2006/relationships/hyperlink" Target="https://www.mql5.com/en/signals/1344158" TargetMode="External"/><Relationship Id="rId17" Type="http://schemas.openxmlformats.org/officeDocument/2006/relationships/hyperlink" Target="https://www.mql5.com/en/signals/1696430" TargetMode="External"/><Relationship Id="rId2" Type="http://schemas.openxmlformats.org/officeDocument/2006/relationships/hyperlink" Target="https://www.mql5.com/en/signals/1476660" TargetMode="External"/><Relationship Id="rId16" Type="http://schemas.openxmlformats.org/officeDocument/2006/relationships/hyperlink" Target="https://www.mql5.com/en/signals/1772096" TargetMode="External"/><Relationship Id="rId20" Type="http://schemas.openxmlformats.org/officeDocument/2006/relationships/hyperlink" Target="https://www.mql5.com/en/signals/1408329" TargetMode="External"/><Relationship Id="rId1" Type="http://schemas.openxmlformats.org/officeDocument/2006/relationships/hyperlink" Target="https://www.mql5.com/en/signals/1879053" TargetMode="External"/><Relationship Id="rId6" Type="http://schemas.openxmlformats.org/officeDocument/2006/relationships/hyperlink" Target="https://www.mql5.com/en/signals/1794023" TargetMode="External"/><Relationship Id="rId11" Type="http://schemas.openxmlformats.org/officeDocument/2006/relationships/hyperlink" Target="https://www.mql5.com/en/signals/1727897" TargetMode="External"/><Relationship Id="rId24" Type="http://schemas.openxmlformats.org/officeDocument/2006/relationships/hyperlink" Target="https://www.mql5.com/en/signals/1505129" TargetMode="External"/><Relationship Id="rId5" Type="http://schemas.openxmlformats.org/officeDocument/2006/relationships/hyperlink" Target="https://www.mql5.com/en/signals/1788678" TargetMode="External"/><Relationship Id="rId15" Type="http://schemas.openxmlformats.org/officeDocument/2006/relationships/hyperlink" Target="https://www.mql5.com/en/signals/1084082" TargetMode="External"/><Relationship Id="rId23" Type="http://schemas.openxmlformats.org/officeDocument/2006/relationships/hyperlink" Target="https://www.mql5.com/en/signals/1426710" TargetMode="External"/><Relationship Id="rId10" Type="http://schemas.openxmlformats.org/officeDocument/2006/relationships/hyperlink" Target="https://www.mql5.com/en/signals/973932" TargetMode="External"/><Relationship Id="rId19" Type="http://schemas.openxmlformats.org/officeDocument/2006/relationships/hyperlink" Target="https://www.mql5.com/en/signals/1086471" TargetMode="External"/><Relationship Id="rId4" Type="http://schemas.openxmlformats.org/officeDocument/2006/relationships/hyperlink" Target="https://www.mql5.com/en/signals/1818056" TargetMode="External"/><Relationship Id="rId9" Type="http://schemas.openxmlformats.org/officeDocument/2006/relationships/hyperlink" Target="https://www.mql5.com/en/signals/1546242" TargetMode="External"/><Relationship Id="rId14" Type="http://schemas.openxmlformats.org/officeDocument/2006/relationships/hyperlink" Target="https://www.mql5.com/en/signals/1607382" TargetMode="External"/><Relationship Id="rId22" Type="http://schemas.openxmlformats.org/officeDocument/2006/relationships/hyperlink" Target="https://www.mql5.com/en/signals/1637180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ql5.com/en/signals/1879053" TargetMode="Externa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ql5.com/en/signals/1463352" TargetMode="External"/><Relationship Id="rId3" Type="http://schemas.openxmlformats.org/officeDocument/2006/relationships/hyperlink" Target="https://www.mql5.com/en/signals/1788678" TargetMode="External"/><Relationship Id="rId7" Type="http://schemas.openxmlformats.org/officeDocument/2006/relationships/hyperlink" Target="https://www.mql5.com/en/signals/979822" TargetMode="External"/><Relationship Id="rId2" Type="http://schemas.openxmlformats.org/officeDocument/2006/relationships/hyperlink" Target="https://www.mql5.com/en/signals/996486" TargetMode="External"/><Relationship Id="rId1" Type="http://schemas.openxmlformats.org/officeDocument/2006/relationships/hyperlink" Target="https://www.mql5.com/en/signals/1476660" TargetMode="External"/><Relationship Id="rId6" Type="http://schemas.openxmlformats.org/officeDocument/2006/relationships/hyperlink" Target="https://www.mql5.com/en/signals/1617928" TargetMode="External"/><Relationship Id="rId5" Type="http://schemas.openxmlformats.org/officeDocument/2006/relationships/hyperlink" Target="https://www.mql5.com/en/signals/1445963" TargetMode="External"/><Relationship Id="rId4" Type="http://schemas.openxmlformats.org/officeDocument/2006/relationships/hyperlink" Target="https://www.mql5.com/en/signals/1794023" TargetMode="External"/><Relationship Id="rId9" Type="http://schemas.openxmlformats.org/officeDocument/2006/relationships/hyperlink" Target="https://www.mql5.com/en/signals/1275166" TargetMode="Externa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ql5.com/en/signals/1168623" TargetMode="External"/><Relationship Id="rId13" Type="http://schemas.openxmlformats.org/officeDocument/2006/relationships/hyperlink" Target="https://www.mql5.com/en/signals/806339" TargetMode="External"/><Relationship Id="rId3" Type="http://schemas.openxmlformats.org/officeDocument/2006/relationships/hyperlink" Target="https://www.mql5.com/en/signals/1863495" TargetMode="External"/><Relationship Id="rId7" Type="http://schemas.openxmlformats.org/officeDocument/2006/relationships/hyperlink" Target="https://www.mql5.com/en/signals/131928" TargetMode="External"/><Relationship Id="rId12" Type="http://schemas.openxmlformats.org/officeDocument/2006/relationships/hyperlink" Target="https://www.mql5.com/en/signals/1086471" TargetMode="External"/><Relationship Id="rId2" Type="http://schemas.openxmlformats.org/officeDocument/2006/relationships/hyperlink" Target="https://www.mql5.com/en/signals/1788678" TargetMode="External"/><Relationship Id="rId1" Type="http://schemas.openxmlformats.org/officeDocument/2006/relationships/hyperlink" Target="https://www.mql5.com/en/signals/1779211" TargetMode="External"/><Relationship Id="rId6" Type="http://schemas.openxmlformats.org/officeDocument/2006/relationships/hyperlink" Target="https://www.mql5.com/en/signals/1617928" TargetMode="External"/><Relationship Id="rId11" Type="http://schemas.openxmlformats.org/officeDocument/2006/relationships/hyperlink" Target="https://www.mql5.com/en/signals/1537382" TargetMode="External"/><Relationship Id="rId5" Type="http://schemas.openxmlformats.org/officeDocument/2006/relationships/hyperlink" Target="https://www.mql5.com/en/signals/1127326" TargetMode="External"/><Relationship Id="rId10" Type="http://schemas.openxmlformats.org/officeDocument/2006/relationships/hyperlink" Target="https://www.mql5.com/en/signals/1512565" TargetMode="External"/><Relationship Id="rId4" Type="http://schemas.openxmlformats.org/officeDocument/2006/relationships/hyperlink" Target="https://www.mql5.com/en/signals/1445963" TargetMode="External"/><Relationship Id="rId9" Type="http://schemas.openxmlformats.org/officeDocument/2006/relationships/hyperlink" Target="https://www.mql5.com/en/signals/928787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ql5.com/en/signals/1724783" TargetMode="External"/><Relationship Id="rId7" Type="http://schemas.openxmlformats.org/officeDocument/2006/relationships/hyperlink" Target="https://www.mql5.com/en/signals/928787" TargetMode="External"/><Relationship Id="rId2" Type="http://schemas.openxmlformats.org/officeDocument/2006/relationships/hyperlink" Target="https://www.mql5.com/en/signals/1732788" TargetMode="External"/><Relationship Id="rId1" Type="http://schemas.openxmlformats.org/officeDocument/2006/relationships/hyperlink" Target="https://www.mql5.com/en/signals/1086471" TargetMode="External"/><Relationship Id="rId6" Type="http://schemas.openxmlformats.org/officeDocument/2006/relationships/hyperlink" Target="https://www.mql5.com/en/signals/1512565" TargetMode="External"/><Relationship Id="rId5" Type="http://schemas.openxmlformats.org/officeDocument/2006/relationships/hyperlink" Target="https://www.mql5.com/en/signals/1772096" TargetMode="External"/><Relationship Id="rId4" Type="http://schemas.openxmlformats.org/officeDocument/2006/relationships/hyperlink" Target="https://www.mql5.com/en/signals/1771674" TargetMode="Externa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ql5.com/en/signals/1786163" TargetMode="External"/></Relationships>
</file>

<file path=xl/worksheets/_rels/sheet29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ql5.com/en/signals/1607382" TargetMode="External"/><Relationship Id="rId18" Type="http://schemas.openxmlformats.org/officeDocument/2006/relationships/hyperlink" Target="https://www.mql5.com/en/signals/1390260" TargetMode="External"/><Relationship Id="rId26" Type="http://schemas.openxmlformats.org/officeDocument/2006/relationships/hyperlink" Target="https://www.mql5.com/en/signals/1637180" TargetMode="External"/><Relationship Id="rId3" Type="http://schemas.openxmlformats.org/officeDocument/2006/relationships/hyperlink" Target="https://www.mql5.com/en/signals/1618885" TargetMode="External"/><Relationship Id="rId21" Type="http://schemas.openxmlformats.org/officeDocument/2006/relationships/hyperlink" Target="https://www.mql5.com/en/signals/1426710" TargetMode="External"/><Relationship Id="rId34" Type="http://schemas.openxmlformats.org/officeDocument/2006/relationships/hyperlink" Target="https://www.mql5.com/en/signals/1603653" TargetMode="External"/><Relationship Id="rId7" Type="http://schemas.openxmlformats.org/officeDocument/2006/relationships/hyperlink" Target="https://www.mql5.com/en/signals/1746587" TargetMode="External"/><Relationship Id="rId12" Type="http://schemas.openxmlformats.org/officeDocument/2006/relationships/hyperlink" Target="https://www.mql5.com/en/signals/1784085" TargetMode="External"/><Relationship Id="rId17" Type="http://schemas.openxmlformats.org/officeDocument/2006/relationships/hyperlink" Target="https://www.mql5.com/en/signals/1771674" TargetMode="External"/><Relationship Id="rId25" Type="http://schemas.openxmlformats.org/officeDocument/2006/relationships/hyperlink" Target="https://www.mql5.com/en/signals/1436386" TargetMode="External"/><Relationship Id="rId33" Type="http://schemas.openxmlformats.org/officeDocument/2006/relationships/hyperlink" Target="https://www.mql5.com/en/signals/1746288" TargetMode="External"/><Relationship Id="rId2" Type="http://schemas.openxmlformats.org/officeDocument/2006/relationships/hyperlink" Target="https://www.mql5.com/en/signals/1679912" TargetMode="External"/><Relationship Id="rId16" Type="http://schemas.openxmlformats.org/officeDocument/2006/relationships/hyperlink" Target="https://www.mql5.com/en/signals/1054175" TargetMode="External"/><Relationship Id="rId20" Type="http://schemas.openxmlformats.org/officeDocument/2006/relationships/hyperlink" Target="https://www.mql5.com/en/signals/794934" TargetMode="External"/><Relationship Id="rId29" Type="http://schemas.openxmlformats.org/officeDocument/2006/relationships/hyperlink" Target="https://www.mql5.com/en/signals/806339" TargetMode="External"/><Relationship Id="rId1" Type="http://schemas.openxmlformats.org/officeDocument/2006/relationships/hyperlink" Target="https://www.mql5.com/en/signals/1779211" TargetMode="External"/><Relationship Id="rId6" Type="http://schemas.openxmlformats.org/officeDocument/2006/relationships/hyperlink" Target="https://www.mql5.com/en/signals/1546242" TargetMode="External"/><Relationship Id="rId11" Type="http://schemas.openxmlformats.org/officeDocument/2006/relationships/hyperlink" Target="https://www.mql5.com/en/signals/1784797" TargetMode="External"/><Relationship Id="rId24" Type="http://schemas.openxmlformats.org/officeDocument/2006/relationships/hyperlink" Target="https://www.mql5.com/en/signals/1818056" TargetMode="External"/><Relationship Id="rId32" Type="http://schemas.openxmlformats.org/officeDocument/2006/relationships/hyperlink" Target="https://www.mql5.com/en/signals/1260146" TargetMode="External"/><Relationship Id="rId5" Type="http://schemas.openxmlformats.org/officeDocument/2006/relationships/hyperlink" Target="https://www.mql5.com/en/signals/1727897" TargetMode="External"/><Relationship Id="rId15" Type="http://schemas.openxmlformats.org/officeDocument/2006/relationships/hyperlink" Target="https://www.mql5.com/en/signals/1772096" TargetMode="External"/><Relationship Id="rId23" Type="http://schemas.openxmlformats.org/officeDocument/2006/relationships/hyperlink" Target="https://www.mql5.com/en/signals/1419016" TargetMode="External"/><Relationship Id="rId28" Type="http://schemas.openxmlformats.org/officeDocument/2006/relationships/hyperlink" Target="https://www.mql5.com/en/signals/1505129" TargetMode="External"/><Relationship Id="rId36" Type="http://schemas.openxmlformats.org/officeDocument/2006/relationships/hyperlink" Target="https://www.mql5.com/en/signals/1086471" TargetMode="External"/><Relationship Id="rId10" Type="http://schemas.openxmlformats.org/officeDocument/2006/relationships/hyperlink" Target="https://www.mql5.com/en/signals/1786163" TargetMode="External"/><Relationship Id="rId19" Type="http://schemas.openxmlformats.org/officeDocument/2006/relationships/hyperlink" Target="https://www.mql5.com/en/signals/1403433" TargetMode="External"/><Relationship Id="rId31" Type="http://schemas.openxmlformats.org/officeDocument/2006/relationships/hyperlink" Target="https://www.mql5.com/en/signals/1123624" TargetMode="External"/><Relationship Id="rId4" Type="http://schemas.openxmlformats.org/officeDocument/2006/relationships/hyperlink" Target="https://www.mql5.com/en/signals/1608498" TargetMode="External"/><Relationship Id="rId9" Type="http://schemas.openxmlformats.org/officeDocument/2006/relationships/hyperlink" Target="https://www.mql5.com/en/signals/1759413" TargetMode="External"/><Relationship Id="rId14" Type="http://schemas.openxmlformats.org/officeDocument/2006/relationships/hyperlink" Target="https://www.mql5.com/en/signals/1825145" TargetMode="External"/><Relationship Id="rId22" Type="http://schemas.openxmlformats.org/officeDocument/2006/relationships/hyperlink" Target="https://www.mql5.com/en/signals/718081" TargetMode="External"/><Relationship Id="rId27" Type="http://schemas.openxmlformats.org/officeDocument/2006/relationships/hyperlink" Target="https://www.mql5.com/en/signals/943352" TargetMode="External"/><Relationship Id="rId30" Type="http://schemas.openxmlformats.org/officeDocument/2006/relationships/hyperlink" Target="https://www.mql5.com/en/signals/1304593" TargetMode="External"/><Relationship Id="rId35" Type="http://schemas.openxmlformats.org/officeDocument/2006/relationships/hyperlink" Target="https://www.mql5.com/en/signals/1692532" TargetMode="External"/><Relationship Id="rId8" Type="http://schemas.openxmlformats.org/officeDocument/2006/relationships/hyperlink" Target="https://www.mql5.com/en/signals/1476660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F453D-0912-47D4-A454-5ED787B23EBC}">
  <dimension ref="A1:R99"/>
  <sheetViews>
    <sheetView tabSelected="1" workbookViewId="0">
      <selection activeCell="G17" sqref="G17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7.21875" bestFit="1" customWidth="1"/>
    <col min="5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9.88671875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77734375" bestFit="1" customWidth="1"/>
    <col min="18" max="18" width="8.664062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6" t="s">
        <v>196</v>
      </c>
      <c r="B2" s="8">
        <v>0.72699999999999998</v>
      </c>
      <c r="C2" s="8">
        <v>0.27300000000000002</v>
      </c>
      <c r="D2" s="48">
        <v>0.48699999999999999</v>
      </c>
      <c r="E2" s="8">
        <v>0.78300000000000003</v>
      </c>
      <c r="F2" s="6" t="s">
        <v>7619</v>
      </c>
      <c r="G2" s="6" t="s">
        <v>6157</v>
      </c>
      <c r="H2" s="6" t="s">
        <v>6516</v>
      </c>
      <c r="I2" s="6">
        <v>0.09</v>
      </c>
      <c r="J2" s="8">
        <v>0.74760000000000004</v>
      </c>
      <c r="K2" s="8">
        <v>0.48649999999999999</v>
      </c>
      <c r="L2" s="6">
        <v>25</v>
      </c>
      <c r="M2" s="6" t="s">
        <v>201</v>
      </c>
      <c r="N2" s="6">
        <v>2.79</v>
      </c>
      <c r="O2" s="6" t="s">
        <v>7620</v>
      </c>
      <c r="P2" s="6" t="s">
        <v>7621</v>
      </c>
      <c r="Q2" s="8">
        <v>6.5799999999999997E-2</v>
      </c>
      <c r="R2" s="8">
        <v>0.79800000000000004</v>
      </c>
    </row>
    <row r="3" spans="1:18" x14ac:dyDescent="0.3">
      <c r="A3" s="6" t="s">
        <v>27</v>
      </c>
      <c r="B3" s="8">
        <v>0.68899999999999995</v>
      </c>
      <c r="C3" s="8">
        <v>0.311</v>
      </c>
      <c r="D3" s="48">
        <v>0.26300000000000001</v>
      </c>
      <c r="E3" s="8">
        <v>0.127</v>
      </c>
      <c r="F3" s="6" t="s">
        <v>7622</v>
      </c>
      <c r="G3" s="6" t="s">
        <v>2048</v>
      </c>
      <c r="H3" s="6" t="s">
        <v>31</v>
      </c>
      <c r="I3" s="6">
        <v>0.27</v>
      </c>
      <c r="J3" s="8">
        <v>0.1004</v>
      </c>
      <c r="K3" s="8">
        <v>0.26340000000000002</v>
      </c>
      <c r="L3" s="6">
        <v>9</v>
      </c>
      <c r="M3" s="6" t="s">
        <v>32</v>
      </c>
      <c r="N3" s="6">
        <v>5.77</v>
      </c>
      <c r="O3" s="6" t="s">
        <v>7623</v>
      </c>
      <c r="P3" s="6" t="s">
        <v>7624</v>
      </c>
      <c r="Q3" s="8">
        <v>1.47E-2</v>
      </c>
      <c r="R3" s="8">
        <v>0.15040000000000001</v>
      </c>
    </row>
    <row r="4" spans="1:18" x14ac:dyDescent="0.3">
      <c r="A4" s="6" t="s">
        <v>109</v>
      </c>
      <c r="B4" s="8">
        <v>0.78300000000000003</v>
      </c>
      <c r="C4" s="8">
        <v>0.217</v>
      </c>
      <c r="D4" s="48">
        <v>0.92800000000000005</v>
      </c>
      <c r="E4" s="8">
        <v>0.54600000000000004</v>
      </c>
      <c r="F4" s="6" t="s">
        <v>7625</v>
      </c>
      <c r="G4" s="6" t="s">
        <v>112</v>
      </c>
      <c r="H4" s="6" t="s">
        <v>113</v>
      </c>
      <c r="I4" s="6">
        <v>0.09</v>
      </c>
      <c r="J4" s="8">
        <v>0.21129999999999999</v>
      </c>
      <c r="K4" s="8">
        <v>0.92849999999999999</v>
      </c>
      <c r="L4" s="6">
        <v>18</v>
      </c>
      <c r="M4" s="6" t="s">
        <v>32</v>
      </c>
      <c r="N4" s="6">
        <v>6.25</v>
      </c>
      <c r="O4" s="6" t="s">
        <v>7626</v>
      </c>
      <c r="P4" s="6" t="s">
        <v>7627</v>
      </c>
      <c r="Q4" s="8">
        <v>8.5000000000000006E-3</v>
      </c>
      <c r="R4" s="8">
        <v>0.10249999999999999</v>
      </c>
    </row>
    <row r="5" spans="1:18" x14ac:dyDescent="0.3">
      <c r="A5" s="6" t="s">
        <v>330</v>
      </c>
      <c r="B5" s="8">
        <v>0.73199999999999998</v>
      </c>
      <c r="C5" s="8">
        <v>0.26800000000000002</v>
      </c>
      <c r="D5" s="48">
        <v>0.105</v>
      </c>
      <c r="E5" s="8">
        <v>0.33800000000000002</v>
      </c>
      <c r="F5" s="6" t="s">
        <v>7628</v>
      </c>
      <c r="G5" s="6" t="s">
        <v>5982</v>
      </c>
      <c r="H5" s="6" t="s">
        <v>5983</v>
      </c>
      <c r="I5" s="6">
        <v>0.09</v>
      </c>
      <c r="J5" s="8">
        <v>0.96870000000000001</v>
      </c>
      <c r="K5" s="8">
        <v>0.1051</v>
      </c>
      <c r="L5" s="6">
        <v>450</v>
      </c>
      <c r="M5" s="6" t="s">
        <v>335</v>
      </c>
      <c r="N5" s="6">
        <v>19.28</v>
      </c>
      <c r="O5" s="6" t="s">
        <v>2466</v>
      </c>
      <c r="P5" s="6" t="s">
        <v>5678</v>
      </c>
      <c r="Q5" s="8">
        <v>5.2999999999999999E-2</v>
      </c>
      <c r="R5" s="8">
        <v>0.64300000000000002</v>
      </c>
    </row>
    <row r="6" spans="1:18" x14ac:dyDescent="0.3">
      <c r="A6" s="74" t="s">
        <v>1990</v>
      </c>
      <c r="B6" s="8">
        <v>0.79</v>
      </c>
      <c r="C6" s="8">
        <v>0.21</v>
      </c>
      <c r="D6" s="48">
        <v>0.72899999999999998</v>
      </c>
      <c r="E6" s="8">
        <v>0.77500000000000002</v>
      </c>
      <c r="F6" s="6" t="s">
        <v>7629</v>
      </c>
      <c r="G6" s="6" t="s">
        <v>2057</v>
      </c>
      <c r="H6" s="6" t="s">
        <v>5160</v>
      </c>
      <c r="I6" s="6">
        <v>0.11</v>
      </c>
      <c r="J6" s="8">
        <v>4.0000000000000002E-4</v>
      </c>
      <c r="K6" s="8">
        <v>0.7288</v>
      </c>
      <c r="L6" s="6">
        <v>12</v>
      </c>
      <c r="M6" s="6" t="s">
        <v>6697</v>
      </c>
      <c r="N6" s="6">
        <v>0.38</v>
      </c>
      <c r="O6" s="6" t="s">
        <v>7630</v>
      </c>
      <c r="P6" s="6" t="s">
        <v>7631</v>
      </c>
      <c r="Q6" s="8">
        <v>0.20530000000000001</v>
      </c>
      <c r="R6" s="8">
        <v>2.4904999999999999</v>
      </c>
    </row>
    <row r="7" spans="1:18" x14ac:dyDescent="0.3">
      <c r="A7" s="6" t="s">
        <v>60</v>
      </c>
      <c r="B7" s="8">
        <v>0.76900000000000002</v>
      </c>
      <c r="C7" s="8">
        <v>0.23100000000000001</v>
      </c>
      <c r="D7" s="48">
        <v>0.51900000000000002</v>
      </c>
      <c r="E7" s="8">
        <v>0.32400000000000001</v>
      </c>
      <c r="F7" s="6" t="s">
        <v>7632</v>
      </c>
      <c r="G7" s="6" t="s">
        <v>63</v>
      </c>
      <c r="H7" s="6" t="s">
        <v>64</v>
      </c>
      <c r="I7" s="6">
        <v>0.14000000000000001</v>
      </c>
      <c r="J7" s="8">
        <v>7.0099999999999996E-2</v>
      </c>
      <c r="K7" s="8">
        <v>0.51890000000000003</v>
      </c>
      <c r="L7" s="6">
        <v>32</v>
      </c>
      <c r="M7" s="6" t="s">
        <v>3371</v>
      </c>
      <c r="N7" s="6">
        <v>14.68</v>
      </c>
      <c r="O7" s="6" t="s">
        <v>7633</v>
      </c>
      <c r="P7" s="6" t="s">
        <v>7634</v>
      </c>
      <c r="Q7" s="8">
        <v>3.5000000000000001E-3</v>
      </c>
      <c r="R7" s="8">
        <v>4.2200000000000001E-2</v>
      </c>
    </row>
    <row r="8" spans="1:18" x14ac:dyDescent="0.3">
      <c r="A8" s="6" t="s">
        <v>354</v>
      </c>
      <c r="B8" s="8">
        <v>0.73</v>
      </c>
      <c r="C8" s="8">
        <v>0.27</v>
      </c>
      <c r="D8" s="48">
        <v>6.7000000000000004E-2</v>
      </c>
      <c r="E8" s="8">
        <v>0.214</v>
      </c>
      <c r="F8" s="6" t="s">
        <v>7635</v>
      </c>
      <c r="G8" s="6" t="s">
        <v>357</v>
      </c>
      <c r="H8" s="6" t="s">
        <v>3911</v>
      </c>
      <c r="I8" s="6">
        <v>0.14000000000000001</v>
      </c>
      <c r="J8" s="8">
        <v>0.95189999999999997</v>
      </c>
      <c r="K8" s="8">
        <v>6.7000000000000004E-2</v>
      </c>
      <c r="L8" s="6">
        <v>61</v>
      </c>
      <c r="M8" s="6" t="s">
        <v>106</v>
      </c>
      <c r="N8" s="6">
        <v>14.45</v>
      </c>
      <c r="O8" s="6" t="s">
        <v>2427</v>
      </c>
      <c r="P8" s="6" t="s">
        <v>6434</v>
      </c>
      <c r="Q8" s="8">
        <v>4.4699999999999997E-2</v>
      </c>
      <c r="R8" s="8">
        <v>0.54510000000000003</v>
      </c>
    </row>
    <row r="9" spans="1:18" x14ac:dyDescent="0.3">
      <c r="A9" s="6" t="s">
        <v>1993</v>
      </c>
      <c r="B9" s="8">
        <v>0.72599999999999998</v>
      </c>
      <c r="C9" s="8">
        <v>0.27400000000000002</v>
      </c>
      <c r="D9" s="48">
        <v>0.69699999999999995</v>
      </c>
      <c r="E9" s="8">
        <v>0.72799999999999998</v>
      </c>
      <c r="F9" s="6">
        <v>470</v>
      </c>
      <c r="G9" s="6" t="s">
        <v>6704</v>
      </c>
      <c r="H9" s="6" t="s">
        <v>2077</v>
      </c>
      <c r="I9" s="6">
        <v>0.27</v>
      </c>
      <c r="J9" s="8">
        <v>0.37669999999999998</v>
      </c>
      <c r="K9" s="8">
        <v>0.69699999999999995</v>
      </c>
      <c r="L9" s="6">
        <v>0</v>
      </c>
      <c r="M9" s="6" t="s">
        <v>106</v>
      </c>
      <c r="N9" s="6">
        <v>10.49</v>
      </c>
      <c r="O9" s="6" t="s">
        <v>7331</v>
      </c>
      <c r="P9" s="6" t="s">
        <v>7332</v>
      </c>
      <c r="Q9" s="8">
        <v>5.7000000000000002E-2</v>
      </c>
      <c r="R9" s="8">
        <v>0.69099999999999995</v>
      </c>
    </row>
    <row r="10" spans="1:18" x14ac:dyDescent="0.3">
      <c r="A10" s="6" t="s">
        <v>361</v>
      </c>
      <c r="B10" s="8">
        <v>0.78900000000000003</v>
      </c>
      <c r="C10" s="8">
        <v>0.21099999999999999</v>
      </c>
      <c r="D10" s="48">
        <v>0.27</v>
      </c>
      <c r="E10" s="8">
        <v>0.60499999999999998</v>
      </c>
      <c r="F10" s="6">
        <v>142</v>
      </c>
      <c r="G10" s="6" t="s">
        <v>5600</v>
      </c>
      <c r="H10" s="6" t="s">
        <v>5601</v>
      </c>
      <c r="I10" s="6">
        <v>0.32</v>
      </c>
      <c r="J10" s="8">
        <v>0.32519999999999999</v>
      </c>
      <c r="K10" s="8">
        <v>0.2697</v>
      </c>
      <c r="L10" s="6">
        <v>1</v>
      </c>
      <c r="M10" s="6" t="s">
        <v>195</v>
      </c>
      <c r="N10" s="6">
        <v>6.31</v>
      </c>
      <c r="O10" s="6" t="s">
        <v>7636</v>
      </c>
      <c r="P10" s="6" t="s">
        <v>5822</v>
      </c>
      <c r="Q10" s="8">
        <v>8.3400000000000002E-2</v>
      </c>
      <c r="R10" s="8">
        <v>1.0115000000000001</v>
      </c>
    </row>
    <row r="11" spans="1:18" x14ac:dyDescent="0.3">
      <c r="A11" s="6" t="s">
        <v>367</v>
      </c>
      <c r="B11" s="8">
        <v>0.60299999999999998</v>
      </c>
      <c r="C11" s="8">
        <v>0.39700000000000002</v>
      </c>
      <c r="D11" s="48">
        <v>0.16500000000000001</v>
      </c>
      <c r="E11" s="8">
        <v>0.40500000000000003</v>
      </c>
      <c r="F11" s="6" t="s">
        <v>6860</v>
      </c>
      <c r="G11" s="6" t="s">
        <v>370</v>
      </c>
      <c r="H11" s="6" t="s">
        <v>371</v>
      </c>
      <c r="I11" s="6">
        <v>0.06</v>
      </c>
      <c r="J11" s="8">
        <v>0.98980000000000001</v>
      </c>
      <c r="K11" s="8">
        <v>0.1648</v>
      </c>
      <c r="L11" s="6">
        <v>0</v>
      </c>
      <c r="M11" s="6" t="s">
        <v>106</v>
      </c>
      <c r="N11" s="6">
        <v>6.63</v>
      </c>
      <c r="O11" s="6" t="s">
        <v>6861</v>
      </c>
      <c r="P11" s="6" t="s">
        <v>6862</v>
      </c>
      <c r="Q11" s="8">
        <v>0</v>
      </c>
      <c r="R11" s="8">
        <v>0</v>
      </c>
    </row>
    <row r="12" spans="1:18" x14ac:dyDescent="0.3">
      <c r="A12" s="6" t="s">
        <v>374</v>
      </c>
      <c r="B12" s="8">
        <v>0.70699999999999996</v>
      </c>
      <c r="C12" s="8">
        <v>0.29299999999999998</v>
      </c>
      <c r="D12" s="48">
        <v>0.16300000000000001</v>
      </c>
      <c r="E12" s="8">
        <v>0.33200000000000002</v>
      </c>
      <c r="F12" s="6">
        <v>649</v>
      </c>
      <c r="G12" s="6" t="s">
        <v>377</v>
      </c>
      <c r="H12" s="6" t="s">
        <v>5803</v>
      </c>
      <c r="I12" s="6">
        <v>0.1</v>
      </c>
      <c r="J12" s="8">
        <v>0.89370000000000005</v>
      </c>
      <c r="K12" s="8">
        <v>0.16339999999999999</v>
      </c>
      <c r="L12" s="6">
        <v>69</v>
      </c>
      <c r="M12" s="6" t="s">
        <v>70</v>
      </c>
      <c r="N12" s="6">
        <v>1.32</v>
      </c>
      <c r="O12" s="6" t="s">
        <v>7637</v>
      </c>
      <c r="P12" s="6" t="s">
        <v>7638</v>
      </c>
      <c r="Q12" s="8">
        <v>6.8400000000000002E-2</v>
      </c>
      <c r="R12" s="8">
        <v>0.82969999999999999</v>
      </c>
    </row>
    <row r="13" spans="1:18" x14ac:dyDescent="0.3">
      <c r="A13" s="6" t="s">
        <v>382</v>
      </c>
      <c r="B13" s="8">
        <v>0.77700000000000002</v>
      </c>
      <c r="C13" s="8">
        <v>0.223</v>
      </c>
      <c r="D13" s="48">
        <v>0.245</v>
      </c>
      <c r="E13" s="8">
        <v>0.38300000000000001</v>
      </c>
      <c r="F13" s="6">
        <v>961</v>
      </c>
      <c r="G13" s="6" t="s">
        <v>5806</v>
      </c>
      <c r="H13" s="6" t="s">
        <v>5609</v>
      </c>
      <c r="I13" s="6">
        <v>0.28999999999999998</v>
      </c>
      <c r="J13" s="8">
        <v>0.37859999999999999</v>
      </c>
      <c r="K13" s="8">
        <v>0.245</v>
      </c>
      <c r="L13" s="6">
        <v>1</v>
      </c>
      <c r="M13" s="6" t="s">
        <v>106</v>
      </c>
      <c r="N13" s="6">
        <v>16.940000000000001</v>
      </c>
      <c r="O13" s="6" t="s">
        <v>7639</v>
      </c>
      <c r="P13" s="6" t="s">
        <v>7337</v>
      </c>
      <c r="Q13" s="8">
        <v>2.9000000000000001E-2</v>
      </c>
      <c r="R13" s="8">
        <v>0.37309999999999999</v>
      </c>
    </row>
    <row r="14" spans="1:18" x14ac:dyDescent="0.3">
      <c r="A14" s="74" t="s">
        <v>1999</v>
      </c>
      <c r="B14" s="8">
        <v>0.752</v>
      </c>
      <c r="C14" s="8">
        <v>0.248</v>
      </c>
      <c r="D14" s="48">
        <v>0.65400000000000003</v>
      </c>
      <c r="E14" s="8">
        <v>0.58599999999999997</v>
      </c>
      <c r="F14" s="6">
        <v>690</v>
      </c>
      <c r="G14" s="6" t="s">
        <v>5614</v>
      </c>
      <c r="H14" s="6" t="s">
        <v>298</v>
      </c>
      <c r="I14" s="6">
        <v>0.13</v>
      </c>
      <c r="J14" s="8">
        <v>0.56830000000000003</v>
      </c>
      <c r="K14" s="8">
        <v>0.6542</v>
      </c>
      <c r="L14" s="6">
        <v>12</v>
      </c>
      <c r="M14" s="6" t="s">
        <v>217</v>
      </c>
      <c r="N14" s="6">
        <v>14.78</v>
      </c>
      <c r="O14" s="6" t="s">
        <v>7640</v>
      </c>
      <c r="P14" s="6" t="s">
        <v>6374</v>
      </c>
      <c r="Q14" s="8">
        <v>0.38290000000000002</v>
      </c>
      <c r="R14" s="8">
        <v>4.6455000000000002</v>
      </c>
    </row>
    <row r="15" spans="1:18" x14ac:dyDescent="0.3">
      <c r="A15" s="6" t="s">
        <v>863</v>
      </c>
      <c r="B15" s="8">
        <v>0.71199999999999997</v>
      </c>
      <c r="C15" s="8">
        <v>0.28799999999999998</v>
      </c>
      <c r="D15" s="48">
        <v>0.216</v>
      </c>
      <c r="E15" s="8">
        <v>0.42199999999999999</v>
      </c>
      <c r="F15" s="6" t="s">
        <v>7641</v>
      </c>
      <c r="G15" s="6" t="s">
        <v>2109</v>
      </c>
      <c r="H15" s="6" t="s">
        <v>918</v>
      </c>
      <c r="I15" s="6">
        <v>0.22</v>
      </c>
      <c r="J15" s="8">
        <v>0.89870000000000005</v>
      </c>
      <c r="K15" s="8">
        <v>0.2157</v>
      </c>
      <c r="L15" s="6">
        <v>22</v>
      </c>
      <c r="M15" s="6" t="s">
        <v>106</v>
      </c>
      <c r="N15" s="6">
        <v>7.67</v>
      </c>
      <c r="O15" s="6" t="s">
        <v>7642</v>
      </c>
      <c r="P15" s="6" t="s">
        <v>7643</v>
      </c>
      <c r="Q15" s="8">
        <v>5.7799999999999997E-2</v>
      </c>
      <c r="R15" s="8">
        <v>0.7016</v>
      </c>
    </row>
    <row r="16" spans="1:18" x14ac:dyDescent="0.3">
      <c r="A16" s="6" t="s">
        <v>2003</v>
      </c>
      <c r="B16" s="8">
        <v>0.93500000000000005</v>
      </c>
      <c r="C16" s="8">
        <v>6.5000000000000002E-2</v>
      </c>
      <c r="D16" s="48">
        <v>7.9000000000000001E-2</v>
      </c>
      <c r="E16" s="8">
        <v>0.42399999999999999</v>
      </c>
      <c r="F16" s="6">
        <v>401</v>
      </c>
      <c r="G16" s="6" t="s">
        <v>2122</v>
      </c>
      <c r="H16" s="6" t="s">
        <v>2123</v>
      </c>
      <c r="I16" s="6">
        <v>0.33</v>
      </c>
      <c r="J16" s="8">
        <v>0.8337</v>
      </c>
      <c r="K16" s="8">
        <v>7.9000000000000001E-2</v>
      </c>
      <c r="L16" s="6">
        <v>8</v>
      </c>
      <c r="M16" s="6" t="s">
        <v>225</v>
      </c>
      <c r="N16" s="6">
        <v>16.41</v>
      </c>
      <c r="O16" s="6" t="s">
        <v>7644</v>
      </c>
      <c r="P16" s="6" t="s">
        <v>6783</v>
      </c>
      <c r="Q16" s="8">
        <v>6.8400000000000002E-2</v>
      </c>
      <c r="R16" s="8">
        <v>0.83030000000000004</v>
      </c>
    </row>
    <row r="17" spans="1:18" x14ac:dyDescent="0.3">
      <c r="A17" s="6" t="s">
        <v>2004</v>
      </c>
      <c r="B17" s="8">
        <v>0.79100000000000004</v>
      </c>
      <c r="C17" s="8">
        <v>0.20899999999999999</v>
      </c>
      <c r="D17" s="48">
        <v>0.247</v>
      </c>
      <c r="E17" s="8">
        <v>0.39200000000000002</v>
      </c>
      <c r="F17" s="6" t="s">
        <v>7645</v>
      </c>
      <c r="G17" s="6" t="s">
        <v>2127</v>
      </c>
      <c r="H17" s="6" t="s">
        <v>2514</v>
      </c>
      <c r="I17" s="6">
        <v>0.37</v>
      </c>
      <c r="J17" s="8">
        <v>0.96199999999999997</v>
      </c>
      <c r="K17" s="8">
        <v>0.2467</v>
      </c>
      <c r="L17" s="6">
        <v>2</v>
      </c>
      <c r="M17" s="6" t="s">
        <v>2129</v>
      </c>
      <c r="N17" s="6">
        <v>107.97</v>
      </c>
      <c r="O17" s="6" t="s">
        <v>7477</v>
      </c>
      <c r="P17" s="6" t="s">
        <v>3404</v>
      </c>
      <c r="Q17" s="8">
        <v>5.1000000000000004E-3</v>
      </c>
      <c r="R17" s="8">
        <v>6.5199999999999994E-2</v>
      </c>
    </row>
    <row r="18" spans="1:18" x14ac:dyDescent="0.3">
      <c r="A18" s="6" t="s">
        <v>2005</v>
      </c>
      <c r="B18" s="8">
        <v>0.71699999999999997</v>
      </c>
      <c r="C18" s="8">
        <v>0.28299999999999997</v>
      </c>
      <c r="D18" s="48">
        <v>0.72199999999999998</v>
      </c>
      <c r="E18" s="8">
        <v>0.45800000000000002</v>
      </c>
      <c r="F18" s="6" t="s">
        <v>7646</v>
      </c>
      <c r="G18" s="6" t="s">
        <v>7194</v>
      </c>
      <c r="H18" s="6" t="s">
        <v>7195</v>
      </c>
      <c r="I18" s="6">
        <v>0.15</v>
      </c>
      <c r="J18" s="8">
        <v>0.55220000000000002</v>
      </c>
      <c r="K18" s="8">
        <v>0.72219999999999995</v>
      </c>
      <c r="L18" s="6">
        <v>21</v>
      </c>
      <c r="M18" s="6" t="s">
        <v>106</v>
      </c>
      <c r="N18" s="6">
        <v>3.94</v>
      </c>
      <c r="O18" s="6" t="s">
        <v>7647</v>
      </c>
      <c r="P18" s="6" t="s">
        <v>7648</v>
      </c>
      <c r="Q18" s="8">
        <v>1.6500000000000001E-2</v>
      </c>
      <c r="R18" s="8">
        <v>0.20069999999999999</v>
      </c>
    </row>
    <row r="19" spans="1:18" x14ac:dyDescent="0.3">
      <c r="A19" s="6" t="s">
        <v>2007</v>
      </c>
      <c r="B19" s="8">
        <v>0.874</v>
      </c>
      <c r="C19" s="8">
        <v>0.126</v>
      </c>
      <c r="D19" s="48">
        <v>0.151</v>
      </c>
      <c r="E19" s="8">
        <v>0.28899999999999998</v>
      </c>
      <c r="F19" s="6">
        <v>572</v>
      </c>
      <c r="G19" s="6" t="s">
        <v>4657</v>
      </c>
      <c r="H19" s="6" t="s">
        <v>4658</v>
      </c>
      <c r="I19" s="6">
        <v>0.21</v>
      </c>
      <c r="J19" s="8">
        <v>2.2700000000000001E-2</v>
      </c>
      <c r="K19" s="8">
        <v>0.15129999999999999</v>
      </c>
      <c r="L19" s="6">
        <v>6</v>
      </c>
      <c r="M19" s="6" t="s">
        <v>189</v>
      </c>
      <c r="N19" s="6">
        <v>8.49</v>
      </c>
      <c r="O19" s="6" t="s">
        <v>7198</v>
      </c>
      <c r="P19" s="6" t="s">
        <v>7481</v>
      </c>
      <c r="Q19" s="8">
        <v>7.0199999999999999E-2</v>
      </c>
      <c r="R19" s="8">
        <v>0.85160000000000002</v>
      </c>
    </row>
    <row r="20" spans="1:18" x14ac:dyDescent="0.3">
      <c r="A20" s="6" t="s">
        <v>2008</v>
      </c>
      <c r="B20" s="8">
        <v>0.66800000000000004</v>
      </c>
      <c r="C20" s="8">
        <v>0.33200000000000002</v>
      </c>
      <c r="D20" s="48">
        <v>0.51300000000000001</v>
      </c>
      <c r="E20" s="8">
        <v>0.44500000000000001</v>
      </c>
      <c r="F20" s="6" t="s">
        <v>7649</v>
      </c>
      <c r="G20" s="6" t="s">
        <v>2147</v>
      </c>
      <c r="H20" s="6" t="s">
        <v>2148</v>
      </c>
      <c r="I20" s="6">
        <v>0.04</v>
      </c>
      <c r="J20" s="8">
        <v>0.1852</v>
      </c>
      <c r="K20" s="8">
        <v>0.51329999999999998</v>
      </c>
      <c r="L20" s="6">
        <v>46</v>
      </c>
      <c r="M20" s="6" t="s">
        <v>10</v>
      </c>
      <c r="N20" s="6">
        <v>0.45</v>
      </c>
      <c r="O20" s="6" t="s">
        <v>7050</v>
      </c>
      <c r="P20" s="6" t="s">
        <v>7346</v>
      </c>
      <c r="Q20" s="8">
        <v>-3.95E-2</v>
      </c>
      <c r="R20" s="8">
        <v>-0.47960000000000003</v>
      </c>
    </row>
    <row r="21" spans="1:18" x14ac:dyDescent="0.3">
      <c r="A21" s="6" t="s">
        <v>2009</v>
      </c>
      <c r="B21" s="8">
        <v>0.58899999999999997</v>
      </c>
      <c r="C21" s="8">
        <v>0.41099999999999998</v>
      </c>
      <c r="D21" s="48">
        <v>0.13200000000000001</v>
      </c>
      <c r="E21" s="8">
        <v>0.43</v>
      </c>
      <c r="F21" s="6" t="s">
        <v>7650</v>
      </c>
      <c r="G21" s="6" t="s">
        <v>2152</v>
      </c>
      <c r="H21" s="6" t="s">
        <v>6722</v>
      </c>
      <c r="I21" s="6">
        <v>0.2</v>
      </c>
      <c r="J21" s="8">
        <v>0.73460000000000003</v>
      </c>
      <c r="K21" s="8">
        <v>0.13150000000000001</v>
      </c>
      <c r="L21" s="6">
        <v>12</v>
      </c>
      <c r="M21" s="6" t="s">
        <v>106</v>
      </c>
      <c r="N21" s="6">
        <v>47.84</v>
      </c>
      <c r="O21" s="6" t="s">
        <v>7651</v>
      </c>
      <c r="P21" s="6" t="s">
        <v>7485</v>
      </c>
      <c r="Q21" s="8">
        <v>0.1008</v>
      </c>
      <c r="R21" s="8">
        <v>1.2226999999999999</v>
      </c>
    </row>
    <row r="22" spans="1:18" x14ac:dyDescent="0.3">
      <c r="A22" s="6" t="s">
        <v>2013</v>
      </c>
      <c r="B22" s="8">
        <v>0.78400000000000003</v>
      </c>
      <c r="C22" s="8">
        <v>0.216</v>
      </c>
      <c r="D22" s="48">
        <v>7.5999999999999998E-2</v>
      </c>
      <c r="E22" s="8">
        <v>0.61399999999999999</v>
      </c>
      <c r="F22" s="6" t="s">
        <v>7652</v>
      </c>
      <c r="G22" s="6" t="s">
        <v>2170</v>
      </c>
      <c r="H22" s="6" t="s">
        <v>2171</v>
      </c>
      <c r="I22" s="6">
        <v>0.28000000000000003</v>
      </c>
      <c r="J22" s="8">
        <v>0.91910000000000003</v>
      </c>
      <c r="K22" s="8">
        <v>7.5700000000000003E-2</v>
      </c>
      <c r="L22" s="6">
        <v>6</v>
      </c>
      <c r="M22" s="6" t="s">
        <v>5631</v>
      </c>
      <c r="N22" s="6">
        <v>5.83</v>
      </c>
      <c r="O22" s="6" t="s">
        <v>7653</v>
      </c>
      <c r="P22" s="6" t="s">
        <v>7654</v>
      </c>
      <c r="Q22" s="8">
        <v>-1.2E-2</v>
      </c>
      <c r="R22" s="8">
        <v>-0.1457</v>
      </c>
    </row>
    <row r="23" spans="1:18" x14ac:dyDescent="0.3">
      <c r="A23" s="6" t="s">
        <v>19</v>
      </c>
      <c r="B23" s="8">
        <v>0.67700000000000005</v>
      </c>
      <c r="C23" s="8">
        <v>0.32300000000000001</v>
      </c>
      <c r="D23" s="48">
        <v>4.3999999999999997E-2</v>
      </c>
      <c r="E23" s="8">
        <v>0.33500000000000002</v>
      </c>
      <c r="F23" s="6">
        <v>922</v>
      </c>
      <c r="G23" s="6" t="s">
        <v>22</v>
      </c>
      <c r="H23" s="6" t="s">
        <v>23</v>
      </c>
      <c r="I23" s="6">
        <v>0.1</v>
      </c>
      <c r="J23" s="8">
        <v>0.57699999999999996</v>
      </c>
      <c r="K23" s="8">
        <v>4.4400000000000002E-2</v>
      </c>
      <c r="L23" s="6">
        <v>8</v>
      </c>
      <c r="M23" s="6" t="s">
        <v>217</v>
      </c>
      <c r="N23" s="6">
        <v>1.48</v>
      </c>
      <c r="O23" s="6" t="s">
        <v>7655</v>
      </c>
      <c r="P23" s="6" t="s">
        <v>7656</v>
      </c>
      <c r="Q23" s="8">
        <v>-5.0999999999999997E-2</v>
      </c>
      <c r="R23" s="8">
        <v>-0.61880000000000002</v>
      </c>
    </row>
    <row r="24" spans="1:18" x14ac:dyDescent="0.3">
      <c r="A24" s="6" t="s">
        <v>52</v>
      </c>
      <c r="B24" s="8">
        <v>0.71299999999999997</v>
      </c>
      <c r="C24" s="8">
        <v>0.28699999999999998</v>
      </c>
      <c r="D24" s="48">
        <v>0.05</v>
      </c>
      <c r="E24" s="8">
        <v>0.51100000000000001</v>
      </c>
      <c r="F24" s="6" t="s">
        <v>7657</v>
      </c>
      <c r="G24" s="6" t="s">
        <v>6395</v>
      </c>
      <c r="H24" s="6" t="s">
        <v>3143</v>
      </c>
      <c r="I24" s="6">
        <v>0.01</v>
      </c>
      <c r="J24" s="8">
        <v>0.45340000000000003</v>
      </c>
      <c r="K24" s="8">
        <v>4.9599999999999998E-2</v>
      </c>
      <c r="L24" s="6">
        <v>17</v>
      </c>
      <c r="M24" s="6" t="s">
        <v>57</v>
      </c>
      <c r="N24" s="6">
        <v>0.32</v>
      </c>
      <c r="O24" s="6" t="s">
        <v>7658</v>
      </c>
      <c r="P24" s="6" t="s">
        <v>2160</v>
      </c>
      <c r="Q24" s="8">
        <v>-0.1134</v>
      </c>
      <c r="R24" s="8">
        <v>-1</v>
      </c>
    </row>
    <row r="25" spans="1:18" x14ac:dyDescent="0.3">
      <c r="A25" s="6" t="s">
        <v>92</v>
      </c>
      <c r="B25" s="8">
        <v>0.77700000000000002</v>
      </c>
      <c r="C25" s="8">
        <v>0.223</v>
      </c>
      <c r="D25" s="48">
        <v>0.45600000000000002</v>
      </c>
      <c r="E25" s="8">
        <v>0.42699999999999999</v>
      </c>
      <c r="F25" s="6" t="s">
        <v>7659</v>
      </c>
      <c r="G25" s="6" t="s">
        <v>95</v>
      </c>
      <c r="H25" s="6" t="s">
        <v>96</v>
      </c>
      <c r="I25" s="6">
        <v>0.03</v>
      </c>
      <c r="J25" s="8">
        <v>0.98229999999999995</v>
      </c>
      <c r="K25" s="8">
        <v>0.45590000000000003</v>
      </c>
      <c r="L25" s="6">
        <v>14</v>
      </c>
      <c r="M25" s="6" t="s">
        <v>335</v>
      </c>
      <c r="N25" s="6">
        <v>2.91</v>
      </c>
      <c r="O25" s="6" t="s">
        <v>6154</v>
      </c>
      <c r="P25" s="6" t="s">
        <v>7660</v>
      </c>
      <c r="Q25" s="8">
        <v>1.2699999999999999E-2</v>
      </c>
      <c r="R25" s="8">
        <v>0.15409999999999999</v>
      </c>
    </row>
    <row r="26" spans="1:18" x14ac:dyDescent="0.3">
      <c r="A26" s="6" t="s">
        <v>116</v>
      </c>
      <c r="B26" s="8">
        <v>0.94899999999999995</v>
      </c>
      <c r="C26" s="8">
        <v>5.0999999999999997E-2</v>
      </c>
      <c r="D26" s="48">
        <v>0.20699999999999999</v>
      </c>
      <c r="E26" s="8">
        <v>0.69699999999999995</v>
      </c>
      <c r="F26" s="6" t="s">
        <v>7661</v>
      </c>
      <c r="G26" s="6" t="s">
        <v>5837</v>
      </c>
      <c r="H26" s="6" t="s">
        <v>2186</v>
      </c>
      <c r="I26" s="6">
        <v>0.12</v>
      </c>
      <c r="J26" s="8">
        <v>0.30070000000000002</v>
      </c>
      <c r="K26" s="8">
        <v>0.20669999999999999</v>
      </c>
      <c r="L26" s="6">
        <v>9</v>
      </c>
      <c r="M26" s="6" t="s">
        <v>183</v>
      </c>
      <c r="N26" s="6">
        <v>3.52</v>
      </c>
      <c r="O26" s="6" t="s">
        <v>7662</v>
      </c>
      <c r="P26" s="6" t="s">
        <v>7065</v>
      </c>
      <c r="Q26" s="8">
        <v>6.1800000000000001E-2</v>
      </c>
      <c r="R26" s="8">
        <v>0.74960000000000004</v>
      </c>
    </row>
    <row r="27" spans="1:18" x14ac:dyDescent="0.3">
      <c r="A27" s="6" t="s">
        <v>147</v>
      </c>
      <c r="B27" s="8">
        <v>0.88100000000000001</v>
      </c>
      <c r="C27" s="8">
        <v>0.11899999999999999</v>
      </c>
      <c r="D27" s="48">
        <v>0.24099999999999999</v>
      </c>
      <c r="E27" s="8">
        <v>0.502</v>
      </c>
      <c r="F27" s="6">
        <v>546</v>
      </c>
      <c r="G27" s="6" t="s">
        <v>150</v>
      </c>
      <c r="H27" s="6" t="s">
        <v>5434</v>
      </c>
      <c r="I27" s="6">
        <v>0.14000000000000001</v>
      </c>
      <c r="J27" s="8">
        <v>2.0000000000000001E-4</v>
      </c>
      <c r="K27" s="8">
        <v>0.2407</v>
      </c>
      <c r="L27" s="6">
        <v>4</v>
      </c>
      <c r="M27" s="6" t="s">
        <v>152</v>
      </c>
      <c r="N27" s="6">
        <v>1.06</v>
      </c>
      <c r="O27" s="6" t="s">
        <v>7663</v>
      </c>
      <c r="P27" s="6" t="s">
        <v>7067</v>
      </c>
      <c r="Q27" s="8">
        <v>6.13E-2</v>
      </c>
      <c r="R27" s="8">
        <v>0.74339999999999995</v>
      </c>
    </row>
    <row r="28" spans="1:18" x14ac:dyDescent="0.3">
      <c r="A28" s="6" t="s">
        <v>172</v>
      </c>
      <c r="B28" s="8">
        <v>0.57599999999999996</v>
      </c>
      <c r="C28" s="8">
        <v>0.42399999999999999</v>
      </c>
      <c r="D28" s="48">
        <v>0.104</v>
      </c>
      <c r="E28" s="8">
        <v>0.22500000000000001</v>
      </c>
      <c r="F28" s="6" t="s">
        <v>7664</v>
      </c>
      <c r="G28" s="6" t="s">
        <v>6900</v>
      </c>
      <c r="H28" s="6" t="s">
        <v>6901</v>
      </c>
      <c r="I28" s="6">
        <v>0.12</v>
      </c>
      <c r="J28" s="8">
        <v>4.41E-2</v>
      </c>
      <c r="K28" s="8">
        <v>0.10349999999999999</v>
      </c>
      <c r="L28" s="6">
        <v>20</v>
      </c>
      <c r="M28" s="6" t="s">
        <v>241</v>
      </c>
      <c r="N28" s="6">
        <v>9.41</v>
      </c>
      <c r="O28" s="6" t="s">
        <v>7665</v>
      </c>
      <c r="P28" s="6" t="s">
        <v>7666</v>
      </c>
      <c r="Q28" s="8">
        <v>3.0300000000000001E-2</v>
      </c>
      <c r="R28" s="8">
        <v>0.36709999999999998</v>
      </c>
    </row>
    <row r="29" spans="1:18" x14ac:dyDescent="0.3">
      <c r="A29" s="6" t="s">
        <v>184</v>
      </c>
      <c r="B29" s="8">
        <v>0.63600000000000001</v>
      </c>
      <c r="C29" s="8">
        <v>0.36399999999999999</v>
      </c>
      <c r="D29" s="48">
        <v>1.9019999999999999</v>
      </c>
      <c r="E29" s="8">
        <v>0.61299999999999999</v>
      </c>
      <c r="F29" s="6">
        <v>806</v>
      </c>
      <c r="G29" s="6" t="s">
        <v>1221</v>
      </c>
      <c r="H29" s="6" t="s">
        <v>188</v>
      </c>
      <c r="I29" s="6">
        <v>0.09</v>
      </c>
      <c r="J29" s="8">
        <v>0.124</v>
      </c>
      <c r="K29" s="8">
        <v>1.9024000000000001</v>
      </c>
      <c r="L29" s="6">
        <v>25</v>
      </c>
      <c r="M29" s="6" t="s">
        <v>10</v>
      </c>
      <c r="N29" s="6">
        <v>0.28999999999999998</v>
      </c>
      <c r="O29" s="6" t="s">
        <v>7667</v>
      </c>
      <c r="P29" s="6" t="s">
        <v>7668</v>
      </c>
      <c r="Q29" s="8">
        <v>-0.2969</v>
      </c>
      <c r="R29" s="8">
        <v>-1</v>
      </c>
    </row>
    <row r="30" spans="1:18" x14ac:dyDescent="0.3">
      <c r="A30" s="6" t="s">
        <v>236</v>
      </c>
      <c r="B30" s="8">
        <v>0.879</v>
      </c>
      <c r="C30" s="8">
        <v>0.121</v>
      </c>
      <c r="D30" s="48">
        <v>0.58899999999999997</v>
      </c>
      <c r="E30" s="8">
        <v>0.42199999999999999</v>
      </c>
      <c r="F30" s="6">
        <v>248</v>
      </c>
      <c r="G30" s="6" t="s">
        <v>6038</v>
      </c>
      <c r="H30" s="6" t="s">
        <v>6745</v>
      </c>
      <c r="I30" s="6">
        <v>0.17</v>
      </c>
      <c r="J30" s="8">
        <v>8.0000000000000004E-4</v>
      </c>
      <c r="K30" s="8">
        <v>0.58879999999999999</v>
      </c>
      <c r="L30" s="6">
        <v>1</v>
      </c>
      <c r="M30" s="6" t="s">
        <v>177</v>
      </c>
      <c r="N30" s="6">
        <v>1.66</v>
      </c>
      <c r="O30" s="6" t="s">
        <v>7669</v>
      </c>
      <c r="P30" s="6" t="s">
        <v>7367</v>
      </c>
      <c r="Q30" s="8">
        <v>0.10580000000000001</v>
      </c>
      <c r="R30" s="8">
        <v>1.2843</v>
      </c>
    </row>
    <row r="31" spans="1:18" x14ac:dyDescent="0.3">
      <c r="A31" s="74" t="s">
        <v>247</v>
      </c>
      <c r="B31" s="8">
        <v>0.68100000000000005</v>
      </c>
      <c r="C31" s="8">
        <v>0.31900000000000001</v>
      </c>
      <c r="D31" s="48">
        <v>0.16600000000000001</v>
      </c>
      <c r="E31" s="8">
        <v>0.59899999999999998</v>
      </c>
      <c r="F31" s="6" t="s">
        <v>7670</v>
      </c>
      <c r="G31" s="6" t="s">
        <v>2576</v>
      </c>
      <c r="H31" s="6" t="s">
        <v>2577</v>
      </c>
      <c r="I31" s="6">
        <v>0.14000000000000001</v>
      </c>
      <c r="J31" s="8">
        <v>0.90639999999999998</v>
      </c>
      <c r="K31" s="8">
        <v>0.16600000000000001</v>
      </c>
      <c r="L31" s="6">
        <v>63</v>
      </c>
      <c r="M31" s="6" t="s">
        <v>217</v>
      </c>
      <c r="N31" s="6">
        <v>3.18</v>
      </c>
      <c r="O31" s="6" t="s">
        <v>7671</v>
      </c>
      <c r="P31" s="6" t="s">
        <v>7504</v>
      </c>
      <c r="Q31" s="8">
        <v>0.2437</v>
      </c>
      <c r="R31" s="8">
        <v>2.9565999999999999</v>
      </c>
    </row>
    <row r="32" spans="1:18" x14ac:dyDescent="0.3">
      <c r="A32" s="6" t="s">
        <v>274</v>
      </c>
      <c r="B32" s="8">
        <v>0.84499999999999997</v>
      </c>
      <c r="C32" s="8">
        <v>0.155</v>
      </c>
      <c r="D32" s="48">
        <v>0.23799999999999999</v>
      </c>
      <c r="E32" s="8">
        <v>0.21099999999999999</v>
      </c>
      <c r="F32" s="6">
        <v>271</v>
      </c>
      <c r="G32" s="6" t="s">
        <v>277</v>
      </c>
      <c r="H32" s="6" t="s">
        <v>1256</v>
      </c>
      <c r="I32" s="6">
        <v>0.21</v>
      </c>
      <c r="J32" s="8">
        <v>2.1100000000000001E-2</v>
      </c>
      <c r="K32" s="8">
        <v>0.2379</v>
      </c>
      <c r="L32" s="6">
        <v>2</v>
      </c>
      <c r="M32" s="6" t="s">
        <v>7370</v>
      </c>
      <c r="N32" s="6">
        <v>2.89</v>
      </c>
      <c r="O32" s="6" t="s">
        <v>7672</v>
      </c>
      <c r="P32" s="6" t="s">
        <v>7673</v>
      </c>
      <c r="Q32" s="8">
        <v>-0.184</v>
      </c>
      <c r="R32" s="8">
        <v>-1</v>
      </c>
    </row>
    <row r="33" spans="1:18" x14ac:dyDescent="0.3">
      <c r="A33" s="6" t="s">
        <v>284</v>
      </c>
      <c r="B33" s="9">
        <v>99.99</v>
      </c>
      <c r="C33" s="9">
        <v>99.99</v>
      </c>
      <c r="D33" s="9">
        <v>99.99</v>
      </c>
      <c r="E33" s="9">
        <v>99.99</v>
      </c>
      <c r="F33" s="9">
        <v>99.99</v>
      </c>
      <c r="G33" s="9">
        <v>99.99</v>
      </c>
      <c r="H33" s="9">
        <v>99.99</v>
      </c>
      <c r="I33" s="9">
        <v>99.99</v>
      </c>
      <c r="J33" s="9">
        <v>99.99</v>
      </c>
      <c r="K33" s="9">
        <v>99.99</v>
      </c>
      <c r="L33" s="9">
        <v>99.99</v>
      </c>
      <c r="M33" s="9">
        <v>99.99</v>
      </c>
      <c r="N33" s="9">
        <v>99.99</v>
      </c>
      <c r="O33" s="9">
        <v>99.99</v>
      </c>
      <c r="P33" s="9">
        <v>99.99</v>
      </c>
      <c r="Q33" s="9">
        <v>99.99</v>
      </c>
      <c r="R33" s="9">
        <v>99.99</v>
      </c>
    </row>
    <row r="34" spans="1:18" x14ac:dyDescent="0.3">
      <c r="A34" s="6" t="s">
        <v>299</v>
      </c>
      <c r="B34" s="8">
        <v>0.94799999999999995</v>
      </c>
      <c r="C34" s="8">
        <v>5.1999999999999998E-2</v>
      </c>
      <c r="D34" s="48">
        <v>4.4999999999999998E-2</v>
      </c>
      <c r="E34" s="8">
        <v>0.36899999999999999</v>
      </c>
      <c r="F34" s="6" t="s">
        <v>3942</v>
      </c>
      <c r="G34" s="6" t="s">
        <v>302</v>
      </c>
      <c r="H34" s="6" t="s">
        <v>303</v>
      </c>
      <c r="I34" s="6">
        <v>0.22</v>
      </c>
      <c r="J34" s="8">
        <v>1</v>
      </c>
      <c r="K34" s="8">
        <v>4.5199999999999997E-2</v>
      </c>
      <c r="L34" s="6">
        <v>27</v>
      </c>
      <c r="M34" s="6" t="s">
        <v>195</v>
      </c>
      <c r="N34" s="6">
        <v>8.3699999999999992</v>
      </c>
      <c r="O34" s="6" t="s">
        <v>7674</v>
      </c>
      <c r="P34" s="6" t="s">
        <v>7509</v>
      </c>
      <c r="Q34" s="8">
        <v>-5.9299999999999999E-2</v>
      </c>
      <c r="R34" s="8">
        <v>-0.71960000000000002</v>
      </c>
    </row>
    <row r="35" spans="1:18" x14ac:dyDescent="0.3">
      <c r="A35" s="6" t="s">
        <v>405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413</v>
      </c>
      <c r="B36" s="8">
        <v>0.71699999999999997</v>
      </c>
      <c r="C36" s="8">
        <v>0.28299999999999997</v>
      </c>
      <c r="D36" s="48">
        <v>9.8000000000000004E-2</v>
      </c>
      <c r="E36" s="8">
        <v>0.23499999999999999</v>
      </c>
      <c r="F36" s="6" t="s">
        <v>3091</v>
      </c>
      <c r="G36" s="6" t="s">
        <v>416</v>
      </c>
      <c r="H36" s="6" t="s">
        <v>417</v>
      </c>
      <c r="I36" s="6">
        <v>0.12</v>
      </c>
      <c r="J36" s="8">
        <v>7.1400000000000005E-2</v>
      </c>
      <c r="K36" s="8">
        <v>9.8400000000000001E-2</v>
      </c>
      <c r="L36" s="6">
        <v>2</v>
      </c>
      <c r="M36" s="6" t="s">
        <v>10</v>
      </c>
      <c r="N36" s="6">
        <v>19.399999999999999</v>
      </c>
      <c r="O36" s="6" t="s">
        <v>7511</v>
      </c>
      <c r="P36" s="6" t="s">
        <v>7675</v>
      </c>
      <c r="Q36" s="8">
        <v>1.4E-3</v>
      </c>
      <c r="R36" s="8">
        <v>1.6799999999999999E-2</v>
      </c>
    </row>
    <row r="37" spans="1:18" x14ac:dyDescent="0.3">
      <c r="A37" s="6" t="s">
        <v>420</v>
      </c>
      <c r="B37" s="8">
        <v>0.76100000000000001</v>
      </c>
      <c r="C37" s="8">
        <v>0.23899999999999999</v>
      </c>
      <c r="D37" s="48">
        <v>0.44600000000000001</v>
      </c>
      <c r="E37" s="8">
        <v>0.27700000000000002</v>
      </c>
      <c r="F37" s="6" t="s">
        <v>1260</v>
      </c>
      <c r="G37" s="6" t="s">
        <v>423</v>
      </c>
      <c r="H37" s="6" t="s">
        <v>7233</v>
      </c>
      <c r="I37" s="6">
        <v>0.1</v>
      </c>
      <c r="J37" s="8">
        <v>7.6899999999999996E-2</v>
      </c>
      <c r="K37" s="8">
        <v>0.44619999999999999</v>
      </c>
      <c r="L37" s="6">
        <v>20</v>
      </c>
      <c r="M37" s="6" t="s">
        <v>10</v>
      </c>
      <c r="N37" s="6">
        <v>3.13</v>
      </c>
      <c r="O37" s="6" t="s">
        <v>7676</v>
      </c>
      <c r="P37" s="6" t="s">
        <v>7677</v>
      </c>
      <c r="Q37" s="8">
        <v>-0.15160000000000001</v>
      </c>
      <c r="R37" s="8">
        <v>-1</v>
      </c>
    </row>
    <row r="38" spans="1:18" x14ac:dyDescent="0.3">
      <c r="A38" s="6" t="s">
        <v>445</v>
      </c>
      <c r="B38" s="8">
        <v>0.73799999999999999</v>
      </c>
      <c r="C38" s="8">
        <v>0.26200000000000001</v>
      </c>
      <c r="D38" s="48">
        <v>0.23899999999999999</v>
      </c>
      <c r="E38" s="8">
        <v>0.626</v>
      </c>
      <c r="F38" s="6" t="s">
        <v>7678</v>
      </c>
      <c r="G38" s="6" t="s">
        <v>6933</v>
      </c>
      <c r="H38" s="6" t="s">
        <v>6769</v>
      </c>
      <c r="I38" s="6">
        <v>0.08</v>
      </c>
      <c r="J38" s="8">
        <v>1</v>
      </c>
      <c r="K38" s="8">
        <v>0.23930000000000001</v>
      </c>
      <c r="L38" s="6">
        <v>74</v>
      </c>
      <c r="M38" s="6" t="s">
        <v>24</v>
      </c>
      <c r="N38" s="6">
        <v>28.08</v>
      </c>
      <c r="O38" s="6" t="s">
        <v>7516</v>
      </c>
      <c r="P38" s="6" t="s">
        <v>1909</v>
      </c>
      <c r="Q38" s="8">
        <v>2.7099999999999999E-2</v>
      </c>
      <c r="R38" s="8">
        <v>0.32919999999999999</v>
      </c>
    </row>
    <row r="39" spans="1:18" x14ac:dyDescent="0.3">
      <c r="A39" s="6" t="s">
        <v>454</v>
      </c>
      <c r="B39" s="8">
        <v>0.70899999999999996</v>
      </c>
      <c r="C39" s="8">
        <v>0.29099999999999998</v>
      </c>
      <c r="D39" s="48">
        <v>0.28299999999999997</v>
      </c>
      <c r="E39" s="8">
        <v>0.16800000000000001</v>
      </c>
      <c r="F39" s="6" t="s">
        <v>5234</v>
      </c>
      <c r="G39" s="6" t="s">
        <v>547</v>
      </c>
      <c r="H39" s="6" t="s">
        <v>548</v>
      </c>
      <c r="I39" s="6">
        <v>7.0000000000000007E-2</v>
      </c>
      <c r="J39" s="8">
        <v>0.23699999999999999</v>
      </c>
      <c r="K39" s="8">
        <v>0.28299999999999997</v>
      </c>
      <c r="L39" s="6">
        <v>73</v>
      </c>
      <c r="M39" s="6" t="s">
        <v>379</v>
      </c>
      <c r="N39" s="6">
        <v>2.76</v>
      </c>
      <c r="O39" s="6" t="s">
        <v>50</v>
      </c>
      <c r="P39" s="6" t="s">
        <v>7679</v>
      </c>
      <c r="Q39" s="8">
        <v>-4.1000000000000002E-2</v>
      </c>
      <c r="R39" s="8">
        <v>-0.49740000000000001</v>
      </c>
    </row>
    <row r="40" spans="1:18" x14ac:dyDescent="0.3">
      <c r="A40" s="6" t="s">
        <v>456</v>
      </c>
      <c r="B40" s="8">
        <v>0.68600000000000005</v>
      </c>
      <c r="C40" s="8">
        <v>0.314</v>
      </c>
      <c r="D40" s="48">
        <v>0.35199999999999998</v>
      </c>
      <c r="E40" s="8">
        <v>0.25800000000000001</v>
      </c>
      <c r="F40" s="6" t="s">
        <v>7680</v>
      </c>
      <c r="G40" s="6" t="s">
        <v>560</v>
      </c>
      <c r="H40" s="6" t="s">
        <v>561</v>
      </c>
      <c r="I40" s="6">
        <v>0.04</v>
      </c>
      <c r="J40" s="8">
        <v>0.29509999999999997</v>
      </c>
      <c r="K40" s="8">
        <v>0.35220000000000001</v>
      </c>
      <c r="L40" s="6">
        <v>60</v>
      </c>
      <c r="M40" s="6" t="s">
        <v>313</v>
      </c>
      <c r="N40" s="6">
        <v>1.44</v>
      </c>
      <c r="O40" s="6" t="s">
        <v>7097</v>
      </c>
      <c r="P40" s="6" t="s">
        <v>7241</v>
      </c>
      <c r="Q40" s="8">
        <v>-1.61E-2</v>
      </c>
      <c r="R40" s="8">
        <v>-0.19520000000000001</v>
      </c>
    </row>
    <row r="41" spans="1:18" x14ac:dyDescent="0.3">
      <c r="A41" s="6" t="s">
        <v>457</v>
      </c>
      <c r="B41" s="8">
        <v>0.66300000000000003</v>
      </c>
      <c r="C41" s="8">
        <v>0.33700000000000002</v>
      </c>
      <c r="D41" s="48">
        <v>0.374</v>
      </c>
      <c r="E41" s="8">
        <v>0.191</v>
      </c>
      <c r="F41" s="6" t="s">
        <v>7681</v>
      </c>
      <c r="G41" s="6" t="s">
        <v>5882</v>
      </c>
      <c r="H41" s="6" t="s">
        <v>567</v>
      </c>
      <c r="I41" s="6">
        <v>0.08</v>
      </c>
      <c r="J41" s="8">
        <v>9.5100000000000004E-2</v>
      </c>
      <c r="K41" s="8">
        <v>0.374</v>
      </c>
      <c r="L41" s="6">
        <v>19</v>
      </c>
      <c r="M41" s="6" t="s">
        <v>10</v>
      </c>
      <c r="N41" s="6">
        <v>8.5</v>
      </c>
      <c r="O41" s="6" t="s">
        <v>3128</v>
      </c>
      <c r="P41" s="6" t="s">
        <v>1314</v>
      </c>
      <c r="Q41" s="8">
        <v>-2.2599999999999999E-2</v>
      </c>
      <c r="R41" s="8">
        <v>-0.27360000000000001</v>
      </c>
    </row>
    <row r="42" spans="1:18" x14ac:dyDescent="0.3">
      <c r="A42" s="6" t="s">
        <v>458</v>
      </c>
      <c r="B42" s="8">
        <v>0.65700000000000003</v>
      </c>
      <c r="C42" s="8">
        <v>0.34300000000000003</v>
      </c>
      <c r="D42" s="48">
        <v>1.018</v>
      </c>
      <c r="E42" s="8">
        <v>0.38100000000000001</v>
      </c>
      <c r="F42" s="6" t="s">
        <v>2616</v>
      </c>
      <c r="G42" s="6" t="s">
        <v>572</v>
      </c>
      <c r="H42" s="6" t="s">
        <v>573</v>
      </c>
      <c r="I42" s="6">
        <v>0.04</v>
      </c>
      <c r="J42" s="8">
        <v>0.1356</v>
      </c>
      <c r="K42" s="8">
        <v>1.0175000000000001</v>
      </c>
      <c r="L42" s="6">
        <v>14</v>
      </c>
      <c r="M42" s="6" t="s">
        <v>574</v>
      </c>
      <c r="N42" s="6">
        <v>0.99</v>
      </c>
      <c r="O42" s="6" t="s">
        <v>6258</v>
      </c>
      <c r="P42" s="6" t="s">
        <v>1544</v>
      </c>
      <c r="Q42" s="8">
        <v>-2.8500000000000001E-2</v>
      </c>
      <c r="R42" s="8">
        <v>-0.33019999999999999</v>
      </c>
    </row>
    <row r="43" spans="1:18" x14ac:dyDescent="0.3">
      <c r="A43" s="6" t="s">
        <v>459</v>
      </c>
      <c r="B43" s="8">
        <v>0.71199999999999997</v>
      </c>
      <c r="C43" s="8">
        <v>0.28799999999999998</v>
      </c>
      <c r="D43" s="48">
        <v>0.20899999999999999</v>
      </c>
      <c r="E43" s="8">
        <v>0.246</v>
      </c>
      <c r="F43" s="6" t="s">
        <v>7682</v>
      </c>
      <c r="G43" s="6" t="s">
        <v>580</v>
      </c>
      <c r="H43" s="6" t="s">
        <v>1318</v>
      </c>
      <c r="I43" s="6">
        <v>0.09</v>
      </c>
      <c r="J43" s="8">
        <v>0.23530000000000001</v>
      </c>
      <c r="K43" s="8">
        <v>0.20899999999999999</v>
      </c>
      <c r="L43" s="6">
        <v>3</v>
      </c>
      <c r="M43" s="6" t="s">
        <v>32</v>
      </c>
      <c r="N43" s="6">
        <v>4.7699999999999996</v>
      </c>
      <c r="O43" s="6" t="s">
        <v>6941</v>
      </c>
      <c r="P43" s="6" t="s">
        <v>7683</v>
      </c>
      <c r="Q43" s="8">
        <v>9.2999999999999992E-3</v>
      </c>
      <c r="R43" s="8">
        <v>0.1124</v>
      </c>
    </row>
    <row r="44" spans="1:18" x14ac:dyDescent="0.3">
      <c r="A44" s="6" t="s">
        <v>460</v>
      </c>
      <c r="B44" s="8">
        <v>0.68300000000000005</v>
      </c>
      <c r="C44" s="8">
        <v>0.317</v>
      </c>
      <c r="D44" s="48">
        <v>0.33100000000000002</v>
      </c>
      <c r="E44" s="8">
        <v>0.27500000000000002</v>
      </c>
      <c r="F44" s="6" t="s">
        <v>7684</v>
      </c>
      <c r="G44" s="6" t="s">
        <v>1322</v>
      </c>
      <c r="H44" s="6" t="s">
        <v>4728</v>
      </c>
      <c r="I44" s="6">
        <v>7.0000000000000007E-2</v>
      </c>
      <c r="J44" s="8">
        <v>7.6399999999999996E-2</v>
      </c>
      <c r="K44" s="8">
        <v>0.33139999999999997</v>
      </c>
      <c r="L44" s="6">
        <v>16</v>
      </c>
      <c r="M44" s="6" t="s">
        <v>189</v>
      </c>
      <c r="N44" s="6">
        <v>2.62</v>
      </c>
      <c r="O44" s="6" t="s">
        <v>1323</v>
      </c>
      <c r="P44" s="6" t="s">
        <v>1324</v>
      </c>
      <c r="Q44" s="8">
        <v>5.1999999999999998E-3</v>
      </c>
      <c r="R44" s="8">
        <v>6.2799999999999995E-2</v>
      </c>
    </row>
    <row r="45" spans="1:18" x14ac:dyDescent="0.3">
      <c r="A45" s="6" t="s">
        <v>461</v>
      </c>
      <c r="B45" s="8">
        <v>0.68400000000000005</v>
      </c>
      <c r="C45" s="8">
        <v>0.316</v>
      </c>
      <c r="D45" s="48">
        <v>0.154</v>
      </c>
      <c r="E45" s="8">
        <v>0.17399999999999999</v>
      </c>
      <c r="F45" s="6" t="s">
        <v>7685</v>
      </c>
      <c r="G45" s="6" t="s">
        <v>592</v>
      </c>
      <c r="H45" s="6" t="s">
        <v>593</v>
      </c>
      <c r="I45" s="6">
        <v>0.05</v>
      </c>
      <c r="J45" s="8">
        <v>0.245</v>
      </c>
      <c r="K45" s="8">
        <v>0.15379999999999999</v>
      </c>
      <c r="L45" s="6">
        <v>73</v>
      </c>
      <c r="M45" s="6" t="s">
        <v>252</v>
      </c>
      <c r="N45" s="6">
        <v>4.8600000000000003</v>
      </c>
      <c r="O45" s="6" t="s">
        <v>5265</v>
      </c>
      <c r="P45" s="6" t="s">
        <v>1751</v>
      </c>
      <c r="Q45" s="8">
        <v>-5.57E-2</v>
      </c>
      <c r="R45" s="8">
        <v>-0.6764</v>
      </c>
    </row>
    <row r="46" spans="1:18" x14ac:dyDescent="0.3">
      <c r="A46" s="6" t="s">
        <v>462</v>
      </c>
      <c r="B46" s="8">
        <v>0.67400000000000004</v>
      </c>
      <c r="C46" s="8">
        <v>0.32600000000000001</v>
      </c>
      <c r="D46" s="48">
        <v>0.33700000000000002</v>
      </c>
      <c r="E46" s="8">
        <v>0.13700000000000001</v>
      </c>
      <c r="F46" s="6" t="s">
        <v>7686</v>
      </c>
      <c r="G46" s="6" t="s">
        <v>599</v>
      </c>
      <c r="H46" s="6" t="s">
        <v>600</v>
      </c>
      <c r="I46" s="6">
        <v>0.09</v>
      </c>
      <c r="J46" s="8">
        <v>0.25540000000000002</v>
      </c>
      <c r="K46" s="8">
        <v>0.3367</v>
      </c>
      <c r="L46" s="6">
        <v>79</v>
      </c>
      <c r="M46" s="6" t="s">
        <v>97</v>
      </c>
      <c r="N46" s="6">
        <v>2.9</v>
      </c>
      <c r="O46" s="6" t="s">
        <v>7687</v>
      </c>
      <c r="P46" s="6" t="s">
        <v>7688</v>
      </c>
      <c r="Q46" s="8">
        <v>4.2599999999999999E-2</v>
      </c>
      <c r="R46" s="8">
        <v>0.51639999999999997</v>
      </c>
    </row>
    <row r="47" spans="1:18" x14ac:dyDescent="0.3">
      <c r="A47" s="6" t="s">
        <v>463</v>
      </c>
      <c r="B47" s="8">
        <v>0.81299999999999994</v>
      </c>
      <c r="C47" s="8">
        <v>0.187</v>
      </c>
      <c r="D47" s="48">
        <v>0.11700000000000001</v>
      </c>
      <c r="E47" s="8">
        <v>0.36</v>
      </c>
      <c r="F47" s="6" t="s">
        <v>7689</v>
      </c>
      <c r="G47" s="6" t="s">
        <v>605</v>
      </c>
      <c r="H47" s="6" t="s">
        <v>606</v>
      </c>
      <c r="I47" s="6">
        <v>0.16</v>
      </c>
      <c r="J47" s="8">
        <v>0.25940000000000002</v>
      </c>
      <c r="K47" s="8">
        <v>0.1173</v>
      </c>
      <c r="L47" s="6">
        <v>44</v>
      </c>
      <c r="M47" s="6" t="s">
        <v>379</v>
      </c>
      <c r="N47" s="6">
        <v>19.239999999999998</v>
      </c>
      <c r="O47" s="6" t="s">
        <v>7187</v>
      </c>
      <c r="P47" s="6" t="s">
        <v>7690</v>
      </c>
      <c r="Q47" s="8">
        <v>3.4299999999999997E-2</v>
      </c>
      <c r="R47" s="8">
        <v>0.42580000000000001</v>
      </c>
    </row>
    <row r="48" spans="1:18" x14ac:dyDescent="0.3">
      <c r="A48" s="74" t="s">
        <v>464</v>
      </c>
      <c r="B48" s="8">
        <v>0.72399999999999998</v>
      </c>
      <c r="C48" s="8">
        <v>0.27600000000000002</v>
      </c>
      <c r="D48" s="48">
        <v>0.41199999999999998</v>
      </c>
      <c r="E48" s="8">
        <v>0.312</v>
      </c>
      <c r="F48" s="6" t="s">
        <v>7691</v>
      </c>
      <c r="G48" s="6" t="s">
        <v>611</v>
      </c>
      <c r="H48" s="6" t="s">
        <v>612</v>
      </c>
      <c r="I48" s="6">
        <v>0.1</v>
      </c>
      <c r="J48" s="8">
        <v>8.5000000000000006E-2</v>
      </c>
      <c r="K48" s="8">
        <v>0.41199999999999998</v>
      </c>
      <c r="L48" s="6">
        <v>51</v>
      </c>
      <c r="M48" s="6" t="s">
        <v>10</v>
      </c>
      <c r="N48" s="6">
        <v>7.37</v>
      </c>
      <c r="O48" s="6" t="s">
        <v>7311</v>
      </c>
      <c r="P48" s="6" t="s">
        <v>7692</v>
      </c>
      <c r="Q48" s="8">
        <v>0.41149999999999998</v>
      </c>
      <c r="R48" s="8">
        <v>4.9923999999999999</v>
      </c>
    </row>
    <row r="49" spans="1:18" x14ac:dyDescent="0.3">
      <c r="A49" s="6" t="s">
        <v>466</v>
      </c>
      <c r="B49" s="8">
        <v>0.58899999999999997</v>
      </c>
      <c r="C49" s="8">
        <v>0.41099999999999998</v>
      </c>
      <c r="D49" s="48">
        <v>1.6819999999999999</v>
      </c>
      <c r="E49" s="8">
        <v>0.72499999999999998</v>
      </c>
      <c r="F49" s="6" t="s">
        <v>5677</v>
      </c>
      <c r="G49" s="6" t="s">
        <v>624</v>
      </c>
      <c r="H49" s="6" t="s">
        <v>6270</v>
      </c>
      <c r="I49" s="6">
        <v>0</v>
      </c>
      <c r="J49" s="8">
        <v>0.43740000000000001</v>
      </c>
      <c r="K49" s="8">
        <v>1.6822999999999999</v>
      </c>
      <c r="L49" s="6">
        <v>2</v>
      </c>
      <c r="M49" s="6" t="s">
        <v>57</v>
      </c>
      <c r="N49" s="6">
        <v>-0.05</v>
      </c>
      <c r="O49" s="6" t="s">
        <v>7532</v>
      </c>
      <c r="P49" s="6" t="s">
        <v>7254</v>
      </c>
      <c r="Q49" s="8">
        <v>-0.1338</v>
      </c>
      <c r="R49" s="8">
        <v>-1</v>
      </c>
    </row>
    <row r="50" spans="1:18" x14ac:dyDescent="0.3">
      <c r="A50" s="6" t="s">
        <v>468</v>
      </c>
      <c r="B50" s="8">
        <v>0.78100000000000003</v>
      </c>
      <c r="C50" s="8">
        <v>0.219</v>
      </c>
      <c r="D50" s="48">
        <v>4.1000000000000002E-2</v>
      </c>
      <c r="E50" s="8">
        <v>0.129</v>
      </c>
      <c r="F50" s="6" t="s">
        <v>7693</v>
      </c>
      <c r="G50" s="6" t="s">
        <v>637</v>
      </c>
      <c r="H50" s="6" t="s">
        <v>638</v>
      </c>
      <c r="I50" s="6">
        <v>7.0000000000000007E-2</v>
      </c>
      <c r="J50" s="8">
        <v>0.32550000000000001</v>
      </c>
      <c r="K50" s="8">
        <v>4.1200000000000001E-2</v>
      </c>
      <c r="L50" s="6">
        <v>3</v>
      </c>
      <c r="M50" s="6" t="s">
        <v>97</v>
      </c>
      <c r="N50" s="6">
        <v>1.7</v>
      </c>
      <c r="O50" s="6" t="s">
        <v>7694</v>
      </c>
      <c r="P50" s="6" t="s">
        <v>7401</v>
      </c>
      <c r="Q50" s="8">
        <v>9.5999999999999992E-3</v>
      </c>
      <c r="R50" s="8">
        <v>0.1163</v>
      </c>
    </row>
    <row r="51" spans="1:18" x14ac:dyDescent="0.3">
      <c r="A51" s="6" t="s">
        <v>470</v>
      </c>
      <c r="B51" s="8">
        <v>0.751</v>
      </c>
      <c r="C51" s="8">
        <v>0.249</v>
      </c>
      <c r="D51" s="48">
        <v>0.45800000000000002</v>
      </c>
      <c r="E51" s="8">
        <v>0.67400000000000004</v>
      </c>
      <c r="F51" s="6" t="s">
        <v>7535</v>
      </c>
      <c r="G51" s="6" t="s">
        <v>5900</v>
      </c>
      <c r="H51" s="6" t="s">
        <v>5275</v>
      </c>
      <c r="I51" s="6">
        <v>0.03</v>
      </c>
      <c r="J51" s="8">
        <v>0.22919999999999999</v>
      </c>
      <c r="K51" s="8">
        <v>0.45829999999999999</v>
      </c>
      <c r="L51" s="6">
        <v>0</v>
      </c>
      <c r="M51" s="6" t="s">
        <v>444</v>
      </c>
      <c r="N51" s="6">
        <v>0.35</v>
      </c>
      <c r="O51" s="6" t="s">
        <v>3058</v>
      </c>
      <c r="P51" s="6" t="s">
        <v>7112</v>
      </c>
      <c r="Q51" s="8">
        <v>-9.7000000000000003E-3</v>
      </c>
      <c r="R51" s="8">
        <v>-0.1147</v>
      </c>
    </row>
    <row r="52" spans="1:18" x14ac:dyDescent="0.3">
      <c r="A52" s="6" t="s">
        <v>472</v>
      </c>
      <c r="B52" s="8">
        <v>0.66600000000000004</v>
      </c>
      <c r="C52" s="8">
        <v>0.33400000000000002</v>
      </c>
      <c r="D52" s="48">
        <v>4.9000000000000002E-2</v>
      </c>
      <c r="E52" s="8">
        <v>0.154</v>
      </c>
      <c r="F52" s="6" t="s">
        <v>6486</v>
      </c>
      <c r="G52" s="6" t="s">
        <v>660</v>
      </c>
      <c r="H52" s="6" t="s">
        <v>5697</v>
      </c>
      <c r="I52" s="6">
        <v>0.03</v>
      </c>
      <c r="J52" s="8">
        <v>0.17610000000000001</v>
      </c>
      <c r="K52" s="8">
        <v>4.9200000000000001E-2</v>
      </c>
      <c r="L52" s="6">
        <v>72</v>
      </c>
      <c r="M52" s="6" t="s">
        <v>268</v>
      </c>
      <c r="N52" s="6">
        <v>0.86</v>
      </c>
      <c r="O52" s="6" t="s">
        <v>575</v>
      </c>
      <c r="P52" s="6" t="s">
        <v>663</v>
      </c>
      <c r="Q52" s="8">
        <v>-1.4800000000000001E-2</v>
      </c>
      <c r="R52" s="8">
        <v>-0.15040000000000001</v>
      </c>
    </row>
    <row r="53" spans="1:18" x14ac:dyDescent="0.3">
      <c r="A53" s="6" t="s">
        <v>473</v>
      </c>
      <c r="B53" s="8">
        <v>0.62</v>
      </c>
      <c r="C53" s="8">
        <v>0.38</v>
      </c>
      <c r="D53" s="48">
        <v>0.24299999999999999</v>
      </c>
      <c r="E53" s="8">
        <v>0.154</v>
      </c>
      <c r="F53" s="6" t="s">
        <v>7695</v>
      </c>
      <c r="G53" s="6" t="s">
        <v>4752</v>
      </c>
      <c r="H53" s="6" t="s">
        <v>1503</v>
      </c>
      <c r="I53" s="6">
        <v>0.03</v>
      </c>
      <c r="J53" s="8">
        <v>0.1479</v>
      </c>
      <c r="K53" s="8">
        <v>0.24310000000000001</v>
      </c>
      <c r="L53" s="6">
        <v>28</v>
      </c>
      <c r="M53" s="6" t="s">
        <v>32</v>
      </c>
      <c r="N53" s="6">
        <v>1.32</v>
      </c>
      <c r="O53" s="6" t="s">
        <v>2291</v>
      </c>
      <c r="P53" s="6" t="s">
        <v>7537</v>
      </c>
      <c r="Q53" s="8">
        <v>1.01E-2</v>
      </c>
      <c r="R53" s="8">
        <v>0.1171</v>
      </c>
    </row>
    <row r="54" spans="1:18" x14ac:dyDescent="0.3">
      <c r="A54" s="6" t="s">
        <v>474</v>
      </c>
      <c r="B54" s="8">
        <v>0.64700000000000002</v>
      </c>
      <c r="C54" s="8">
        <v>0.35299999999999998</v>
      </c>
      <c r="D54" s="48">
        <v>0.122</v>
      </c>
      <c r="E54" s="8">
        <v>0.16200000000000001</v>
      </c>
      <c r="F54" s="6" t="s">
        <v>7696</v>
      </c>
      <c r="G54" s="6" t="s">
        <v>614</v>
      </c>
      <c r="H54" s="6" t="s">
        <v>672</v>
      </c>
      <c r="I54" s="6">
        <v>0.03</v>
      </c>
      <c r="J54" s="8">
        <v>0.1067</v>
      </c>
      <c r="K54" s="8">
        <v>0.1221</v>
      </c>
      <c r="L54" s="6">
        <v>20</v>
      </c>
      <c r="M54" s="6" t="s">
        <v>32</v>
      </c>
      <c r="N54" s="6">
        <v>1.37</v>
      </c>
      <c r="O54" s="6" t="s">
        <v>2144</v>
      </c>
      <c r="P54" s="6" t="s">
        <v>2645</v>
      </c>
      <c r="Q54" s="8">
        <v>2.3300000000000001E-2</v>
      </c>
      <c r="R54" s="8">
        <v>0.28239999999999998</v>
      </c>
    </row>
    <row r="55" spans="1:18" x14ac:dyDescent="0.3">
      <c r="A55" s="6" t="s">
        <v>475</v>
      </c>
      <c r="B55" s="8">
        <v>0.64800000000000002</v>
      </c>
      <c r="C55" s="8">
        <v>0.35199999999999998</v>
      </c>
      <c r="D55" s="48">
        <v>0.55300000000000005</v>
      </c>
      <c r="E55" s="8">
        <v>0.184</v>
      </c>
      <c r="F55" s="6" t="s">
        <v>7697</v>
      </c>
      <c r="G55" s="6" t="s">
        <v>677</v>
      </c>
      <c r="H55" s="6" t="s">
        <v>678</v>
      </c>
      <c r="I55" s="6">
        <v>0.02</v>
      </c>
      <c r="J55" s="8">
        <v>0.20580000000000001</v>
      </c>
      <c r="K55" s="8">
        <v>0.55310000000000004</v>
      </c>
      <c r="L55" s="6">
        <v>30</v>
      </c>
      <c r="M55" s="6" t="s">
        <v>313</v>
      </c>
      <c r="N55" s="6">
        <v>0.55000000000000004</v>
      </c>
      <c r="O55" s="6" t="s">
        <v>3541</v>
      </c>
      <c r="P55" s="6" t="s">
        <v>6784</v>
      </c>
      <c r="Q55" s="8">
        <v>5.3E-3</v>
      </c>
      <c r="R55" s="8">
        <v>6.4299999999999996E-2</v>
      </c>
    </row>
    <row r="56" spans="1:18" x14ac:dyDescent="0.3">
      <c r="A56" s="6" t="s">
        <v>476</v>
      </c>
      <c r="B56" s="8">
        <v>0.61499999999999999</v>
      </c>
      <c r="C56" s="8">
        <v>0.38500000000000001</v>
      </c>
      <c r="D56" s="48">
        <v>8.4000000000000005E-2</v>
      </c>
      <c r="E56" s="8">
        <v>0.315</v>
      </c>
      <c r="F56" s="6" t="s">
        <v>1573</v>
      </c>
      <c r="G56" s="6" t="s">
        <v>682</v>
      </c>
      <c r="H56" s="6" t="s">
        <v>7541</v>
      </c>
      <c r="I56" s="6">
        <v>0.08</v>
      </c>
      <c r="J56" s="8">
        <v>0.20699999999999999</v>
      </c>
      <c r="K56" s="8">
        <v>8.3599999999999994E-2</v>
      </c>
      <c r="L56" s="6">
        <v>7</v>
      </c>
      <c r="M56" s="6" t="s">
        <v>252</v>
      </c>
      <c r="N56" s="6">
        <v>1.97</v>
      </c>
      <c r="O56" s="6" t="s">
        <v>1046</v>
      </c>
      <c r="P56" s="6" t="s">
        <v>7543</v>
      </c>
      <c r="Q56" s="8">
        <v>-0.1202</v>
      </c>
      <c r="R56" s="8">
        <v>-1</v>
      </c>
    </row>
    <row r="57" spans="1:18" x14ac:dyDescent="0.3">
      <c r="A57" s="6" t="s">
        <v>478</v>
      </c>
      <c r="B57" s="8">
        <v>0.68400000000000005</v>
      </c>
      <c r="C57" s="8">
        <v>0.316</v>
      </c>
      <c r="D57" s="48">
        <v>0.21</v>
      </c>
      <c r="E57" s="8">
        <v>0.155</v>
      </c>
      <c r="F57" s="6">
        <v>715</v>
      </c>
      <c r="G57" s="6" t="s">
        <v>693</v>
      </c>
      <c r="H57" s="6" t="s">
        <v>694</v>
      </c>
      <c r="I57" s="6">
        <v>0.06</v>
      </c>
      <c r="J57" s="8">
        <v>7.3899999999999993E-2</v>
      </c>
      <c r="K57" s="8">
        <v>0.2104</v>
      </c>
      <c r="L57" s="6">
        <v>4</v>
      </c>
      <c r="M57" s="6" t="s">
        <v>10</v>
      </c>
      <c r="N57" s="6">
        <v>1.58</v>
      </c>
      <c r="O57" s="6" t="s">
        <v>5905</v>
      </c>
      <c r="P57" s="6" t="s">
        <v>7544</v>
      </c>
      <c r="Q57" s="8">
        <v>6.2899999999999998E-2</v>
      </c>
      <c r="R57" s="8">
        <v>0.74460000000000004</v>
      </c>
    </row>
    <row r="58" spans="1:18" x14ac:dyDescent="0.3">
      <c r="A58" s="6" t="s">
        <v>480</v>
      </c>
      <c r="B58" s="8">
        <v>0.65400000000000003</v>
      </c>
      <c r="C58" s="8">
        <v>0.34599999999999997</v>
      </c>
      <c r="D58" s="48">
        <v>0.441</v>
      </c>
      <c r="E58" s="8">
        <v>0.34499999999999997</v>
      </c>
      <c r="F58" s="6" t="s">
        <v>7119</v>
      </c>
      <c r="G58" s="6" t="s">
        <v>705</v>
      </c>
      <c r="H58" s="6" t="s">
        <v>706</v>
      </c>
      <c r="I58" s="6">
        <v>0.05</v>
      </c>
      <c r="J58" s="8">
        <v>0.32950000000000002</v>
      </c>
      <c r="K58" s="8">
        <v>0.44090000000000001</v>
      </c>
      <c r="L58" s="6">
        <v>0</v>
      </c>
      <c r="M58" s="6" t="s">
        <v>49</v>
      </c>
      <c r="N58" s="6">
        <v>5.14</v>
      </c>
      <c r="O58" s="6" t="s">
        <v>1367</v>
      </c>
      <c r="P58" s="6" t="s">
        <v>6953</v>
      </c>
      <c r="Q58" s="8">
        <v>-3.2000000000000002E-3</v>
      </c>
      <c r="R58" s="8">
        <v>-3.8300000000000001E-2</v>
      </c>
    </row>
    <row r="59" spans="1:18" x14ac:dyDescent="0.3">
      <c r="A59" s="6" t="s">
        <v>481</v>
      </c>
      <c r="B59" s="8">
        <v>0.72099999999999997</v>
      </c>
      <c r="C59" s="8">
        <v>0.27900000000000003</v>
      </c>
      <c r="D59" s="48">
        <v>0.25</v>
      </c>
      <c r="E59" s="8">
        <v>0.35</v>
      </c>
      <c r="F59" s="6" t="s">
        <v>7698</v>
      </c>
      <c r="G59" s="6" t="s">
        <v>711</v>
      </c>
      <c r="H59" s="6" t="s">
        <v>712</v>
      </c>
      <c r="I59" s="6">
        <v>0.06</v>
      </c>
      <c r="J59" s="8">
        <v>0.21990000000000001</v>
      </c>
      <c r="K59" s="8">
        <v>0.24959999999999999</v>
      </c>
      <c r="L59" s="6">
        <v>9</v>
      </c>
      <c r="M59" s="6" t="s">
        <v>394</v>
      </c>
      <c r="N59" s="6">
        <v>7.04</v>
      </c>
      <c r="O59" s="6" t="s">
        <v>7699</v>
      </c>
      <c r="P59" s="6" t="s">
        <v>7700</v>
      </c>
      <c r="Q59" s="8">
        <v>1.66E-2</v>
      </c>
      <c r="R59" s="8">
        <v>0.1983</v>
      </c>
    </row>
    <row r="60" spans="1:18" x14ac:dyDescent="0.3">
      <c r="A60" s="6" t="s">
        <v>482</v>
      </c>
      <c r="B60" s="8">
        <v>0.73899999999999999</v>
      </c>
      <c r="C60" s="8">
        <v>0.26100000000000001</v>
      </c>
      <c r="D60" s="48">
        <v>8.5000000000000006E-2</v>
      </c>
      <c r="E60" s="8">
        <v>0.40899999999999997</v>
      </c>
      <c r="F60" s="6">
        <v>506</v>
      </c>
      <c r="G60" s="6" t="s">
        <v>4760</v>
      </c>
      <c r="H60" s="6" t="s">
        <v>6957</v>
      </c>
      <c r="I60" s="6">
        <v>0.13</v>
      </c>
      <c r="J60" s="8">
        <v>0.71309999999999996</v>
      </c>
      <c r="K60" s="8">
        <v>8.5099999999999995E-2</v>
      </c>
      <c r="L60" s="6">
        <v>5</v>
      </c>
      <c r="M60" s="6" t="s">
        <v>3400</v>
      </c>
      <c r="N60" s="6">
        <v>3.56</v>
      </c>
      <c r="O60" s="6" t="s">
        <v>630</v>
      </c>
      <c r="P60" s="6" t="s">
        <v>7548</v>
      </c>
      <c r="Q60" s="8">
        <v>3.73E-2</v>
      </c>
      <c r="R60" s="8">
        <v>0.4531</v>
      </c>
    </row>
    <row r="61" spans="1:18" x14ac:dyDescent="0.3">
      <c r="A61" s="6" t="s">
        <v>483</v>
      </c>
      <c r="B61" s="8">
        <v>0.63</v>
      </c>
      <c r="C61" s="8">
        <v>0.37</v>
      </c>
      <c r="D61" s="48">
        <v>0.33700000000000002</v>
      </c>
      <c r="E61" s="8">
        <v>0.25600000000000001</v>
      </c>
      <c r="F61" s="6" t="s">
        <v>7701</v>
      </c>
      <c r="G61" s="6" t="s">
        <v>723</v>
      </c>
      <c r="H61" s="6" t="s">
        <v>724</v>
      </c>
      <c r="I61" s="6">
        <v>0.04</v>
      </c>
      <c r="J61" s="8">
        <v>0.27529999999999999</v>
      </c>
      <c r="K61" s="8">
        <v>0.33689999999999998</v>
      </c>
      <c r="L61" s="6">
        <v>14</v>
      </c>
      <c r="M61" s="6" t="s">
        <v>268</v>
      </c>
      <c r="N61" s="6">
        <v>2.72</v>
      </c>
      <c r="O61" s="6" t="s">
        <v>7702</v>
      </c>
      <c r="P61" s="6" t="s">
        <v>7703</v>
      </c>
      <c r="Q61" s="8">
        <v>8.6300000000000002E-2</v>
      </c>
      <c r="R61" s="8">
        <v>1.0471999999999999</v>
      </c>
    </row>
    <row r="62" spans="1:18" x14ac:dyDescent="0.3">
      <c r="A62" s="6" t="s">
        <v>484</v>
      </c>
      <c r="B62" s="8">
        <v>0.68100000000000005</v>
      </c>
      <c r="C62" s="8">
        <v>0.31900000000000001</v>
      </c>
      <c r="D62" s="48">
        <v>0.52600000000000002</v>
      </c>
      <c r="E62" s="8">
        <v>0.34399999999999997</v>
      </c>
      <c r="F62" s="6" t="s">
        <v>7704</v>
      </c>
      <c r="G62" s="6" t="s">
        <v>729</v>
      </c>
      <c r="H62" s="6" t="s">
        <v>730</v>
      </c>
      <c r="I62" s="6">
        <v>0.05</v>
      </c>
      <c r="J62" s="8">
        <v>0.22559999999999999</v>
      </c>
      <c r="K62" s="8">
        <v>0.52639999999999998</v>
      </c>
      <c r="L62" s="6">
        <v>7</v>
      </c>
      <c r="M62" s="6" t="s">
        <v>49</v>
      </c>
      <c r="N62" s="6">
        <v>1.67</v>
      </c>
      <c r="O62" s="6" t="s">
        <v>7705</v>
      </c>
      <c r="P62" s="6" t="s">
        <v>7706</v>
      </c>
      <c r="Q62" s="8">
        <v>4.5999999999999999E-3</v>
      </c>
      <c r="R62" s="8">
        <v>5.5399999999999998E-2</v>
      </c>
    </row>
    <row r="63" spans="1:18" x14ac:dyDescent="0.3">
      <c r="A63" s="6" t="s">
        <v>486</v>
      </c>
      <c r="B63" s="8">
        <v>0.72099999999999997</v>
      </c>
      <c r="C63" s="8">
        <v>0.27900000000000003</v>
      </c>
      <c r="D63" s="48">
        <v>0.60299999999999998</v>
      </c>
      <c r="E63" s="8">
        <v>0.35799999999999998</v>
      </c>
      <c r="F63" s="6" t="s">
        <v>7707</v>
      </c>
      <c r="G63" s="6" t="s">
        <v>6106</v>
      </c>
      <c r="H63" s="6" t="s">
        <v>2314</v>
      </c>
      <c r="I63" s="6">
        <v>0.08</v>
      </c>
      <c r="J63" s="8">
        <v>0.24479999999999999</v>
      </c>
      <c r="K63" s="8">
        <v>0.60309999999999997</v>
      </c>
      <c r="L63" s="6">
        <v>25</v>
      </c>
      <c r="M63" s="6" t="s">
        <v>32</v>
      </c>
      <c r="N63" s="6">
        <v>1.98</v>
      </c>
      <c r="O63" s="6" t="s">
        <v>6292</v>
      </c>
      <c r="P63" s="6" t="s">
        <v>7708</v>
      </c>
      <c r="Q63" s="8">
        <v>3.7900000000000003E-2</v>
      </c>
      <c r="R63" s="8">
        <v>0.47289999999999999</v>
      </c>
    </row>
    <row r="64" spans="1:18" x14ac:dyDescent="0.3">
      <c r="A64" s="6" t="s">
        <v>487</v>
      </c>
      <c r="B64" s="8">
        <v>0.69099999999999995</v>
      </c>
      <c r="C64" s="8">
        <v>0.309</v>
      </c>
      <c r="D64" s="48">
        <v>0.13100000000000001</v>
      </c>
      <c r="E64" s="8">
        <v>0.14899999999999999</v>
      </c>
      <c r="F64" s="6" t="s">
        <v>7709</v>
      </c>
      <c r="G64" s="6" t="s">
        <v>747</v>
      </c>
      <c r="H64" s="6" t="s">
        <v>748</v>
      </c>
      <c r="I64" s="6">
        <v>7.0000000000000007E-2</v>
      </c>
      <c r="J64" s="8">
        <v>0.315</v>
      </c>
      <c r="K64" s="8">
        <v>0.13120000000000001</v>
      </c>
      <c r="L64" s="6">
        <v>27</v>
      </c>
      <c r="M64" s="6" t="s">
        <v>632</v>
      </c>
      <c r="N64" s="6">
        <v>10.17</v>
      </c>
      <c r="O64" s="6" t="s">
        <v>5925</v>
      </c>
      <c r="P64" s="6" t="s">
        <v>5730</v>
      </c>
      <c r="Q64" s="8">
        <v>-1.4999999999999999E-2</v>
      </c>
      <c r="R64" s="8">
        <v>-0.14799999999999999</v>
      </c>
    </row>
    <row r="65" spans="1:18" x14ac:dyDescent="0.3">
      <c r="A65" s="6" t="s">
        <v>488</v>
      </c>
      <c r="B65" s="8">
        <v>0.628</v>
      </c>
      <c r="C65" s="8">
        <v>0.372</v>
      </c>
      <c r="D65" s="48">
        <v>5.8999999999999997E-2</v>
      </c>
      <c r="E65" s="8">
        <v>0.27100000000000002</v>
      </c>
      <c r="F65" s="6" t="s">
        <v>5709</v>
      </c>
      <c r="G65" s="6" t="s">
        <v>153</v>
      </c>
      <c r="H65" s="6" t="s">
        <v>753</v>
      </c>
      <c r="I65" s="6">
        <v>0.09</v>
      </c>
      <c r="J65" s="8">
        <v>0.25679999999999997</v>
      </c>
      <c r="K65" s="8">
        <v>5.9299999999999999E-2</v>
      </c>
      <c r="L65" s="6">
        <v>12</v>
      </c>
      <c r="M65" s="6" t="s">
        <v>57</v>
      </c>
      <c r="N65" s="6">
        <v>4.8899999999999997</v>
      </c>
      <c r="O65" s="6" t="s">
        <v>1482</v>
      </c>
      <c r="P65" s="6" t="s">
        <v>3365</v>
      </c>
      <c r="Q65" s="8">
        <v>6.4100000000000004E-2</v>
      </c>
      <c r="R65" s="8">
        <v>0.7772</v>
      </c>
    </row>
    <row r="66" spans="1:18" x14ac:dyDescent="0.3">
      <c r="A66" s="6" t="s">
        <v>490</v>
      </c>
      <c r="B66" s="8">
        <v>0.67300000000000004</v>
      </c>
      <c r="C66" s="8">
        <v>0.32700000000000001</v>
      </c>
      <c r="D66" s="48">
        <v>0.20100000000000001</v>
      </c>
      <c r="E66" s="8">
        <v>0.33600000000000002</v>
      </c>
      <c r="F66" s="6" t="s">
        <v>1313</v>
      </c>
      <c r="G66" s="6" t="s">
        <v>764</v>
      </c>
      <c r="H66" s="6" t="s">
        <v>765</v>
      </c>
      <c r="I66" s="6">
        <v>0.04</v>
      </c>
      <c r="J66" s="8">
        <v>8.6800000000000002E-2</v>
      </c>
      <c r="K66" s="8">
        <v>0.20069999999999999</v>
      </c>
      <c r="L66" s="6">
        <v>17</v>
      </c>
      <c r="M66" s="6" t="s">
        <v>766</v>
      </c>
      <c r="N66" s="6">
        <v>2.2599999999999998</v>
      </c>
      <c r="O66" s="6" t="s">
        <v>7276</v>
      </c>
      <c r="P66" s="6" t="s">
        <v>2645</v>
      </c>
      <c r="Q66" s="8">
        <v>-3.85E-2</v>
      </c>
      <c r="R66" s="8">
        <v>-0.4672</v>
      </c>
    </row>
    <row r="67" spans="1:18" x14ac:dyDescent="0.3">
      <c r="A67" s="6" t="s">
        <v>502</v>
      </c>
      <c r="B67" s="8">
        <v>0.75</v>
      </c>
      <c r="C67" s="8">
        <v>0.25</v>
      </c>
      <c r="D67" s="48">
        <v>0.80700000000000005</v>
      </c>
      <c r="E67" s="8">
        <v>0.33100000000000002</v>
      </c>
      <c r="F67" s="6" t="s">
        <v>7710</v>
      </c>
      <c r="G67" s="6" t="s">
        <v>835</v>
      </c>
      <c r="H67" s="6" t="s">
        <v>836</v>
      </c>
      <c r="I67" s="6">
        <v>0.05</v>
      </c>
      <c r="J67" s="8">
        <v>0.26200000000000001</v>
      </c>
      <c r="K67" s="8">
        <v>0.80700000000000005</v>
      </c>
      <c r="L67" s="6">
        <v>10</v>
      </c>
      <c r="M67" s="6" t="s">
        <v>70</v>
      </c>
      <c r="N67" s="6">
        <v>4.7</v>
      </c>
      <c r="O67" s="6" t="s">
        <v>7711</v>
      </c>
      <c r="P67" s="6" t="s">
        <v>1972</v>
      </c>
      <c r="Q67" s="8">
        <v>7.2300000000000003E-2</v>
      </c>
      <c r="R67" s="8">
        <v>0.877</v>
      </c>
    </row>
    <row r="68" spans="1:18" x14ac:dyDescent="0.3">
      <c r="A68" s="6" t="s">
        <v>503</v>
      </c>
      <c r="B68" s="8">
        <v>0.78800000000000003</v>
      </c>
      <c r="C68" s="8">
        <v>0.21199999999999999</v>
      </c>
      <c r="D68" s="48">
        <v>9.9000000000000005E-2</v>
      </c>
      <c r="E68" s="8">
        <v>0.15</v>
      </c>
      <c r="F68" s="6">
        <v>631</v>
      </c>
      <c r="G68" s="6" t="s">
        <v>841</v>
      </c>
      <c r="H68" s="6" t="s">
        <v>842</v>
      </c>
      <c r="I68" s="6">
        <v>7.0000000000000007E-2</v>
      </c>
      <c r="J68" s="8">
        <v>5.8200000000000002E-2</v>
      </c>
      <c r="K68" s="8">
        <v>9.9000000000000005E-2</v>
      </c>
      <c r="L68" s="6">
        <v>12</v>
      </c>
      <c r="M68" s="6" t="s">
        <v>189</v>
      </c>
      <c r="N68" s="6">
        <v>1.5</v>
      </c>
      <c r="O68" s="6" t="s">
        <v>6474</v>
      </c>
      <c r="P68" s="6" t="s">
        <v>5306</v>
      </c>
      <c r="Q68" s="8">
        <v>-4.4999999999999997E-3</v>
      </c>
      <c r="R68" s="8">
        <v>-5.4800000000000001E-2</v>
      </c>
    </row>
    <row r="69" spans="1:18" x14ac:dyDescent="0.3">
      <c r="A69" s="6" t="s">
        <v>505</v>
      </c>
      <c r="B69" s="8">
        <v>0.439</v>
      </c>
      <c r="C69" s="8">
        <v>0.56100000000000005</v>
      </c>
      <c r="D69" s="48">
        <v>0.54200000000000004</v>
      </c>
      <c r="E69" s="8">
        <v>0.19900000000000001</v>
      </c>
      <c r="F69" s="6" t="s">
        <v>7712</v>
      </c>
      <c r="G69" s="6" t="s">
        <v>852</v>
      </c>
      <c r="H69" s="6" t="s">
        <v>853</v>
      </c>
      <c r="I69" s="6">
        <v>0</v>
      </c>
      <c r="J69" s="8">
        <v>0.31850000000000001</v>
      </c>
      <c r="K69" s="8">
        <v>0.54210000000000003</v>
      </c>
      <c r="L69" s="6">
        <v>74</v>
      </c>
      <c r="M69" s="6" t="s">
        <v>313</v>
      </c>
      <c r="N69" s="6">
        <v>-0.14000000000000001</v>
      </c>
      <c r="O69" s="6" t="s">
        <v>7713</v>
      </c>
      <c r="P69" s="6" t="s">
        <v>4008</v>
      </c>
      <c r="Q69" s="8">
        <v>0.1489</v>
      </c>
      <c r="R69" s="8">
        <v>1.8070999999999999</v>
      </c>
    </row>
    <row r="70" spans="1:18" x14ac:dyDescent="0.3">
      <c r="A70" s="6" t="s">
        <v>862</v>
      </c>
      <c r="B70" s="8">
        <v>0.78300000000000003</v>
      </c>
      <c r="C70" s="8">
        <v>0.217</v>
      </c>
      <c r="D70" s="48">
        <v>0.08</v>
      </c>
      <c r="E70" s="8">
        <v>0.32700000000000001</v>
      </c>
      <c r="F70" s="6" t="s">
        <v>7714</v>
      </c>
      <c r="G70" s="6" t="s">
        <v>911</v>
      </c>
      <c r="H70" s="6" t="s">
        <v>912</v>
      </c>
      <c r="I70" s="6">
        <v>0.08</v>
      </c>
      <c r="J70" s="8">
        <v>0.92900000000000005</v>
      </c>
      <c r="K70" s="8">
        <v>7.9500000000000001E-2</v>
      </c>
      <c r="L70" s="6">
        <v>57</v>
      </c>
      <c r="M70" s="6" t="s">
        <v>57</v>
      </c>
      <c r="N70" s="6">
        <v>17.38</v>
      </c>
      <c r="O70" s="6" t="s">
        <v>3113</v>
      </c>
      <c r="P70" s="6" t="s">
        <v>652</v>
      </c>
      <c r="Q70" s="8">
        <v>4.5400000000000003E-2</v>
      </c>
      <c r="R70" s="8">
        <v>0.55059999999999998</v>
      </c>
    </row>
    <row r="71" spans="1:18" x14ac:dyDescent="0.3">
      <c r="A71" s="6" t="s">
        <v>864</v>
      </c>
      <c r="B71" s="8">
        <v>0.71499999999999997</v>
      </c>
      <c r="C71" s="8">
        <v>0.28499999999999998</v>
      </c>
      <c r="D71" s="48">
        <v>0.248</v>
      </c>
      <c r="E71" s="8">
        <v>0.45300000000000001</v>
      </c>
      <c r="F71" s="6" t="s">
        <v>7715</v>
      </c>
      <c r="G71" s="6" t="s">
        <v>923</v>
      </c>
      <c r="H71" s="6" t="s">
        <v>924</v>
      </c>
      <c r="I71" s="6">
        <v>0.08</v>
      </c>
      <c r="J71" s="8">
        <v>0.14369999999999999</v>
      </c>
      <c r="K71" s="8">
        <v>0.24829999999999999</v>
      </c>
      <c r="L71" s="6">
        <v>21</v>
      </c>
      <c r="M71" s="6" t="s">
        <v>313</v>
      </c>
      <c r="N71" s="6">
        <v>3.26</v>
      </c>
      <c r="O71" s="6" t="s">
        <v>7562</v>
      </c>
      <c r="P71" s="6" t="s">
        <v>7716</v>
      </c>
      <c r="Q71" s="8">
        <v>0.13159999999999999</v>
      </c>
      <c r="R71" s="8">
        <v>1.5966</v>
      </c>
    </row>
    <row r="72" spans="1:18" x14ac:dyDescent="0.3">
      <c r="A72" s="6" t="s">
        <v>865</v>
      </c>
      <c r="B72" s="8">
        <v>0.68600000000000005</v>
      </c>
      <c r="C72" s="8">
        <v>0.314</v>
      </c>
      <c r="D72" s="48">
        <v>0.23400000000000001</v>
      </c>
      <c r="E72" s="8">
        <v>0.42499999999999999</v>
      </c>
      <c r="F72" s="6">
        <v>433</v>
      </c>
      <c r="G72" s="6" t="s">
        <v>929</v>
      </c>
      <c r="H72" s="6" t="s">
        <v>930</v>
      </c>
      <c r="I72" s="6">
        <v>0.2</v>
      </c>
      <c r="J72" s="8">
        <v>1.6199999999999999E-2</v>
      </c>
      <c r="K72" s="8">
        <v>0.23400000000000001</v>
      </c>
      <c r="L72" s="6">
        <v>2</v>
      </c>
      <c r="M72" s="6" t="s">
        <v>10</v>
      </c>
      <c r="N72" s="6">
        <v>8.98</v>
      </c>
      <c r="O72" s="6" t="s">
        <v>7564</v>
      </c>
      <c r="P72" s="6" t="s">
        <v>7717</v>
      </c>
      <c r="Q72" s="8">
        <v>2.7900000000000001E-2</v>
      </c>
      <c r="R72" s="8">
        <v>0.33900000000000002</v>
      </c>
    </row>
    <row r="73" spans="1:18" x14ac:dyDescent="0.3">
      <c r="A73" s="6" t="s">
        <v>866</v>
      </c>
      <c r="B73" s="8">
        <v>0.60299999999999998</v>
      </c>
      <c r="C73" s="8">
        <v>0.39700000000000002</v>
      </c>
      <c r="D73" s="48">
        <v>1.3959999999999999</v>
      </c>
      <c r="E73" s="8">
        <v>0.95699999999999996</v>
      </c>
      <c r="F73" s="6">
        <v>977</v>
      </c>
      <c r="G73" s="6" t="s">
        <v>7718</v>
      </c>
      <c r="H73" s="6" t="s">
        <v>3545</v>
      </c>
      <c r="I73" s="6">
        <v>0.17</v>
      </c>
      <c r="J73" s="8">
        <v>0.95960000000000001</v>
      </c>
      <c r="K73" s="8">
        <v>1.3963000000000001</v>
      </c>
      <c r="L73" s="6">
        <v>26</v>
      </c>
      <c r="M73" s="6" t="s">
        <v>937</v>
      </c>
      <c r="N73" s="6">
        <v>5.04</v>
      </c>
      <c r="O73" s="6" t="s">
        <v>7719</v>
      </c>
      <c r="P73" s="6" t="s">
        <v>7720</v>
      </c>
      <c r="Q73" s="8">
        <v>-3.9699999999999999E-2</v>
      </c>
      <c r="R73" s="8">
        <v>-0.48199999999999998</v>
      </c>
    </row>
    <row r="74" spans="1:18" x14ac:dyDescent="0.3">
      <c r="A74" s="6" t="s">
        <v>867</v>
      </c>
      <c r="B74" s="8">
        <v>0.64700000000000002</v>
      </c>
      <c r="C74" s="8">
        <v>0.35299999999999998</v>
      </c>
      <c r="D74" s="48">
        <v>0.26200000000000001</v>
      </c>
      <c r="E74" s="8">
        <v>0.63600000000000001</v>
      </c>
      <c r="F74" s="6" t="s">
        <v>3094</v>
      </c>
      <c r="G74" s="6" t="s">
        <v>942</v>
      </c>
      <c r="H74" s="6" t="s">
        <v>6313</v>
      </c>
      <c r="I74" s="6">
        <v>0.08</v>
      </c>
      <c r="J74" s="8">
        <v>0.93310000000000004</v>
      </c>
      <c r="K74" s="8">
        <v>0.26150000000000001</v>
      </c>
      <c r="L74" s="6">
        <v>33</v>
      </c>
      <c r="M74" s="6" t="s">
        <v>97</v>
      </c>
      <c r="N74" s="6">
        <v>5.78</v>
      </c>
      <c r="O74" s="6" t="s">
        <v>7721</v>
      </c>
      <c r="P74" s="6" t="s">
        <v>683</v>
      </c>
      <c r="Q74" s="8">
        <v>6.1600000000000002E-2</v>
      </c>
      <c r="R74" s="8">
        <v>0.748</v>
      </c>
    </row>
    <row r="75" spans="1:18" x14ac:dyDescent="0.3">
      <c r="A75" s="6" t="s">
        <v>868</v>
      </c>
      <c r="B75" s="8">
        <v>0.77100000000000002</v>
      </c>
      <c r="C75" s="8">
        <v>0.22900000000000001</v>
      </c>
      <c r="D75" s="48">
        <v>0.58599999999999997</v>
      </c>
      <c r="E75" s="8">
        <v>0.95599999999999996</v>
      </c>
      <c r="F75" s="6" t="s">
        <v>7722</v>
      </c>
      <c r="G75" s="6" t="s">
        <v>3550</v>
      </c>
      <c r="H75" s="6" t="s">
        <v>4797</v>
      </c>
      <c r="I75" s="6">
        <v>0.03</v>
      </c>
      <c r="J75" s="8">
        <v>0.67700000000000005</v>
      </c>
      <c r="K75" s="8">
        <v>0.58640000000000003</v>
      </c>
      <c r="L75" s="6">
        <v>98</v>
      </c>
      <c r="M75" s="6" t="s">
        <v>394</v>
      </c>
      <c r="N75" s="6">
        <v>0.57999999999999996</v>
      </c>
      <c r="O75" s="6" t="s">
        <v>2983</v>
      </c>
      <c r="P75" s="6" t="s">
        <v>1870</v>
      </c>
      <c r="Q75" s="8">
        <v>3.1699999999999999E-2</v>
      </c>
      <c r="R75" s="8">
        <v>0.38500000000000001</v>
      </c>
    </row>
    <row r="76" spans="1:18" x14ac:dyDescent="0.3">
      <c r="A76" s="6" t="s">
        <v>870</v>
      </c>
      <c r="B76" s="8">
        <v>0.65300000000000002</v>
      </c>
      <c r="C76" s="8">
        <v>0.34699999999999998</v>
      </c>
      <c r="D76" s="48">
        <v>0.73899999999999999</v>
      </c>
      <c r="E76" s="8">
        <v>0.53300000000000003</v>
      </c>
      <c r="F76" s="6" t="s">
        <v>7723</v>
      </c>
      <c r="G76" s="6" t="s">
        <v>4800</v>
      </c>
      <c r="H76" s="6" t="s">
        <v>4801</v>
      </c>
      <c r="I76" s="6">
        <v>0.03</v>
      </c>
      <c r="J76" s="8">
        <v>0.4113</v>
      </c>
      <c r="K76" s="8">
        <v>0.73909999999999998</v>
      </c>
      <c r="L76" s="6">
        <v>18</v>
      </c>
      <c r="M76" s="6" t="s">
        <v>32</v>
      </c>
      <c r="N76" s="6">
        <v>1.0900000000000001</v>
      </c>
      <c r="O76" s="6" t="s">
        <v>2351</v>
      </c>
      <c r="P76" s="6" t="s">
        <v>5895</v>
      </c>
      <c r="Q76" s="8">
        <v>-9.9299999999999999E-2</v>
      </c>
      <c r="R76" s="8">
        <v>-1</v>
      </c>
    </row>
    <row r="77" spans="1:18" x14ac:dyDescent="0.3">
      <c r="A77" s="6" t="s">
        <v>871</v>
      </c>
      <c r="B77" s="8">
        <v>0.70599999999999996</v>
      </c>
      <c r="C77" s="8">
        <v>0.29399999999999998</v>
      </c>
      <c r="D77" s="48">
        <v>1.0660000000000001</v>
      </c>
      <c r="E77" s="8">
        <v>0.373</v>
      </c>
      <c r="F77" s="6" t="s">
        <v>7724</v>
      </c>
      <c r="G77" s="6" t="s">
        <v>2721</v>
      </c>
      <c r="H77" s="6" t="s">
        <v>4804</v>
      </c>
      <c r="I77" s="6">
        <v>7.0000000000000007E-2</v>
      </c>
      <c r="J77" s="8">
        <v>0.2293</v>
      </c>
      <c r="K77" s="8">
        <v>1.0658000000000001</v>
      </c>
      <c r="L77" s="6">
        <v>22</v>
      </c>
      <c r="M77" s="6" t="s">
        <v>32</v>
      </c>
      <c r="N77" s="6">
        <v>1.89</v>
      </c>
      <c r="O77" s="6" t="s">
        <v>1450</v>
      </c>
      <c r="P77" s="6" t="s">
        <v>2538</v>
      </c>
      <c r="Q77" s="8">
        <v>5.4999999999999997E-3</v>
      </c>
      <c r="R77" s="8">
        <v>6.6500000000000004E-2</v>
      </c>
    </row>
    <row r="78" spans="1:18" x14ac:dyDescent="0.3">
      <c r="A78" s="6" t="s">
        <v>872</v>
      </c>
      <c r="B78" s="8">
        <v>0.626</v>
      </c>
      <c r="C78" s="8">
        <v>0.374</v>
      </c>
      <c r="D78" s="48">
        <v>0.65600000000000003</v>
      </c>
      <c r="E78" s="8">
        <v>0.53100000000000003</v>
      </c>
      <c r="F78" s="6">
        <v>505</v>
      </c>
      <c r="G78" s="6" t="s">
        <v>6134</v>
      </c>
      <c r="H78" s="6" t="s">
        <v>6135</v>
      </c>
      <c r="I78" s="6">
        <v>0.2</v>
      </c>
      <c r="J78" s="8">
        <v>0.50760000000000005</v>
      </c>
      <c r="K78" s="8">
        <v>0.65569999999999995</v>
      </c>
      <c r="L78" s="6">
        <v>44</v>
      </c>
      <c r="M78" s="6" t="s">
        <v>106</v>
      </c>
      <c r="N78" s="6">
        <v>12.7</v>
      </c>
      <c r="O78" s="6" t="s">
        <v>7725</v>
      </c>
      <c r="P78" s="6" t="s">
        <v>7726</v>
      </c>
      <c r="Q78" s="8">
        <v>0.13089999999999999</v>
      </c>
      <c r="R78" s="8">
        <v>1.5881000000000001</v>
      </c>
    </row>
    <row r="79" spans="1:18" x14ac:dyDescent="0.3">
      <c r="A79" s="6" t="s">
        <v>873</v>
      </c>
      <c r="B79" s="8">
        <v>0.68</v>
      </c>
      <c r="C79" s="8">
        <v>0.32</v>
      </c>
      <c r="D79" s="48">
        <v>0.504</v>
      </c>
      <c r="E79" s="8">
        <v>0.39500000000000002</v>
      </c>
      <c r="F79" s="6" t="s">
        <v>7664</v>
      </c>
      <c r="G79" s="6" t="s">
        <v>976</v>
      </c>
      <c r="H79" s="6" t="s">
        <v>977</v>
      </c>
      <c r="I79" s="6">
        <v>0.06</v>
      </c>
      <c r="J79" s="8">
        <v>0.26540000000000002</v>
      </c>
      <c r="K79" s="8">
        <v>0.50380000000000003</v>
      </c>
      <c r="L79" s="6">
        <v>23</v>
      </c>
      <c r="M79" s="6" t="s">
        <v>268</v>
      </c>
      <c r="N79" s="6">
        <v>1.35</v>
      </c>
      <c r="O79" s="6" t="s">
        <v>6994</v>
      </c>
      <c r="P79" s="6" t="s">
        <v>6829</v>
      </c>
      <c r="Q79" s="8">
        <v>-5.3999999999999999E-2</v>
      </c>
      <c r="R79" s="8">
        <v>-0.65549999999999997</v>
      </c>
    </row>
    <row r="80" spans="1:18" x14ac:dyDescent="0.3">
      <c r="A80" s="6" t="s">
        <v>876</v>
      </c>
      <c r="B80" s="8">
        <v>0.61399999999999999</v>
      </c>
      <c r="C80" s="8">
        <v>0.38600000000000001</v>
      </c>
      <c r="D80" s="48">
        <v>0.83299999999999996</v>
      </c>
      <c r="E80" s="8">
        <v>0.51600000000000001</v>
      </c>
      <c r="F80" s="6" t="s">
        <v>7727</v>
      </c>
      <c r="G80" s="6" t="s">
        <v>3565</v>
      </c>
      <c r="H80" s="6" t="s">
        <v>6139</v>
      </c>
      <c r="I80" s="6">
        <v>0.06</v>
      </c>
      <c r="J80" s="8">
        <v>0.438</v>
      </c>
      <c r="K80" s="8">
        <v>0.83340000000000003</v>
      </c>
      <c r="L80" s="6">
        <v>29</v>
      </c>
      <c r="M80" s="6" t="s">
        <v>394</v>
      </c>
      <c r="N80" s="6">
        <v>0.95</v>
      </c>
      <c r="O80" s="6" t="s">
        <v>7728</v>
      </c>
      <c r="P80" s="6" t="s">
        <v>7729</v>
      </c>
      <c r="Q80" s="8">
        <v>9.11E-2</v>
      </c>
      <c r="R80" s="8">
        <v>1.1054999999999999</v>
      </c>
    </row>
    <row r="81" spans="1:18" x14ac:dyDescent="0.3">
      <c r="A81" s="6" t="s">
        <v>877</v>
      </c>
      <c r="B81" s="8">
        <v>0.65400000000000003</v>
      </c>
      <c r="C81" s="8">
        <v>0.34599999999999997</v>
      </c>
      <c r="D81" s="48">
        <v>1.236</v>
      </c>
      <c r="E81" s="8">
        <v>0.57699999999999996</v>
      </c>
      <c r="F81" s="6">
        <v>422</v>
      </c>
      <c r="G81" s="6" t="s">
        <v>1464</v>
      </c>
      <c r="H81" s="6" t="s">
        <v>1002</v>
      </c>
      <c r="I81" s="6">
        <v>0.21</v>
      </c>
      <c r="J81" s="8">
        <v>6.9599999999999995E-2</v>
      </c>
      <c r="K81" s="8">
        <v>1.2363999999999999</v>
      </c>
      <c r="L81" s="6">
        <v>1</v>
      </c>
      <c r="M81" s="6" t="s">
        <v>10</v>
      </c>
      <c r="N81" s="6">
        <v>5.96</v>
      </c>
      <c r="O81" s="6" t="s">
        <v>7579</v>
      </c>
      <c r="P81" s="6" t="s">
        <v>7730</v>
      </c>
      <c r="Q81" s="8">
        <v>6.0000000000000001E-3</v>
      </c>
      <c r="R81" s="8">
        <v>7.3300000000000004E-2</v>
      </c>
    </row>
    <row r="82" spans="1:18" x14ac:dyDescent="0.3">
      <c r="A82" s="6" t="s">
        <v>880</v>
      </c>
      <c r="B82" s="8">
        <v>0.70899999999999996</v>
      </c>
      <c r="C82" s="8">
        <v>0.29099999999999998</v>
      </c>
      <c r="D82" s="48">
        <v>0.76600000000000001</v>
      </c>
      <c r="E82" s="8">
        <v>0.58799999999999997</v>
      </c>
      <c r="F82" s="6" t="s">
        <v>7731</v>
      </c>
      <c r="G82" s="6" t="s">
        <v>1013</v>
      </c>
      <c r="H82" s="6" t="s">
        <v>1014</v>
      </c>
      <c r="I82" s="6">
        <v>0.04</v>
      </c>
      <c r="J82" s="8">
        <v>0.73709999999999998</v>
      </c>
      <c r="K82" s="8">
        <v>0.76639999999999997</v>
      </c>
      <c r="L82" s="6">
        <v>36</v>
      </c>
      <c r="M82" s="6" t="s">
        <v>183</v>
      </c>
      <c r="N82" s="6">
        <v>3.99</v>
      </c>
      <c r="O82" s="6" t="s">
        <v>7732</v>
      </c>
      <c r="P82" s="6" t="s">
        <v>7733</v>
      </c>
      <c r="Q82" s="8">
        <v>5.7000000000000002E-2</v>
      </c>
      <c r="R82" s="8">
        <v>0.68359999999999999</v>
      </c>
    </row>
    <row r="83" spans="1:18" x14ac:dyDescent="0.3">
      <c r="A83" s="6" t="s">
        <v>883</v>
      </c>
      <c r="B83" s="8">
        <v>0.76600000000000001</v>
      </c>
      <c r="C83" s="8">
        <v>0.23400000000000001</v>
      </c>
      <c r="D83" s="48">
        <v>0.88100000000000001</v>
      </c>
      <c r="E83" s="8">
        <v>0.64300000000000002</v>
      </c>
      <c r="F83" s="6" t="s">
        <v>7734</v>
      </c>
      <c r="G83" s="6" t="s">
        <v>1033</v>
      </c>
      <c r="H83" s="6" t="s">
        <v>7156</v>
      </c>
      <c r="I83" s="6">
        <v>0.15</v>
      </c>
      <c r="J83" s="8">
        <v>0.74</v>
      </c>
      <c r="K83" s="8">
        <v>0.88139999999999996</v>
      </c>
      <c r="L83" s="6">
        <v>28</v>
      </c>
      <c r="M83" s="6" t="s">
        <v>320</v>
      </c>
      <c r="N83" s="6">
        <v>17.03</v>
      </c>
      <c r="O83" s="6" t="s">
        <v>3578</v>
      </c>
      <c r="P83" s="6" t="s">
        <v>7735</v>
      </c>
      <c r="Q83" s="8">
        <v>5.0900000000000001E-2</v>
      </c>
      <c r="R83" s="8">
        <v>0.61819999999999997</v>
      </c>
    </row>
    <row r="84" spans="1:18" x14ac:dyDescent="0.3">
      <c r="A84" s="6" t="s">
        <v>884</v>
      </c>
      <c r="B84" s="8">
        <v>0.76100000000000001</v>
      </c>
      <c r="C84" s="8">
        <v>0.23899999999999999</v>
      </c>
      <c r="D84" s="48">
        <v>0.53800000000000003</v>
      </c>
      <c r="E84" s="8">
        <v>0.73199999999999998</v>
      </c>
      <c r="F84" s="6" t="s">
        <v>7736</v>
      </c>
      <c r="G84" s="6" t="s">
        <v>7004</v>
      </c>
      <c r="H84" s="6" t="s">
        <v>6833</v>
      </c>
      <c r="I84" s="6">
        <v>0.05</v>
      </c>
      <c r="J84" s="8">
        <v>0.98350000000000004</v>
      </c>
      <c r="K84" s="8">
        <v>0.53800000000000003</v>
      </c>
      <c r="L84" s="6">
        <v>77</v>
      </c>
      <c r="M84" s="6" t="s">
        <v>49</v>
      </c>
      <c r="N84" s="6">
        <v>3.07</v>
      </c>
      <c r="O84" s="6" t="s">
        <v>7737</v>
      </c>
      <c r="P84" s="6" t="s">
        <v>7738</v>
      </c>
      <c r="Q84" s="8">
        <v>3.7199999999999997E-2</v>
      </c>
      <c r="R84" s="8">
        <v>0.48080000000000001</v>
      </c>
    </row>
    <row r="85" spans="1:18" x14ac:dyDescent="0.3">
      <c r="A85" s="6" t="s">
        <v>886</v>
      </c>
      <c r="B85" s="8">
        <v>0.70299999999999996</v>
      </c>
      <c r="C85" s="8">
        <v>0.29699999999999999</v>
      </c>
      <c r="D85" s="48">
        <v>0.71599999999999997</v>
      </c>
      <c r="E85" s="8">
        <v>0.90200000000000002</v>
      </c>
      <c r="F85" s="6" t="s">
        <v>3558</v>
      </c>
      <c r="G85" s="6" t="s">
        <v>1050</v>
      </c>
      <c r="H85" s="6" t="s">
        <v>1051</v>
      </c>
      <c r="I85" s="6">
        <v>0.1</v>
      </c>
      <c r="J85" s="8">
        <v>0.86180000000000001</v>
      </c>
      <c r="K85" s="8">
        <v>0.7157</v>
      </c>
      <c r="L85" s="6">
        <v>9</v>
      </c>
      <c r="M85" s="6" t="s">
        <v>195</v>
      </c>
      <c r="N85" s="6">
        <v>1.9</v>
      </c>
      <c r="O85" s="6" t="s">
        <v>7739</v>
      </c>
      <c r="P85" s="6" t="s">
        <v>7740</v>
      </c>
      <c r="Q85" s="8">
        <v>-0.32650000000000001</v>
      </c>
      <c r="R85" s="8">
        <v>-1</v>
      </c>
    </row>
    <row r="86" spans="1:18" x14ac:dyDescent="0.3">
      <c r="A86" s="6" t="s">
        <v>887</v>
      </c>
      <c r="B86" s="8">
        <v>0.627</v>
      </c>
      <c r="C86" s="8">
        <v>0.373</v>
      </c>
      <c r="D86" s="48">
        <v>0.60099999999999998</v>
      </c>
      <c r="E86" s="8">
        <v>0.65200000000000002</v>
      </c>
      <c r="F86" s="6">
        <v>549</v>
      </c>
      <c r="G86" s="6" t="s">
        <v>1056</v>
      </c>
      <c r="H86" s="6" t="s">
        <v>1057</v>
      </c>
      <c r="I86" s="6">
        <v>0.16</v>
      </c>
      <c r="J86" s="8">
        <v>0.84360000000000002</v>
      </c>
      <c r="K86" s="8">
        <v>0.60109999999999997</v>
      </c>
      <c r="L86" s="6">
        <v>6</v>
      </c>
      <c r="M86" s="6" t="s">
        <v>195</v>
      </c>
      <c r="N86" s="6">
        <v>13.44</v>
      </c>
      <c r="O86" s="6" t="s">
        <v>7741</v>
      </c>
      <c r="P86" s="6" t="s">
        <v>7742</v>
      </c>
      <c r="Q86" s="8">
        <v>5.1700000000000003E-2</v>
      </c>
      <c r="R86" s="8">
        <v>0.62749999999999995</v>
      </c>
    </row>
    <row r="87" spans="1:18" x14ac:dyDescent="0.3">
      <c r="A87" s="74" t="s">
        <v>892</v>
      </c>
      <c r="B87" s="8">
        <v>0.627</v>
      </c>
      <c r="C87" s="8">
        <v>0.373</v>
      </c>
      <c r="D87" s="48">
        <v>1.0940000000000001</v>
      </c>
      <c r="E87" s="8">
        <v>0.71399999999999997</v>
      </c>
      <c r="F87" s="6" t="s">
        <v>7743</v>
      </c>
      <c r="G87" s="6" t="s">
        <v>1086</v>
      </c>
      <c r="H87" s="6" t="s">
        <v>1087</v>
      </c>
      <c r="I87" s="6">
        <v>0.08</v>
      </c>
      <c r="J87" s="8">
        <v>0.97889999999999999</v>
      </c>
      <c r="K87" s="8">
        <v>1.0942000000000001</v>
      </c>
      <c r="L87" s="6">
        <v>116</v>
      </c>
      <c r="M87" s="6" t="s">
        <v>70</v>
      </c>
      <c r="N87" s="6">
        <v>30.19</v>
      </c>
      <c r="O87" s="6" t="s">
        <v>7744</v>
      </c>
      <c r="P87" s="6" t="s">
        <v>7745</v>
      </c>
      <c r="Q87" s="8">
        <v>0.26279999999999998</v>
      </c>
      <c r="R87" s="8">
        <v>3.1882999999999999</v>
      </c>
    </row>
    <row r="88" spans="1:18" x14ac:dyDescent="0.3">
      <c r="A88" s="6" t="s">
        <v>894</v>
      </c>
      <c r="B88" s="8">
        <v>0.746</v>
      </c>
      <c r="C88" s="8">
        <v>0.254</v>
      </c>
      <c r="D88" s="48">
        <v>1.024</v>
      </c>
      <c r="E88" s="8">
        <v>0.68600000000000005</v>
      </c>
      <c r="F88" s="6" t="s">
        <v>7591</v>
      </c>
      <c r="G88" s="6" t="s">
        <v>1098</v>
      </c>
      <c r="H88" s="6" t="s">
        <v>2769</v>
      </c>
      <c r="I88" s="6">
        <v>7.0000000000000007E-2</v>
      </c>
      <c r="J88" s="8">
        <v>0.80679999999999996</v>
      </c>
      <c r="K88" s="8">
        <v>1.0244</v>
      </c>
      <c r="L88" s="6">
        <v>0</v>
      </c>
      <c r="M88" s="6" t="s">
        <v>122</v>
      </c>
      <c r="N88" s="6">
        <v>10.64</v>
      </c>
      <c r="O88" s="6" t="s">
        <v>4055</v>
      </c>
      <c r="P88" s="6" t="s">
        <v>7592</v>
      </c>
      <c r="Q88" s="8">
        <v>7.4899999999999994E-2</v>
      </c>
      <c r="R88" s="8">
        <v>0.94550000000000001</v>
      </c>
    </row>
    <row r="89" spans="1:18" x14ac:dyDescent="0.3">
      <c r="A89" s="6" t="s">
        <v>895</v>
      </c>
      <c r="B89" s="8">
        <v>0.67500000000000004</v>
      </c>
      <c r="C89" s="8">
        <v>0.32500000000000001</v>
      </c>
      <c r="D89" s="48">
        <v>0.442</v>
      </c>
      <c r="E89" s="8">
        <v>0.872</v>
      </c>
      <c r="F89" s="6" t="s">
        <v>2618</v>
      </c>
      <c r="G89" s="6" t="s">
        <v>1103</v>
      </c>
      <c r="H89" s="6" t="s">
        <v>1104</v>
      </c>
      <c r="I89" s="6">
        <v>0.2</v>
      </c>
      <c r="J89" s="8">
        <v>0.998</v>
      </c>
      <c r="K89" s="8">
        <v>0.4425</v>
      </c>
      <c r="L89" s="6">
        <v>37</v>
      </c>
      <c r="M89" s="6" t="s">
        <v>3400</v>
      </c>
      <c r="N89" s="6">
        <v>3.63</v>
      </c>
      <c r="O89" s="6" t="s">
        <v>7746</v>
      </c>
      <c r="P89" s="6" t="s">
        <v>7747</v>
      </c>
      <c r="Q89" s="8">
        <v>-2.3E-3</v>
      </c>
      <c r="R89" s="8">
        <v>-2.7699999999999999E-2</v>
      </c>
    </row>
    <row r="90" spans="1:18" x14ac:dyDescent="0.3">
      <c r="A90" s="6" t="s">
        <v>896</v>
      </c>
      <c r="B90" s="8">
        <v>0.76600000000000001</v>
      </c>
      <c r="C90" s="8">
        <v>0.23400000000000001</v>
      </c>
      <c r="D90" s="48">
        <v>0.59899999999999998</v>
      </c>
      <c r="E90" s="8">
        <v>0.68300000000000005</v>
      </c>
      <c r="F90" s="6">
        <v>415</v>
      </c>
      <c r="G90" s="6" t="s">
        <v>1109</v>
      </c>
      <c r="H90" s="6" t="s">
        <v>1110</v>
      </c>
      <c r="I90" s="6">
        <v>0.33</v>
      </c>
      <c r="J90" s="8">
        <v>0.3271</v>
      </c>
      <c r="K90" s="8">
        <v>0.59860000000000002</v>
      </c>
      <c r="L90" s="6">
        <v>0</v>
      </c>
      <c r="M90" s="6" t="s">
        <v>106</v>
      </c>
      <c r="N90" s="6">
        <v>9.3699999999999992</v>
      </c>
      <c r="O90" s="6" t="s">
        <v>7447</v>
      </c>
      <c r="P90" s="6" t="s">
        <v>6341</v>
      </c>
      <c r="Q90" s="8">
        <v>6.5299999999999997E-2</v>
      </c>
      <c r="R90" s="8">
        <v>0.79239999999999999</v>
      </c>
    </row>
    <row r="91" spans="1:18" x14ac:dyDescent="0.3">
      <c r="A91" s="6" t="s">
        <v>898</v>
      </c>
      <c r="B91" s="8">
        <v>0.72899999999999998</v>
      </c>
      <c r="C91" s="8">
        <v>0.27100000000000002</v>
      </c>
      <c r="D91" s="48">
        <v>1.139</v>
      </c>
      <c r="E91" s="8">
        <v>0.76800000000000002</v>
      </c>
      <c r="F91" s="6" t="s">
        <v>7748</v>
      </c>
      <c r="G91" s="6" t="s">
        <v>2426</v>
      </c>
      <c r="H91" s="6" t="s">
        <v>1122</v>
      </c>
      <c r="I91" s="6">
        <v>0.17</v>
      </c>
      <c r="J91" s="8">
        <v>0.67779999999999996</v>
      </c>
      <c r="K91" s="8">
        <v>1.1386000000000001</v>
      </c>
      <c r="L91" s="6">
        <v>4</v>
      </c>
      <c r="M91" s="6" t="s">
        <v>106</v>
      </c>
      <c r="N91" s="6">
        <v>17.73</v>
      </c>
      <c r="O91" s="6" t="s">
        <v>6770</v>
      </c>
      <c r="P91" s="6" t="s">
        <v>1457</v>
      </c>
      <c r="Q91" s="8">
        <v>2.87E-2</v>
      </c>
      <c r="R91" s="8">
        <v>0.3483</v>
      </c>
    </row>
    <row r="92" spans="1:18" x14ac:dyDescent="0.3">
      <c r="A92" s="6" t="s">
        <v>7448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7449</v>
      </c>
      <c r="B93" s="8">
        <v>0.96899999999999997</v>
      </c>
      <c r="C93" s="8">
        <v>3.1E-2</v>
      </c>
      <c r="D93" s="48">
        <v>0.31</v>
      </c>
      <c r="E93" s="8">
        <v>0.104</v>
      </c>
      <c r="F93" s="6">
        <v>128</v>
      </c>
      <c r="G93" s="6" t="s">
        <v>7594</v>
      </c>
      <c r="H93" s="6" t="s">
        <v>6948</v>
      </c>
      <c r="I93" s="6">
        <v>1.41</v>
      </c>
      <c r="J93" s="8">
        <v>0.27</v>
      </c>
      <c r="K93" s="8">
        <v>0.31030000000000002</v>
      </c>
      <c r="L93" s="6">
        <v>12</v>
      </c>
      <c r="M93" s="6" t="s">
        <v>574</v>
      </c>
      <c r="N93" s="6">
        <v>92.56</v>
      </c>
      <c r="O93" s="6" t="s">
        <v>7749</v>
      </c>
      <c r="P93" s="6" t="s">
        <v>7596</v>
      </c>
      <c r="Q93" s="8">
        <v>0.63829999999999998</v>
      </c>
      <c r="R93" s="8">
        <v>0.82</v>
      </c>
    </row>
    <row r="94" spans="1:18" x14ac:dyDescent="0.3">
      <c r="A94" s="6" t="s">
        <v>7450</v>
      </c>
      <c r="B94" s="8">
        <v>0.67900000000000005</v>
      </c>
      <c r="C94" s="8">
        <v>0.32100000000000001</v>
      </c>
      <c r="D94" s="48">
        <v>5.3999999999999999E-2</v>
      </c>
      <c r="E94" s="8">
        <v>0.17499999999999999</v>
      </c>
      <c r="F94" s="6" t="s">
        <v>7750</v>
      </c>
      <c r="G94" s="6" t="s">
        <v>7598</v>
      </c>
      <c r="H94" s="6" t="s">
        <v>7599</v>
      </c>
      <c r="I94" s="6">
        <v>0.06</v>
      </c>
      <c r="J94" s="8">
        <v>0.32369999999999999</v>
      </c>
      <c r="K94" s="8">
        <v>5.4100000000000002E-2</v>
      </c>
      <c r="L94" s="6">
        <v>16</v>
      </c>
      <c r="M94" s="6" t="s">
        <v>268</v>
      </c>
      <c r="N94" s="6">
        <v>4.08</v>
      </c>
      <c r="O94" s="6" t="s">
        <v>7751</v>
      </c>
      <c r="P94" s="6" t="s">
        <v>7601</v>
      </c>
      <c r="Q94" s="8">
        <v>-1.35E-2</v>
      </c>
      <c r="R94" s="8">
        <v>-0.1643</v>
      </c>
    </row>
    <row r="95" spans="1:18" x14ac:dyDescent="0.3">
      <c r="A95" s="6" t="s">
        <v>7451</v>
      </c>
      <c r="B95" s="8">
        <v>0.68</v>
      </c>
      <c r="C95" s="8">
        <v>0.32</v>
      </c>
      <c r="D95" s="48">
        <v>0.41399999999999998</v>
      </c>
      <c r="E95" s="8">
        <v>0.41599999999999998</v>
      </c>
      <c r="F95" s="6" t="s">
        <v>7752</v>
      </c>
      <c r="G95" s="6" t="s">
        <v>7753</v>
      </c>
      <c r="H95" s="6" t="s">
        <v>7603</v>
      </c>
      <c r="I95" s="6">
        <v>0.09</v>
      </c>
      <c r="J95" s="8">
        <v>0.98760000000000003</v>
      </c>
      <c r="K95" s="8">
        <v>0.41389999999999999</v>
      </c>
      <c r="L95" s="6">
        <v>35</v>
      </c>
      <c r="M95" s="6" t="s">
        <v>130</v>
      </c>
      <c r="N95" s="6">
        <v>3.51</v>
      </c>
      <c r="O95" s="6" t="s">
        <v>7754</v>
      </c>
      <c r="P95" s="6" t="s">
        <v>7755</v>
      </c>
      <c r="Q95" s="8">
        <v>-1.8599999999999998E-2</v>
      </c>
      <c r="R95" s="8">
        <v>-0.22620000000000001</v>
      </c>
    </row>
    <row r="96" spans="1:18" x14ac:dyDescent="0.3">
      <c r="A96" s="6" t="s">
        <v>7452</v>
      </c>
      <c r="B96" s="8">
        <v>0.69499999999999995</v>
      </c>
      <c r="C96" s="8">
        <v>0.30499999999999999</v>
      </c>
      <c r="D96" s="48">
        <v>0.51600000000000001</v>
      </c>
      <c r="E96" s="8">
        <v>0.4</v>
      </c>
      <c r="F96" s="6" t="s">
        <v>7756</v>
      </c>
      <c r="G96" s="6" t="s">
        <v>7607</v>
      </c>
      <c r="H96" s="6" t="s">
        <v>7608</v>
      </c>
      <c r="I96" s="6">
        <v>0.14000000000000001</v>
      </c>
      <c r="J96" s="8">
        <v>0.77839999999999998</v>
      </c>
      <c r="K96" s="8">
        <v>0.51600000000000001</v>
      </c>
      <c r="L96" s="6">
        <v>108</v>
      </c>
      <c r="M96" s="6" t="s">
        <v>268</v>
      </c>
      <c r="N96" s="6">
        <v>11.66</v>
      </c>
      <c r="O96" s="6" t="s">
        <v>7757</v>
      </c>
      <c r="P96" s="6" t="s">
        <v>7758</v>
      </c>
      <c r="Q96" s="8">
        <v>0.2208</v>
      </c>
      <c r="R96" s="8">
        <v>1</v>
      </c>
    </row>
    <row r="97" spans="1:18" x14ac:dyDescent="0.3">
      <c r="A97" s="6" t="s">
        <v>7453</v>
      </c>
      <c r="B97" s="8">
        <v>0.73099999999999998</v>
      </c>
      <c r="C97" s="8">
        <v>0.26900000000000002</v>
      </c>
      <c r="D97" s="48">
        <v>0.89700000000000002</v>
      </c>
      <c r="E97" s="8">
        <v>0.91800000000000004</v>
      </c>
      <c r="F97" s="6" t="s">
        <v>7759</v>
      </c>
      <c r="G97" s="6" t="s">
        <v>7611</v>
      </c>
      <c r="H97" s="6" t="s">
        <v>7612</v>
      </c>
      <c r="I97" s="6">
        <v>0.05</v>
      </c>
      <c r="J97" s="8">
        <v>0.83989999999999998</v>
      </c>
      <c r="K97" s="8">
        <v>0.89749999999999996</v>
      </c>
      <c r="L97" s="6">
        <v>29</v>
      </c>
      <c r="M97" s="6" t="s">
        <v>97</v>
      </c>
      <c r="N97" s="6">
        <v>10.3</v>
      </c>
      <c r="O97" s="6" t="s">
        <v>7760</v>
      </c>
      <c r="P97" s="6" t="s">
        <v>6677</v>
      </c>
      <c r="Q97" s="8">
        <v>8.5999999999999993E-2</v>
      </c>
      <c r="R97" s="8">
        <v>1.0723</v>
      </c>
    </row>
    <row r="98" spans="1:18" x14ac:dyDescent="0.3">
      <c r="A98" s="6" t="s">
        <v>7454</v>
      </c>
      <c r="B98" s="8">
        <v>0.29099999999999998</v>
      </c>
      <c r="C98" s="8">
        <v>0.70899999999999996</v>
      </c>
      <c r="D98" s="48">
        <v>0.114</v>
      </c>
      <c r="E98" s="8">
        <v>0.14099999999999999</v>
      </c>
      <c r="F98" s="6">
        <v>258</v>
      </c>
      <c r="G98" s="6" t="s">
        <v>7613</v>
      </c>
      <c r="H98" s="6" t="s">
        <v>7614</v>
      </c>
      <c r="I98" s="6">
        <v>7.0000000000000007E-2</v>
      </c>
      <c r="J98" s="8">
        <v>6.7500000000000004E-2</v>
      </c>
      <c r="K98" s="8">
        <v>0.11409999999999999</v>
      </c>
      <c r="L98" s="6">
        <v>8</v>
      </c>
      <c r="M98" s="6" t="s">
        <v>10</v>
      </c>
      <c r="N98" s="6">
        <v>1.92</v>
      </c>
      <c r="O98" s="6" t="s">
        <v>1873</v>
      </c>
      <c r="P98" s="6" t="s">
        <v>7761</v>
      </c>
      <c r="Q98" s="8">
        <v>-9.1999999999999998E-2</v>
      </c>
      <c r="R98" s="8">
        <v>-1</v>
      </c>
    </row>
    <row r="99" spans="1:18" x14ac:dyDescent="0.3">
      <c r="A99" s="6" t="s">
        <v>7455</v>
      </c>
      <c r="B99" s="8">
        <v>0.747</v>
      </c>
      <c r="C99" s="8">
        <v>0.253</v>
      </c>
      <c r="D99" s="48">
        <v>0.105</v>
      </c>
      <c r="E99" s="8">
        <v>0.30199999999999999</v>
      </c>
      <c r="F99" s="6">
        <v>580</v>
      </c>
      <c r="G99" s="6" t="s">
        <v>7615</v>
      </c>
      <c r="H99" s="6" t="s">
        <v>7616</v>
      </c>
      <c r="I99" s="6">
        <v>0.11</v>
      </c>
      <c r="J99" s="8">
        <v>0.73799999999999999</v>
      </c>
      <c r="K99" s="8">
        <v>0.10489999999999999</v>
      </c>
      <c r="L99" s="6">
        <v>11</v>
      </c>
      <c r="M99" s="6" t="s">
        <v>97</v>
      </c>
      <c r="N99" s="6">
        <v>1.75</v>
      </c>
      <c r="O99" s="6" t="s">
        <v>7762</v>
      </c>
      <c r="P99" s="6" t="s">
        <v>7618</v>
      </c>
      <c r="Q99" s="8">
        <v>9.1300000000000006E-2</v>
      </c>
      <c r="R99" s="8">
        <v>1.1082000000000001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B7EE0-D20B-4254-9AFE-FAA9E353657E}">
  <dimension ref="A1:R196"/>
  <sheetViews>
    <sheetView zoomScale="90" zoomScaleNormal="90" workbookViewId="0">
      <selection activeCell="B8" sqref="B8"/>
    </sheetView>
  </sheetViews>
  <sheetFormatPr defaultRowHeight="14.4" x14ac:dyDescent="0.3"/>
  <cols>
    <col min="1" max="1" width="40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12">
        <v>0.99990000000000001</v>
      </c>
      <c r="C2" s="12">
        <v>0.99990000000000001</v>
      </c>
      <c r="D2" s="12">
        <v>0.99990000000000001</v>
      </c>
      <c r="E2" s="12">
        <v>0.99990000000000001</v>
      </c>
      <c r="F2" s="12">
        <v>0.99990000000000001</v>
      </c>
      <c r="G2" s="12">
        <v>0.99990000000000001</v>
      </c>
      <c r="H2" s="12">
        <v>0.99990000000000001</v>
      </c>
      <c r="I2" s="12">
        <v>0.99990000000000001</v>
      </c>
      <c r="J2" s="12">
        <v>0.99990000000000001</v>
      </c>
      <c r="K2" s="12">
        <v>0.99990000000000001</v>
      </c>
      <c r="L2" s="12">
        <v>0.99990000000000001</v>
      </c>
      <c r="M2" s="12">
        <v>0.99990000000000001</v>
      </c>
      <c r="N2" s="12">
        <v>0.99990000000000001</v>
      </c>
      <c r="O2" s="12">
        <v>0.99990000000000001</v>
      </c>
      <c r="P2" s="12">
        <v>0.99990000000000001</v>
      </c>
      <c r="Q2" s="12">
        <v>0.99990000000000001</v>
      </c>
      <c r="R2" s="12">
        <v>0.99990000000000001</v>
      </c>
    </row>
    <row r="3" spans="1:18" x14ac:dyDescent="0.3">
      <c r="A3" s="6" t="s">
        <v>1986</v>
      </c>
      <c r="B3" s="12">
        <v>0.99990000000000001</v>
      </c>
      <c r="C3" s="12">
        <v>0.99990000000000001</v>
      </c>
      <c r="D3" s="12">
        <v>0.99990000000000001</v>
      </c>
      <c r="E3" s="12">
        <v>0.99990000000000001</v>
      </c>
      <c r="F3" s="12">
        <v>0.99990000000000001</v>
      </c>
      <c r="G3" s="12">
        <v>0.99990000000000001</v>
      </c>
      <c r="H3" s="12">
        <v>0.99990000000000001</v>
      </c>
      <c r="I3" s="12">
        <v>0.99990000000000001</v>
      </c>
      <c r="J3" s="12">
        <v>0.99990000000000001</v>
      </c>
      <c r="K3" s="12">
        <v>0.99990000000000001</v>
      </c>
      <c r="L3" s="12">
        <v>0.99990000000000001</v>
      </c>
      <c r="M3" s="12">
        <v>0.99990000000000001</v>
      </c>
      <c r="N3" s="12">
        <v>0.99990000000000001</v>
      </c>
      <c r="O3" s="12">
        <v>0.99990000000000001</v>
      </c>
      <c r="P3" s="12">
        <v>0.99990000000000001</v>
      </c>
      <c r="Q3" s="12">
        <v>0.99990000000000001</v>
      </c>
      <c r="R3" s="12">
        <v>0.99990000000000001</v>
      </c>
    </row>
    <row r="4" spans="1:18" x14ac:dyDescent="0.3">
      <c r="A4" s="6" t="s">
        <v>292</v>
      </c>
      <c r="B4" s="12">
        <v>0.99990000000000001</v>
      </c>
      <c r="C4" s="12">
        <v>0.99990000000000001</v>
      </c>
      <c r="D4" s="12">
        <v>0.99990000000000001</v>
      </c>
      <c r="E4" s="12">
        <v>0.99990000000000001</v>
      </c>
      <c r="F4" s="12">
        <v>0.99990000000000001</v>
      </c>
      <c r="G4" s="12">
        <v>0.99990000000000001</v>
      </c>
      <c r="H4" s="12">
        <v>0.99990000000000001</v>
      </c>
      <c r="I4" s="12">
        <v>0.99990000000000001</v>
      </c>
      <c r="J4" s="12">
        <v>0.99990000000000001</v>
      </c>
      <c r="K4" s="12">
        <v>0.99990000000000001</v>
      </c>
      <c r="L4" s="12">
        <v>0.99990000000000001</v>
      </c>
      <c r="M4" s="12">
        <v>0.99990000000000001</v>
      </c>
      <c r="N4" s="12">
        <v>0.99990000000000001</v>
      </c>
      <c r="O4" s="12">
        <v>0.99990000000000001</v>
      </c>
      <c r="P4" s="12">
        <v>0.99990000000000001</v>
      </c>
      <c r="Q4" s="12">
        <v>0.99990000000000001</v>
      </c>
      <c r="R4" s="12">
        <v>0.99990000000000001</v>
      </c>
    </row>
    <row r="5" spans="1:18" x14ac:dyDescent="0.3">
      <c r="A5" s="6" t="s">
        <v>1987</v>
      </c>
      <c r="B5" s="12">
        <v>0.99990000000000001</v>
      </c>
      <c r="C5" s="12">
        <v>0.99990000000000001</v>
      </c>
      <c r="D5" s="12">
        <v>0.99990000000000001</v>
      </c>
      <c r="E5" s="12">
        <v>0.99990000000000001</v>
      </c>
      <c r="F5" s="12">
        <v>0.99990000000000001</v>
      </c>
      <c r="G5" s="12">
        <v>0.99990000000000001</v>
      </c>
      <c r="H5" s="12">
        <v>0.99990000000000001</v>
      </c>
      <c r="I5" s="12">
        <v>0.99990000000000001</v>
      </c>
      <c r="J5" s="12">
        <v>0.99990000000000001</v>
      </c>
      <c r="K5" s="12">
        <v>0.99990000000000001</v>
      </c>
      <c r="L5" s="12">
        <v>0.99990000000000001</v>
      </c>
      <c r="M5" s="12">
        <v>0.99990000000000001</v>
      </c>
      <c r="N5" s="12">
        <v>0.99990000000000001</v>
      </c>
      <c r="O5" s="12">
        <v>0.99990000000000001</v>
      </c>
      <c r="P5" s="12">
        <v>0.99990000000000001</v>
      </c>
      <c r="Q5" s="12">
        <v>0.99990000000000001</v>
      </c>
      <c r="R5" s="12">
        <v>0.99990000000000001</v>
      </c>
    </row>
    <row r="6" spans="1:18" x14ac:dyDescent="0.3">
      <c r="A6" s="6" t="s">
        <v>1988</v>
      </c>
      <c r="B6" s="12">
        <v>0.99990000000000001</v>
      </c>
      <c r="C6" s="12">
        <v>0.99990000000000001</v>
      </c>
      <c r="D6" s="12">
        <v>0.99990000000000001</v>
      </c>
      <c r="E6" s="12">
        <v>0.99990000000000001</v>
      </c>
      <c r="F6" s="12">
        <v>0.99990000000000001</v>
      </c>
      <c r="G6" s="12">
        <v>0.99990000000000001</v>
      </c>
      <c r="H6" s="12">
        <v>0.99990000000000001</v>
      </c>
      <c r="I6" s="12">
        <v>0.99990000000000001</v>
      </c>
      <c r="J6" s="12">
        <v>0.99990000000000001</v>
      </c>
      <c r="K6" s="12">
        <v>0.99990000000000001</v>
      </c>
      <c r="L6" s="12">
        <v>0.99990000000000001</v>
      </c>
      <c r="M6" s="12">
        <v>0.99990000000000001</v>
      </c>
      <c r="N6" s="12">
        <v>0.99990000000000001</v>
      </c>
      <c r="O6" s="12">
        <v>0.99990000000000001</v>
      </c>
      <c r="P6" s="12">
        <v>0.99990000000000001</v>
      </c>
      <c r="Q6" s="12">
        <v>0.99990000000000001</v>
      </c>
      <c r="R6" s="12">
        <v>0.99990000000000001</v>
      </c>
    </row>
    <row r="7" spans="1:18" x14ac:dyDescent="0.3">
      <c r="A7" s="6" t="s">
        <v>1989</v>
      </c>
      <c r="B7" s="12">
        <v>0.99990000000000001</v>
      </c>
      <c r="C7" s="12">
        <v>0.99990000000000001</v>
      </c>
      <c r="D7" s="12">
        <v>0.99990000000000001</v>
      </c>
      <c r="E7" s="12">
        <v>0.99990000000000001</v>
      </c>
      <c r="F7" s="12">
        <v>0.99990000000000001</v>
      </c>
      <c r="G7" s="12">
        <v>0.99990000000000001</v>
      </c>
      <c r="H7" s="12">
        <v>0.99990000000000001</v>
      </c>
      <c r="I7" s="12">
        <v>0.99990000000000001</v>
      </c>
      <c r="J7" s="12">
        <v>0.99990000000000001</v>
      </c>
      <c r="K7" s="12">
        <v>0.99990000000000001</v>
      </c>
      <c r="L7" s="12">
        <v>0.99990000000000001</v>
      </c>
      <c r="M7" s="12">
        <v>0.99990000000000001</v>
      </c>
      <c r="N7" s="12">
        <v>0.99990000000000001</v>
      </c>
      <c r="O7" s="12">
        <v>0.99990000000000001</v>
      </c>
      <c r="P7" s="12">
        <v>0.99990000000000001</v>
      </c>
      <c r="Q7" s="12">
        <v>0.99990000000000001</v>
      </c>
      <c r="R7" s="12">
        <v>0.99990000000000001</v>
      </c>
    </row>
    <row r="8" spans="1:18" x14ac:dyDescent="0.3">
      <c r="A8" s="6" t="s">
        <v>196</v>
      </c>
      <c r="B8" s="8">
        <v>0.72899999999999998</v>
      </c>
      <c r="C8" s="8">
        <v>0.27100000000000002</v>
      </c>
      <c r="D8" s="48" t="s">
        <v>2441</v>
      </c>
      <c r="E8" s="8">
        <v>0.78300000000000003</v>
      </c>
      <c r="F8" s="6" t="s">
        <v>6343</v>
      </c>
      <c r="G8" s="6" t="s">
        <v>6157</v>
      </c>
      <c r="H8" s="6" t="s">
        <v>6158</v>
      </c>
      <c r="I8" s="6">
        <v>0.1</v>
      </c>
      <c r="J8" s="8">
        <v>0.77039999999999997</v>
      </c>
      <c r="K8" s="8">
        <v>0.48649999999999999</v>
      </c>
      <c r="L8" s="6">
        <v>50</v>
      </c>
      <c r="M8" s="6" t="s">
        <v>379</v>
      </c>
      <c r="N8" s="6">
        <v>6.43</v>
      </c>
      <c r="O8" s="6" t="s">
        <v>6344</v>
      </c>
      <c r="P8" s="6" t="s">
        <v>6345</v>
      </c>
      <c r="Q8" s="8">
        <v>9.7500000000000003E-2</v>
      </c>
      <c r="R8" s="8">
        <v>1.1832</v>
      </c>
    </row>
    <row r="9" spans="1:18" x14ac:dyDescent="0.3">
      <c r="A9" s="6" t="s">
        <v>192</v>
      </c>
      <c r="B9" s="12">
        <v>0.99990000000000001</v>
      </c>
      <c r="C9" s="12">
        <v>0.99990000000000001</v>
      </c>
      <c r="D9" s="12">
        <v>0.99990000000000001</v>
      </c>
      <c r="E9" s="12">
        <v>0.99990000000000001</v>
      </c>
      <c r="F9" s="12">
        <v>0.99990000000000001</v>
      </c>
      <c r="G9" s="12">
        <v>0.99990000000000001</v>
      </c>
      <c r="H9" s="12">
        <v>0.99990000000000001</v>
      </c>
      <c r="I9" s="12">
        <v>0.99990000000000001</v>
      </c>
      <c r="J9" s="12">
        <v>0.99990000000000001</v>
      </c>
      <c r="K9" s="12">
        <v>0.99990000000000001</v>
      </c>
      <c r="L9" s="12">
        <v>0.99990000000000001</v>
      </c>
      <c r="M9" s="12">
        <v>0.99990000000000001</v>
      </c>
      <c r="N9" s="12">
        <v>0.99990000000000001</v>
      </c>
      <c r="O9" s="12">
        <v>0.99990000000000001</v>
      </c>
      <c r="P9" s="12">
        <v>0.99990000000000001</v>
      </c>
      <c r="Q9" s="12">
        <v>0.99990000000000001</v>
      </c>
      <c r="R9" s="12">
        <v>0.99990000000000001</v>
      </c>
    </row>
    <row r="10" spans="1:18" x14ac:dyDescent="0.3">
      <c r="A10" s="6" t="s">
        <v>441</v>
      </c>
      <c r="B10" s="12">
        <v>0.99990000000000001</v>
      </c>
      <c r="C10" s="12">
        <v>0.99990000000000001</v>
      </c>
      <c r="D10" s="12">
        <v>0.99990000000000001</v>
      </c>
      <c r="E10" s="12">
        <v>0.99990000000000001</v>
      </c>
      <c r="F10" s="12">
        <v>0.99990000000000001</v>
      </c>
      <c r="G10" s="12">
        <v>0.99990000000000001</v>
      </c>
      <c r="H10" s="12">
        <v>0.99990000000000001</v>
      </c>
      <c r="I10" s="12">
        <v>0.99990000000000001</v>
      </c>
      <c r="J10" s="12">
        <v>0.99990000000000001</v>
      </c>
      <c r="K10" s="12">
        <v>0.99990000000000001</v>
      </c>
      <c r="L10" s="12">
        <v>0.99990000000000001</v>
      </c>
      <c r="M10" s="12">
        <v>0.99990000000000001</v>
      </c>
      <c r="N10" s="12">
        <v>0.99990000000000001</v>
      </c>
      <c r="O10" s="12">
        <v>0.99990000000000001</v>
      </c>
      <c r="P10" s="12">
        <v>0.99990000000000001</v>
      </c>
      <c r="Q10" s="12">
        <v>0.99990000000000001</v>
      </c>
      <c r="R10" s="12">
        <v>0.99990000000000001</v>
      </c>
    </row>
    <row r="11" spans="1:18" x14ac:dyDescent="0.3">
      <c r="A11" s="6" t="s">
        <v>44</v>
      </c>
      <c r="B11" s="12">
        <v>0.99990000000000001</v>
      </c>
      <c r="C11" s="12">
        <v>0.99990000000000001</v>
      </c>
      <c r="D11" s="12">
        <v>0.99990000000000001</v>
      </c>
      <c r="E11" s="12">
        <v>0.99990000000000001</v>
      </c>
      <c r="F11" s="12">
        <v>0.99990000000000001</v>
      </c>
      <c r="G11" s="12">
        <v>0.99990000000000001</v>
      </c>
      <c r="H11" s="12">
        <v>0.99990000000000001</v>
      </c>
      <c r="I11" s="12">
        <v>0.99990000000000001</v>
      </c>
      <c r="J11" s="12">
        <v>0.99990000000000001</v>
      </c>
      <c r="K11" s="12">
        <v>0.99990000000000001</v>
      </c>
      <c r="L11" s="12">
        <v>0.99990000000000001</v>
      </c>
      <c r="M11" s="12">
        <v>0.99990000000000001</v>
      </c>
      <c r="N11" s="12">
        <v>0.99990000000000001</v>
      </c>
      <c r="O11" s="12">
        <v>0.99990000000000001</v>
      </c>
      <c r="P11" s="12">
        <v>0.99990000000000001</v>
      </c>
      <c r="Q11" s="12">
        <v>0.99990000000000001</v>
      </c>
      <c r="R11" s="12">
        <v>0.99990000000000001</v>
      </c>
    </row>
    <row r="12" spans="1:18" x14ac:dyDescent="0.3">
      <c r="A12" s="6" t="s">
        <v>263</v>
      </c>
      <c r="B12" s="12">
        <v>0.99990000000000001</v>
      </c>
      <c r="C12" s="12">
        <v>0.99990000000000001</v>
      </c>
      <c r="D12" s="12">
        <v>0.99990000000000001</v>
      </c>
      <c r="E12" s="12">
        <v>0.99990000000000001</v>
      </c>
      <c r="F12" s="12">
        <v>0.99990000000000001</v>
      </c>
      <c r="G12" s="12">
        <v>0.99990000000000001</v>
      </c>
      <c r="H12" s="12">
        <v>0.99990000000000001</v>
      </c>
      <c r="I12" s="12">
        <v>0.99990000000000001</v>
      </c>
      <c r="J12" s="12">
        <v>0.99990000000000001</v>
      </c>
      <c r="K12" s="12">
        <v>0.99990000000000001</v>
      </c>
      <c r="L12" s="12">
        <v>0.99990000000000001</v>
      </c>
      <c r="M12" s="12">
        <v>0.99990000000000001</v>
      </c>
      <c r="N12" s="12">
        <v>0.99990000000000001</v>
      </c>
      <c r="O12" s="12">
        <v>0.99990000000000001</v>
      </c>
      <c r="P12" s="12">
        <v>0.99990000000000001</v>
      </c>
      <c r="Q12" s="12">
        <v>0.99990000000000001</v>
      </c>
      <c r="R12" s="12">
        <v>0.99990000000000001</v>
      </c>
    </row>
    <row r="13" spans="1:18" x14ac:dyDescent="0.3">
      <c r="A13" s="6" t="s">
        <v>27</v>
      </c>
      <c r="B13" s="8">
        <v>0.69799999999999995</v>
      </c>
      <c r="C13" s="8">
        <v>0.30199999999999999</v>
      </c>
      <c r="D13" s="48" t="s">
        <v>1567</v>
      </c>
      <c r="E13" s="8">
        <v>0.127</v>
      </c>
      <c r="F13" s="6" t="s">
        <v>6346</v>
      </c>
      <c r="G13" s="6" t="s">
        <v>2048</v>
      </c>
      <c r="H13" s="6" t="s">
        <v>31</v>
      </c>
      <c r="I13" s="6">
        <v>0.28999999999999998</v>
      </c>
      <c r="J13" s="8">
        <v>0.1004</v>
      </c>
      <c r="K13" s="8">
        <v>0.26340000000000002</v>
      </c>
      <c r="L13" s="6">
        <v>6</v>
      </c>
      <c r="M13" s="6" t="s">
        <v>32</v>
      </c>
      <c r="N13" s="6">
        <v>5.44</v>
      </c>
      <c r="O13" s="6" t="s">
        <v>6347</v>
      </c>
      <c r="P13" s="6" t="s">
        <v>6348</v>
      </c>
      <c r="Q13" s="8">
        <v>-7.0000000000000007E-2</v>
      </c>
      <c r="R13" s="8">
        <v>-0.83079999999999998</v>
      </c>
    </row>
    <row r="14" spans="1:18" x14ac:dyDescent="0.3">
      <c r="A14" s="6" t="s">
        <v>109</v>
      </c>
      <c r="B14" s="8">
        <v>0.78400000000000003</v>
      </c>
      <c r="C14" s="8">
        <v>0.216</v>
      </c>
      <c r="D14" s="48" t="s">
        <v>1585</v>
      </c>
      <c r="E14" s="8">
        <v>0.54600000000000004</v>
      </c>
      <c r="F14" s="6" t="s">
        <v>6349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16</v>
      </c>
      <c r="M14" s="6" t="s">
        <v>32</v>
      </c>
      <c r="N14" s="6">
        <v>5.88</v>
      </c>
      <c r="O14" s="6" t="s">
        <v>6350</v>
      </c>
      <c r="P14" s="6" t="s">
        <v>6351</v>
      </c>
      <c r="Q14" s="8">
        <v>2.8E-3</v>
      </c>
      <c r="R14" s="8">
        <v>3.4099999999999998E-2</v>
      </c>
    </row>
    <row r="15" spans="1:18" x14ac:dyDescent="0.3">
      <c r="A15" s="6" t="s">
        <v>330</v>
      </c>
      <c r="B15" s="8">
        <v>0.73399999999999999</v>
      </c>
      <c r="C15" s="8">
        <v>0.26600000000000001</v>
      </c>
      <c r="D15" s="48" t="s">
        <v>6352</v>
      </c>
      <c r="E15" s="8">
        <v>0.33800000000000002</v>
      </c>
      <c r="F15" s="6" t="s">
        <v>6353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508</v>
      </c>
      <c r="M15" s="6" t="s">
        <v>1022</v>
      </c>
      <c r="N15" s="6">
        <v>16.670000000000002</v>
      </c>
      <c r="O15" s="6" t="s">
        <v>1427</v>
      </c>
      <c r="P15" s="6" t="s">
        <v>6354</v>
      </c>
      <c r="Q15" s="8">
        <v>0.1225</v>
      </c>
      <c r="R15" s="8">
        <v>1.4771000000000001</v>
      </c>
    </row>
    <row r="16" spans="1:18" x14ac:dyDescent="0.3">
      <c r="A16" s="6" t="s">
        <v>1990</v>
      </c>
      <c r="B16" s="8">
        <v>0.79900000000000004</v>
      </c>
      <c r="C16" s="8">
        <v>0.20100000000000001</v>
      </c>
      <c r="D16" s="48" t="s">
        <v>5373</v>
      </c>
      <c r="E16" s="8">
        <v>0.52500000000000002</v>
      </c>
      <c r="F16" s="6" t="s">
        <v>4024</v>
      </c>
      <c r="G16" s="6" t="s">
        <v>2057</v>
      </c>
      <c r="H16" s="6" t="s">
        <v>5160</v>
      </c>
      <c r="I16" s="6">
        <v>0.15</v>
      </c>
      <c r="J16" s="8">
        <v>4.0000000000000002E-4</v>
      </c>
      <c r="K16" s="8">
        <v>0.45279999999999998</v>
      </c>
      <c r="L16" s="6">
        <v>13</v>
      </c>
      <c r="M16" s="6" t="s">
        <v>5161</v>
      </c>
      <c r="N16" s="6">
        <v>1.01</v>
      </c>
      <c r="O16" s="6" t="s">
        <v>6355</v>
      </c>
      <c r="P16" s="6" t="s">
        <v>6356</v>
      </c>
      <c r="Q16" s="8">
        <v>-0.24640000000000001</v>
      </c>
      <c r="R16" s="8">
        <v>-1</v>
      </c>
    </row>
    <row r="17" spans="1:18" x14ac:dyDescent="0.3">
      <c r="A17" s="6" t="s">
        <v>1991</v>
      </c>
      <c r="B17" s="12">
        <v>0.99990000000000001</v>
      </c>
      <c r="C17" s="12">
        <v>0.99990000000000001</v>
      </c>
      <c r="D17" s="12">
        <v>0.99990000000000001</v>
      </c>
      <c r="E17" s="12">
        <v>0.99990000000000001</v>
      </c>
      <c r="F17" s="12">
        <v>0.99990000000000001</v>
      </c>
      <c r="G17" s="12">
        <v>0.99990000000000001</v>
      </c>
      <c r="H17" s="12">
        <v>0.99990000000000001</v>
      </c>
      <c r="I17" s="12">
        <v>0.99990000000000001</v>
      </c>
      <c r="J17" s="12">
        <v>0.99990000000000001</v>
      </c>
      <c r="K17" s="12">
        <v>0.99990000000000001</v>
      </c>
      <c r="L17" s="12">
        <v>0.99990000000000001</v>
      </c>
      <c r="M17" s="12">
        <v>0.99990000000000001</v>
      </c>
      <c r="N17" s="12">
        <v>0.99990000000000001</v>
      </c>
      <c r="O17" s="12">
        <v>0.99990000000000001</v>
      </c>
      <c r="P17" s="12">
        <v>0.99990000000000001</v>
      </c>
      <c r="Q17" s="12">
        <v>0.99990000000000001</v>
      </c>
      <c r="R17" s="12">
        <v>0.99990000000000001</v>
      </c>
    </row>
    <row r="18" spans="1:18" x14ac:dyDescent="0.3">
      <c r="A18" s="6" t="s">
        <v>60</v>
      </c>
      <c r="B18" s="8">
        <v>0.76900000000000002</v>
      </c>
      <c r="C18" s="8">
        <v>0.23100000000000001</v>
      </c>
      <c r="D18" s="48" t="s">
        <v>1558</v>
      </c>
      <c r="E18" s="8">
        <v>0.32400000000000001</v>
      </c>
      <c r="F18" s="6" t="s">
        <v>6357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23</v>
      </c>
      <c r="M18" s="6" t="s">
        <v>3371</v>
      </c>
      <c r="N18" s="6">
        <v>14.15</v>
      </c>
      <c r="O18" s="6" t="s">
        <v>6358</v>
      </c>
      <c r="P18" s="6" t="s">
        <v>6359</v>
      </c>
      <c r="Q18" s="8">
        <v>3.7000000000000002E-3</v>
      </c>
      <c r="R18" s="8">
        <v>4.5199999999999997E-2</v>
      </c>
    </row>
    <row r="19" spans="1:18" x14ac:dyDescent="0.3">
      <c r="A19" s="6" t="s">
        <v>1992</v>
      </c>
      <c r="B19" s="12">
        <v>0.99990000000000001</v>
      </c>
      <c r="C19" s="12">
        <v>0.99990000000000001</v>
      </c>
      <c r="D19" s="12">
        <v>0.99990000000000001</v>
      </c>
      <c r="E19" s="12">
        <v>0.99990000000000001</v>
      </c>
      <c r="F19" s="12">
        <v>0.99990000000000001</v>
      </c>
      <c r="G19" s="12">
        <v>0.99990000000000001</v>
      </c>
      <c r="H19" s="12">
        <v>0.99990000000000001</v>
      </c>
      <c r="I19" s="12">
        <v>0.99990000000000001</v>
      </c>
      <c r="J19" s="12">
        <v>0.99990000000000001</v>
      </c>
      <c r="K19" s="12">
        <v>0.99990000000000001</v>
      </c>
      <c r="L19" s="12">
        <v>0.99990000000000001</v>
      </c>
      <c r="M19" s="12">
        <v>0.99990000000000001</v>
      </c>
      <c r="N19" s="12">
        <v>0.99990000000000001</v>
      </c>
      <c r="O19" s="12">
        <v>0.99990000000000001</v>
      </c>
      <c r="P19" s="12">
        <v>0.99990000000000001</v>
      </c>
      <c r="Q19" s="12">
        <v>0.99990000000000001</v>
      </c>
      <c r="R19" s="12">
        <v>0.99990000000000001</v>
      </c>
    </row>
    <row r="20" spans="1:18" x14ac:dyDescent="0.3">
      <c r="A20" s="6" t="s">
        <v>354</v>
      </c>
      <c r="B20" s="8">
        <v>0.73</v>
      </c>
      <c r="C20" s="8">
        <v>0.27</v>
      </c>
      <c r="D20" s="48" t="s">
        <v>5382</v>
      </c>
      <c r="E20" s="8">
        <v>0.214</v>
      </c>
      <c r="F20" s="6" t="s">
        <v>6360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98</v>
      </c>
      <c r="M20" s="6" t="s">
        <v>106</v>
      </c>
      <c r="N20" s="6">
        <v>13.23</v>
      </c>
      <c r="O20" s="6" t="s">
        <v>773</v>
      </c>
      <c r="P20" s="6" t="s">
        <v>2918</v>
      </c>
      <c r="Q20" s="8">
        <v>3.2399999999999998E-2</v>
      </c>
      <c r="R20" s="8">
        <v>0.42270000000000002</v>
      </c>
    </row>
    <row r="21" spans="1:18" x14ac:dyDescent="0.3">
      <c r="A21" s="6" t="s">
        <v>1993</v>
      </c>
      <c r="B21" s="8">
        <v>0.71599999999999997</v>
      </c>
      <c r="C21" s="8">
        <v>0.28399999999999997</v>
      </c>
      <c r="D21" s="48" t="s">
        <v>2482</v>
      </c>
      <c r="E21" s="8">
        <v>0.72799999999999998</v>
      </c>
      <c r="F21" s="6">
        <v>450</v>
      </c>
      <c r="G21" s="6" t="s">
        <v>6179</v>
      </c>
      <c r="H21" s="6" t="s">
        <v>2077</v>
      </c>
      <c r="I21" s="6">
        <v>0.26</v>
      </c>
      <c r="J21" s="8">
        <v>0.38890000000000002</v>
      </c>
      <c r="K21" s="8">
        <v>0.69699999999999995</v>
      </c>
      <c r="L21" s="6">
        <v>2</v>
      </c>
      <c r="M21" s="6" t="s">
        <v>106</v>
      </c>
      <c r="N21" s="6">
        <v>8.41</v>
      </c>
      <c r="O21" s="6" t="s">
        <v>6361</v>
      </c>
      <c r="P21" s="6" t="s">
        <v>6181</v>
      </c>
      <c r="Q21" s="8">
        <v>8.2600000000000007E-2</v>
      </c>
      <c r="R21" s="8">
        <v>1.0017</v>
      </c>
    </row>
    <row r="22" spans="1:18" x14ac:dyDescent="0.3">
      <c r="A22" s="6" t="s">
        <v>1994</v>
      </c>
      <c r="B22" s="12">
        <v>0.99990000000000001</v>
      </c>
      <c r="C22" s="12">
        <v>0.99990000000000001</v>
      </c>
      <c r="D22" s="12">
        <v>0.99990000000000001</v>
      </c>
      <c r="E22" s="12">
        <v>0.99990000000000001</v>
      </c>
      <c r="F22" s="12">
        <v>0.99990000000000001</v>
      </c>
      <c r="G22" s="12">
        <v>0.99990000000000001</v>
      </c>
      <c r="H22" s="12">
        <v>0.99990000000000001</v>
      </c>
      <c r="I22" s="12">
        <v>0.99990000000000001</v>
      </c>
      <c r="J22" s="12">
        <v>0.99990000000000001</v>
      </c>
      <c r="K22" s="12">
        <v>0.99990000000000001</v>
      </c>
      <c r="L22" s="12">
        <v>0.99990000000000001</v>
      </c>
      <c r="M22" s="12">
        <v>0.99990000000000001</v>
      </c>
      <c r="N22" s="12">
        <v>0.99990000000000001</v>
      </c>
      <c r="O22" s="12">
        <v>0.99990000000000001</v>
      </c>
      <c r="P22" s="12">
        <v>0.99990000000000001</v>
      </c>
      <c r="Q22" s="12">
        <v>0.99990000000000001</v>
      </c>
      <c r="R22" s="12">
        <v>0.99990000000000001</v>
      </c>
    </row>
    <row r="23" spans="1:18" x14ac:dyDescent="0.3">
      <c r="A23" s="6" t="s">
        <v>282</v>
      </c>
      <c r="B23" s="12">
        <v>0.99990000000000001</v>
      </c>
      <c r="C23" s="12">
        <v>0.99990000000000001</v>
      </c>
      <c r="D23" s="12">
        <v>0.99990000000000001</v>
      </c>
      <c r="E23" s="12">
        <v>0.99990000000000001</v>
      </c>
      <c r="F23" s="12">
        <v>0.99990000000000001</v>
      </c>
      <c r="G23" s="12">
        <v>0.99990000000000001</v>
      </c>
      <c r="H23" s="12">
        <v>0.99990000000000001</v>
      </c>
      <c r="I23" s="12">
        <v>0.99990000000000001</v>
      </c>
      <c r="J23" s="12">
        <v>0.99990000000000001</v>
      </c>
      <c r="K23" s="12">
        <v>0.99990000000000001</v>
      </c>
      <c r="L23" s="12">
        <v>0.99990000000000001</v>
      </c>
      <c r="M23" s="12">
        <v>0.99990000000000001</v>
      </c>
      <c r="N23" s="12">
        <v>0.99990000000000001</v>
      </c>
      <c r="O23" s="12">
        <v>0.99990000000000001</v>
      </c>
      <c r="P23" s="12">
        <v>0.99990000000000001</v>
      </c>
      <c r="Q23" s="12">
        <v>0.99990000000000001</v>
      </c>
      <c r="R23" s="12">
        <v>0.99990000000000001</v>
      </c>
    </row>
    <row r="24" spans="1:18" x14ac:dyDescent="0.3">
      <c r="A24" s="6" t="s">
        <v>347</v>
      </c>
      <c r="B24" s="12">
        <v>0.99990000000000001</v>
      </c>
      <c r="C24" s="12">
        <v>0.99990000000000001</v>
      </c>
      <c r="D24" s="12">
        <v>0.99990000000000001</v>
      </c>
      <c r="E24" s="12">
        <v>0.99990000000000001</v>
      </c>
      <c r="F24" s="12">
        <v>0.99990000000000001</v>
      </c>
      <c r="G24" s="12">
        <v>0.99990000000000001</v>
      </c>
      <c r="H24" s="12">
        <v>0.99990000000000001</v>
      </c>
      <c r="I24" s="12">
        <v>0.99990000000000001</v>
      </c>
      <c r="J24" s="12">
        <v>0.99990000000000001</v>
      </c>
      <c r="K24" s="12">
        <v>0.99990000000000001</v>
      </c>
      <c r="L24" s="12">
        <v>0.99990000000000001</v>
      </c>
      <c r="M24" s="12">
        <v>0.99990000000000001</v>
      </c>
      <c r="N24" s="12">
        <v>0.99990000000000001</v>
      </c>
      <c r="O24" s="12">
        <v>0.99990000000000001</v>
      </c>
      <c r="P24" s="12">
        <v>0.99990000000000001</v>
      </c>
      <c r="Q24" s="12">
        <v>0.99990000000000001</v>
      </c>
      <c r="R24" s="12">
        <v>0.99990000000000001</v>
      </c>
    </row>
    <row r="25" spans="1:18" x14ac:dyDescent="0.3">
      <c r="A25" s="6" t="s">
        <v>78</v>
      </c>
      <c r="B25" s="12">
        <v>0.99990000000000001</v>
      </c>
      <c r="C25" s="12">
        <v>0.99990000000000001</v>
      </c>
      <c r="D25" s="12">
        <v>0.99990000000000001</v>
      </c>
      <c r="E25" s="12">
        <v>0.99990000000000001</v>
      </c>
      <c r="F25" s="12">
        <v>0.99990000000000001</v>
      </c>
      <c r="G25" s="12">
        <v>0.99990000000000001</v>
      </c>
      <c r="H25" s="12">
        <v>0.99990000000000001</v>
      </c>
      <c r="I25" s="12">
        <v>0.99990000000000001</v>
      </c>
      <c r="J25" s="12">
        <v>0.99990000000000001</v>
      </c>
      <c r="K25" s="12">
        <v>0.99990000000000001</v>
      </c>
      <c r="L25" s="12">
        <v>0.99990000000000001</v>
      </c>
      <c r="M25" s="12">
        <v>0.99990000000000001</v>
      </c>
      <c r="N25" s="12">
        <v>0.99990000000000001</v>
      </c>
      <c r="O25" s="12">
        <v>0.99990000000000001</v>
      </c>
      <c r="P25" s="12">
        <v>0.99990000000000001</v>
      </c>
      <c r="Q25" s="12">
        <v>0.99990000000000001</v>
      </c>
      <c r="R25" s="12">
        <v>0.99990000000000001</v>
      </c>
    </row>
    <row r="26" spans="1:18" x14ac:dyDescent="0.3">
      <c r="A26" s="6" t="s">
        <v>85</v>
      </c>
      <c r="B26" s="12">
        <v>0.99990000000000001</v>
      </c>
      <c r="C26" s="12">
        <v>0.99990000000000001</v>
      </c>
      <c r="D26" s="12">
        <v>0.99990000000000001</v>
      </c>
      <c r="E26" s="12">
        <v>0.99990000000000001</v>
      </c>
      <c r="F26" s="12">
        <v>0.99990000000000001</v>
      </c>
      <c r="G26" s="12">
        <v>0.99990000000000001</v>
      </c>
      <c r="H26" s="12">
        <v>0.99990000000000001</v>
      </c>
      <c r="I26" s="12">
        <v>0.99990000000000001</v>
      </c>
      <c r="J26" s="12">
        <v>0.99990000000000001</v>
      </c>
      <c r="K26" s="12">
        <v>0.99990000000000001</v>
      </c>
      <c r="L26" s="12">
        <v>0.99990000000000001</v>
      </c>
      <c r="M26" s="12">
        <v>0.99990000000000001</v>
      </c>
      <c r="N26" s="12">
        <v>0.99990000000000001</v>
      </c>
      <c r="O26" s="12">
        <v>0.99990000000000001</v>
      </c>
      <c r="P26" s="12">
        <v>0.99990000000000001</v>
      </c>
      <c r="Q26" s="12">
        <v>0.99990000000000001</v>
      </c>
      <c r="R26" s="12">
        <v>0.99990000000000001</v>
      </c>
    </row>
    <row r="27" spans="1:18" x14ac:dyDescent="0.3">
      <c r="A27" s="6" t="s">
        <v>157</v>
      </c>
      <c r="B27" s="12">
        <v>0.99990000000000001</v>
      </c>
      <c r="C27" s="12">
        <v>0.99990000000000001</v>
      </c>
      <c r="D27" s="12">
        <v>0.99990000000000001</v>
      </c>
      <c r="E27" s="12">
        <v>0.99990000000000001</v>
      </c>
      <c r="F27" s="12">
        <v>0.99990000000000001</v>
      </c>
      <c r="G27" s="12">
        <v>0.99990000000000001</v>
      </c>
      <c r="H27" s="12">
        <v>0.99990000000000001</v>
      </c>
      <c r="I27" s="12">
        <v>0.99990000000000001</v>
      </c>
      <c r="J27" s="12">
        <v>0.99990000000000001</v>
      </c>
      <c r="K27" s="12">
        <v>0.99990000000000001</v>
      </c>
      <c r="L27" s="12">
        <v>0.99990000000000001</v>
      </c>
      <c r="M27" s="12">
        <v>0.99990000000000001</v>
      </c>
      <c r="N27" s="12">
        <v>0.99990000000000001</v>
      </c>
      <c r="O27" s="12">
        <v>0.99990000000000001</v>
      </c>
      <c r="P27" s="12">
        <v>0.99990000000000001</v>
      </c>
      <c r="Q27" s="12">
        <v>0.99990000000000001</v>
      </c>
      <c r="R27" s="12">
        <v>0.99990000000000001</v>
      </c>
    </row>
    <row r="28" spans="1:18" x14ac:dyDescent="0.3">
      <c r="A28" s="6" t="s">
        <v>361</v>
      </c>
      <c r="B28" s="8">
        <v>0.72199999999999998</v>
      </c>
      <c r="C28" s="8">
        <v>0.27800000000000002</v>
      </c>
      <c r="D28" s="48" t="s">
        <v>5388</v>
      </c>
      <c r="E28" s="8">
        <v>0.60499999999999998</v>
      </c>
      <c r="F28" s="6">
        <v>97</v>
      </c>
      <c r="G28" s="6" t="s">
        <v>5600</v>
      </c>
      <c r="H28" s="6" t="s">
        <v>5601</v>
      </c>
      <c r="I28" s="6">
        <v>0.26</v>
      </c>
      <c r="J28" s="8">
        <v>0.3498</v>
      </c>
      <c r="K28" s="8">
        <v>0.2697</v>
      </c>
      <c r="L28" s="6">
        <v>5</v>
      </c>
      <c r="M28" s="6" t="s">
        <v>195</v>
      </c>
      <c r="N28" s="6">
        <v>3.23</v>
      </c>
      <c r="O28" s="6" t="s">
        <v>1330</v>
      </c>
      <c r="P28" s="6" t="s">
        <v>6182</v>
      </c>
      <c r="Q28" s="8">
        <v>5.11E-2</v>
      </c>
      <c r="R28" s="8">
        <v>0.62019999999999997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 t="s">
        <v>1553</v>
      </c>
      <c r="E29" s="8">
        <v>0.40500000000000003</v>
      </c>
      <c r="F29" s="6" t="s">
        <v>6362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46</v>
      </c>
      <c r="M29" s="6" t="s">
        <v>106</v>
      </c>
      <c r="N29" s="6">
        <v>6.36</v>
      </c>
      <c r="O29" s="6" t="s">
        <v>3381</v>
      </c>
      <c r="P29" s="6" t="s">
        <v>6363</v>
      </c>
      <c r="Q29" s="8">
        <v>1.5299999999999999E-2</v>
      </c>
      <c r="R29" s="8">
        <v>0.21460000000000001</v>
      </c>
    </row>
    <row r="30" spans="1:18" x14ac:dyDescent="0.3">
      <c r="A30" s="6" t="s">
        <v>374</v>
      </c>
      <c r="B30" s="8">
        <v>0.69099999999999995</v>
      </c>
      <c r="C30" s="8">
        <v>0.309</v>
      </c>
      <c r="D30" s="48" t="s">
        <v>6364</v>
      </c>
      <c r="E30" s="8">
        <v>0.33200000000000002</v>
      </c>
      <c r="F30" s="6">
        <v>928</v>
      </c>
      <c r="G30" s="6" t="s">
        <v>377</v>
      </c>
      <c r="H30" s="6" t="s">
        <v>5803</v>
      </c>
      <c r="I30" s="6">
        <v>0.08</v>
      </c>
      <c r="J30" s="8">
        <v>0.88370000000000004</v>
      </c>
      <c r="K30" s="8">
        <v>0.16339999999999999</v>
      </c>
      <c r="L30" s="6">
        <v>57</v>
      </c>
      <c r="M30" s="6" t="s">
        <v>70</v>
      </c>
      <c r="N30" s="6">
        <v>1.1499999999999999</v>
      </c>
      <c r="O30" s="6" t="s">
        <v>6365</v>
      </c>
      <c r="P30" s="6" t="s">
        <v>6366</v>
      </c>
      <c r="Q30" s="8">
        <v>-0.23269999999999999</v>
      </c>
      <c r="R30" s="8">
        <v>-1</v>
      </c>
    </row>
    <row r="31" spans="1:18" x14ac:dyDescent="0.3">
      <c r="A31" s="6" t="s">
        <v>382</v>
      </c>
      <c r="B31" s="8">
        <v>0.76900000000000002</v>
      </c>
      <c r="C31" s="8">
        <v>0.23100000000000001</v>
      </c>
      <c r="D31" s="48" t="s">
        <v>6367</v>
      </c>
      <c r="E31" s="8">
        <v>0.38300000000000001</v>
      </c>
      <c r="F31" s="6">
        <v>922</v>
      </c>
      <c r="G31" s="6" t="s">
        <v>5806</v>
      </c>
      <c r="H31" s="6" t="s">
        <v>5609</v>
      </c>
      <c r="I31" s="6">
        <v>0.28000000000000003</v>
      </c>
      <c r="J31" s="8">
        <v>0.41210000000000002</v>
      </c>
      <c r="K31" s="8">
        <v>0.245</v>
      </c>
      <c r="L31" s="6">
        <v>3</v>
      </c>
      <c r="M31" s="6" t="s">
        <v>106</v>
      </c>
      <c r="N31" s="6">
        <v>15.84</v>
      </c>
      <c r="O31" s="6" t="s">
        <v>6368</v>
      </c>
      <c r="P31" s="6" t="s">
        <v>6188</v>
      </c>
      <c r="Q31" s="8">
        <v>1.4E-2</v>
      </c>
      <c r="R31" s="8">
        <v>0.17</v>
      </c>
    </row>
    <row r="32" spans="1:18" x14ac:dyDescent="0.3">
      <c r="A32" s="6" t="s">
        <v>1</v>
      </c>
      <c r="B32" s="12">
        <v>0.99990000000000001</v>
      </c>
      <c r="C32" s="12">
        <v>0.99990000000000001</v>
      </c>
      <c r="D32" s="12">
        <v>0.99990000000000001</v>
      </c>
      <c r="E32" s="12">
        <v>0.99990000000000001</v>
      </c>
      <c r="F32" s="12">
        <v>0.99990000000000001</v>
      </c>
      <c r="G32" s="12">
        <v>0.99990000000000001</v>
      </c>
      <c r="H32" s="12">
        <v>0.99990000000000001</v>
      </c>
      <c r="I32" s="12">
        <v>0.99990000000000001</v>
      </c>
      <c r="J32" s="12">
        <v>0.99990000000000001</v>
      </c>
      <c r="K32" s="12">
        <v>0.99990000000000001</v>
      </c>
      <c r="L32" s="12">
        <v>0.99990000000000001</v>
      </c>
      <c r="M32" s="12">
        <v>0.99990000000000001</v>
      </c>
      <c r="N32" s="12">
        <v>0.99990000000000001</v>
      </c>
      <c r="O32" s="12">
        <v>0.99990000000000001</v>
      </c>
      <c r="P32" s="12">
        <v>0.99990000000000001</v>
      </c>
      <c r="Q32" s="12">
        <v>0.99990000000000001</v>
      </c>
      <c r="R32" s="12">
        <v>0.99990000000000001</v>
      </c>
    </row>
    <row r="33" spans="1:18" x14ac:dyDescent="0.3">
      <c r="A33" s="6" t="s">
        <v>1995</v>
      </c>
      <c r="B33" s="8">
        <v>0.81599999999999995</v>
      </c>
      <c r="C33" s="8">
        <v>0.184</v>
      </c>
      <c r="D33" s="48" t="s">
        <v>5397</v>
      </c>
      <c r="E33" s="8">
        <v>0.91900000000000004</v>
      </c>
      <c r="F33" s="6">
        <v>886</v>
      </c>
      <c r="G33" s="6" t="s">
        <v>5184</v>
      </c>
      <c r="H33" s="6" t="s">
        <v>5809</v>
      </c>
      <c r="I33" s="6">
        <v>-0.03</v>
      </c>
      <c r="J33" s="8">
        <v>0.46150000000000002</v>
      </c>
      <c r="K33" s="8">
        <v>1.0739000000000001</v>
      </c>
      <c r="L33" s="6">
        <v>32</v>
      </c>
      <c r="M33" s="6" t="s">
        <v>70</v>
      </c>
      <c r="N33" s="6">
        <v>3.94</v>
      </c>
      <c r="O33" s="6" t="s">
        <v>6369</v>
      </c>
      <c r="P33" s="6" t="s">
        <v>6370</v>
      </c>
      <c r="Q33" s="8">
        <v>0.1283</v>
      </c>
      <c r="R33" s="8">
        <v>1.5563</v>
      </c>
    </row>
    <row r="34" spans="1:18" x14ac:dyDescent="0.3">
      <c r="A34" s="6" t="s">
        <v>1996</v>
      </c>
      <c r="B34" s="8">
        <v>0.82899999999999996</v>
      </c>
      <c r="C34" s="8">
        <v>0.17100000000000001</v>
      </c>
      <c r="D34" s="48" t="s">
        <v>2493</v>
      </c>
      <c r="E34" s="8">
        <v>0.72299999999999998</v>
      </c>
      <c r="F34" s="6" t="s">
        <v>6371</v>
      </c>
      <c r="G34" s="6" t="s">
        <v>5399</v>
      </c>
      <c r="H34" s="6" t="s">
        <v>2095</v>
      </c>
      <c r="I34" s="6">
        <v>0.11</v>
      </c>
      <c r="J34" s="8">
        <v>0.61129999999999995</v>
      </c>
      <c r="K34" s="8">
        <v>0.65310000000000001</v>
      </c>
      <c r="L34" s="6">
        <v>82</v>
      </c>
      <c r="M34" s="6" t="s">
        <v>183</v>
      </c>
      <c r="N34" s="6">
        <v>5.13</v>
      </c>
      <c r="O34" s="6" t="s">
        <v>6372</v>
      </c>
      <c r="P34" s="6" t="s">
        <v>6373</v>
      </c>
      <c r="Q34" s="8">
        <v>4.4999999999999998E-2</v>
      </c>
      <c r="R34" s="8">
        <v>0.54590000000000005</v>
      </c>
    </row>
    <row r="35" spans="1:18" x14ac:dyDescent="0.3">
      <c r="A35" s="6" t="s">
        <v>1997</v>
      </c>
      <c r="B35" s="12">
        <v>0.99990000000000001</v>
      </c>
      <c r="C35" s="12">
        <v>0.99990000000000001</v>
      </c>
      <c r="D35" s="12">
        <v>0.99990000000000001</v>
      </c>
      <c r="E35" s="12">
        <v>0.99990000000000001</v>
      </c>
      <c r="F35" s="12">
        <v>0.99990000000000001</v>
      </c>
      <c r="G35" s="12">
        <v>0.99990000000000001</v>
      </c>
      <c r="H35" s="12">
        <v>0.99990000000000001</v>
      </c>
      <c r="I35" s="12">
        <v>0.99990000000000001</v>
      </c>
      <c r="J35" s="12">
        <v>0.99990000000000001</v>
      </c>
      <c r="K35" s="12">
        <v>0.99990000000000001</v>
      </c>
      <c r="L35" s="12">
        <v>0.99990000000000001</v>
      </c>
      <c r="M35" s="12">
        <v>0.99990000000000001</v>
      </c>
      <c r="N35" s="12">
        <v>0.99990000000000001</v>
      </c>
      <c r="O35" s="12">
        <v>0.99990000000000001</v>
      </c>
      <c r="P35" s="12">
        <v>0.99990000000000001</v>
      </c>
      <c r="Q35" s="12">
        <v>0.99990000000000001</v>
      </c>
      <c r="R35" s="12">
        <v>0.99990000000000001</v>
      </c>
    </row>
    <row r="36" spans="1:18" x14ac:dyDescent="0.3">
      <c r="A36" s="6" t="s">
        <v>1998</v>
      </c>
      <c r="B36" s="12">
        <v>0.99990000000000001</v>
      </c>
      <c r="C36" s="12">
        <v>0.99990000000000001</v>
      </c>
      <c r="D36" s="12">
        <v>0.99990000000000001</v>
      </c>
      <c r="E36" s="12">
        <v>0.99990000000000001</v>
      </c>
      <c r="F36" s="12">
        <v>0.99990000000000001</v>
      </c>
      <c r="G36" s="12">
        <v>0.99990000000000001</v>
      </c>
      <c r="H36" s="12">
        <v>0.99990000000000001</v>
      </c>
      <c r="I36" s="12">
        <v>0.99990000000000001</v>
      </c>
      <c r="J36" s="12">
        <v>0.99990000000000001</v>
      </c>
      <c r="K36" s="12">
        <v>0.99990000000000001</v>
      </c>
      <c r="L36" s="12">
        <v>0.99990000000000001</v>
      </c>
      <c r="M36" s="12">
        <v>0.99990000000000001</v>
      </c>
      <c r="N36" s="12">
        <v>0.99990000000000001</v>
      </c>
      <c r="O36" s="12">
        <v>0.99990000000000001</v>
      </c>
      <c r="P36" s="12">
        <v>0.99990000000000001</v>
      </c>
      <c r="Q36" s="12">
        <v>0.99990000000000001</v>
      </c>
      <c r="R36" s="12">
        <v>0.99990000000000001</v>
      </c>
    </row>
    <row r="37" spans="1:18" x14ac:dyDescent="0.3">
      <c r="A37" s="6" t="s">
        <v>1999</v>
      </c>
      <c r="B37" s="8">
        <v>0.74199999999999999</v>
      </c>
      <c r="C37" s="8">
        <v>0.25800000000000001</v>
      </c>
      <c r="D37" s="48" t="s">
        <v>2499</v>
      </c>
      <c r="E37" s="8">
        <v>0.58599999999999997</v>
      </c>
      <c r="F37" s="6">
        <v>605</v>
      </c>
      <c r="G37" s="6" t="s">
        <v>5614</v>
      </c>
      <c r="H37" s="6" t="s">
        <v>298</v>
      </c>
      <c r="I37" s="6">
        <v>0.13</v>
      </c>
      <c r="J37" s="8">
        <v>0.55830000000000002</v>
      </c>
      <c r="K37" s="8">
        <v>0.6542</v>
      </c>
      <c r="L37" s="6">
        <v>9</v>
      </c>
      <c r="M37" s="6" t="s">
        <v>97</v>
      </c>
      <c r="N37" s="6">
        <v>12.82</v>
      </c>
      <c r="O37" s="6" t="s">
        <v>1761</v>
      </c>
      <c r="P37" s="6" t="s">
        <v>6374</v>
      </c>
      <c r="Q37" s="8">
        <v>0.51429999999999998</v>
      </c>
      <c r="R37" s="8">
        <v>6.2397999999999998</v>
      </c>
    </row>
    <row r="38" spans="1:18" x14ac:dyDescent="0.3">
      <c r="A38" s="6" t="s">
        <v>2000</v>
      </c>
      <c r="B38" s="12">
        <v>0.99990000000000001</v>
      </c>
      <c r="C38" s="12">
        <v>0.99990000000000001</v>
      </c>
      <c r="D38" s="12">
        <v>0.99990000000000001</v>
      </c>
      <c r="E38" s="12">
        <v>0.99990000000000001</v>
      </c>
      <c r="F38" s="12">
        <v>0.99990000000000001</v>
      </c>
      <c r="G38" s="12">
        <v>0.99990000000000001</v>
      </c>
      <c r="H38" s="12">
        <v>0.99990000000000001</v>
      </c>
      <c r="I38" s="12">
        <v>0.99990000000000001</v>
      </c>
      <c r="J38" s="12">
        <v>0.99990000000000001</v>
      </c>
      <c r="K38" s="12">
        <v>0.99990000000000001</v>
      </c>
      <c r="L38" s="12">
        <v>0.99990000000000001</v>
      </c>
      <c r="M38" s="12">
        <v>0.99990000000000001</v>
      </c>
      <c r="N38" s="12">
        <v>0.99990000000000001</v>
      </c>
      <c r="O38" s="12">
        <v>0.99990000000000001</v>
      </c>
      <c r="P38" s="12">
        <v>0.99990000000000001</v>
      </c>
      <c r="Q38" s="12">
        <v>0.99990000000000001</v>
      </c>
      <c r="R38" s="12">
        <v>0.99990000000000001</v>
      </c>
    </row>
    <row r="39" spans="1:18" x14ac:dyDescent="0.3">
      <c r="A39" s="6" t="s">
        <v>2001</v>
      </c>
      <c r="B39" s="12">
        <v>0.99990000000000001</v>
      </c>
      <c r="C39" s="12">
        <v>0.99990000000000001</v>
      </c>
      <c r="D39" s="12">
        <v>0.99990000000000001</v>
      </c>
      <c r="E39" s="12">
        <v>0.99990000000000001</v>
      </c>
      <c r="F39" s="12">
        <v>0.99990000000000001</v>
      </c>
      <c r="G39" s="12">
        <v>0.99990000000000001</v>
      </c>
      <c r="H39" s="12">
        <v>0.99990000000000001</v>
      </c>
      <c r="I39" s="12">
        <v>0.99990000000000001</v>
      </c>
      <c r="J39" s="12">
        <v>0.99990000000000001</v>
      </c>
      <c r="K39" s="12">
        <v>0.99990000000000001</v>
      </c>
      <c r="L39" s="12">
        <v>0.99990000000000001</v>
      </c>
      <c r="M39" s="12">
        <v>0.99990000000000001</v>
      </c>
      <c r="N39" s="12">
        <v>0.99990000000000001</v>
      </c>
      <c r="O39" s="12">
        <v>0.99990000000000001</v>
      </c>
      <c r="P39" s="12">
        <v>0.99990000000000001</v>
      </c>
      <c r="Q39" s="12">
        <v>0.99990000000000001</v>
      </c>
      <c r="R39" s="12">
        <v>0.99990000000000001</v>
      </c>
    </row>
    <row r="40" spans="1:18" x14ac:dyDescent="0.3">
      <c r="A40" s="6" t="s">
        <v>863</v>
      </c>
      <c r="B40" s="8">
        <v>0.70799999999999996</v>
      </c>
      <c r="C40" s="8">
        <v>0.29199999999999998</v>
      </c>
      <c r="D40" s="48" t="s">
        <v>5495</v>
      </c>
      <c r="E40" s="8">
        <v>0.42199999999999999</v>
      </c>
      <c r="F40" s="6" t="s">
        <v>6375</v>
      </c>
      <c r="G40" s="6" t="s">
        <v>2109</v>
      </c>
      <c r="H40" s="6" t="s">
        <v>918</v>
      </c>
      <c r="I40" s="6">
        <v>0.22</v>
      </c>
      <c r="J40" s="8">
        <v>0.88870000000000005</v>
      </c>
      <c r="K40" s="8">
        <v>0.2157</v>
      </c>
      <c r="L40" s="6">
        <v>15</v>
      </c>
      <c r="M40" s="6" t="s">
        <v>106</v>
      </c>
      <c r="N40" s="6">
        <v>6.89</v>
      </c>
      <c r="O40" s="6" t="s">
        <v>2782</v>
      </c>
      <c r="P40" s="6" t="s">
        <v>6195</v>
      </c>
      <c r="Q40" s="8">
        <v>-0.18129999999999999</v>
      </c>
      <c r="R40" s="8">
        <v>-1</v>
      </c>
    </row>
    <row r="41" spans="1:18" x14ac:dyDescent="0.3">
      <c r="A41" s="6" t="s">
        <v>389</v>
      </c>
      <c r="B41" s="12">
        <v>0.99990000000000001</v>
      </c>
      <c r="C41" s="12">
        <v>0.99990000000000001</v>
      </c>
      <c r="D41" s="12">
        <v>0.99990000000000001</v>
      </c>
      <c r="E41" s="12">
        <v>0.99990000000000001</v>
      </c>
      <c r="F41" s="12">
        <v>0.99990000000000001</v>
      </c>
      <c r="G41" s="12">
        <v>0.99990000000000001</v>
      </c>
      <c r="H41" s="12">
        <v>0.99990000000000001</v>
      </c>
      <c r="I41" s="12">
        <v>0.99990000000000001</v>
      </c>
      <c r="J41" s="12">
        <v>0.99990000000000001</v>
      </c>
      <c r="K41" s="12">
        <v>0.99990000000000001</v>
      </c>
      <c r="L41" s="12">
        <v>0.99990000000000001</v>
      </c>
      <c r="M41" s="12">
        <v>0.99990000000000001</v>
      </c>
      <c r="N41" s="12">
        <v>0.99990000000000001</v>
      </c>
      <c r="O41" s="12">
        <v>0.99990000000000001</v>
      </c>
      <c r="P41" s="12">
        <v>0.99990000000000001</v>
      </c>
      <c r="Q41" s="12">
        <v>0.99990000000000001</v>
      </c>
      <c r="R41" s="12">
        <v>0.99990000000000001</v>
      </c>
    </row>
    <row r="42" spans="1:18" x14ac:dyDescent="0.3">
      <c r="A42" s="6" t="s">
        <v>256</v>
      </c>
      <c r="B42" s="12">
        <v>0.99990000000000001</v>
      </c>
      <c r="C42" s="12">
        <v>0.99990000000000001</v>
      </c>
      <c r="D42" s="12">
        <v>0.99990000000000001</v>
      </c>
      <c r="E42" s="12">
        <v>0.99990000000000001</v>
      </c>
      <c r="F42" s="12">
        <v>0.99990000000000001</v>
      </c>
      <c r="G42" s="12">
        <v>0.99990000000000001</v>
      </c>
      <c r="H42" s="12">
        <v>0.99990000000000001</v>
      </c>
      <c r="I42" s="12">
        <v>0.99990000000000001</v>
      </c>
      <c r="J42" s="12">
        <v>0.99990000000000001</v>
      </c>
      <c r="K42" s="12">
        <v>0.99990000000000001</v>
      </c>
      <c r="L42" s="12">
        <v>0.99990000000000001</v>
      </c>
      <c r="M42" s="12">
        <v>0.99990000000000001</v>
      </c>
      <c r="N42" s="12">
        <v>0.99990000000000001</v>
      </c>
      <c r="O42" s="12">
        <v>0.99990000000000001</v>
      </c>
      <c r="P42" s="12">
        <v>0.99990000000000001</v>
      </c>
      <c r="Q42" s="12">
        <v>0.99990000000000001</v>
      </c>
      <c r="R42" s="12">
        <v>0.99990000000000001</v>
      </c>
    </row>
    <row r="43" spans="1:18" x14ac:dyDescent="0.3">
      <c r="A43" s="6" t="s">
        <v>212</v>
      </c>
      <c r="B43" s="12">
        <v>0.99990000000000001</v>
      </c>
      <c r="C43" s="12">
        <v>0.99990000000000001</v>
      </c>
      <c r="D43" s="12">
        <v>0.99990000000000001</v>
      </c>
      <c r="E43" s="12">
        <v>0.99990000000000001</v>
      </c>
      <c r="F43" s="12">
        <v>0.99990000000000001</v>
      </c>
      <c r="G43" s="12">
        <v>0.99990000000000001</v>
      </c>
      <c r="H43" s="12">
        <v>0.99990000000000001</v>
      </c>
      <c r="I43" s="12">
        <v>0.99990000000000001</v>
      </c>
      <c r="J43" s="12">
        <v>0.99990000000000001</v>
      </c>
      <c r="K43" s="12">
        <v>0.99990000000000001</v>
      </c>
      <c r="L43" s="12">
        <v>0.99990000000000001</v>
      </c>
      <c r="M43" s="12">
        <v>0.99990000000000001</v>
      </c>
      <c r="N43" s="12">
        <v>0.99990000000000001</v>
      </c>
      <c r="O43" s="12">
        <v>0.99990000000000001</v>
      </c>
      <c r="P43" s="12">
        <v>0.99990000000000001</v>
      </c>
      <c r="Q43" s="12">
        <v>0.99990000000000001</v>
      </c>
      <c r="R43" s="12">
        <v>0.99990000000000001</v>
      </c>
    </row>
    <row r="44" spans="1:18" x14ac:dyDescent="0.3">
      <c r="A44" s="6" t="s">
        <v>2002</v>
      </c>
      <c r="B44" s="8">
        <v>0.61399999999999999</v>
      </c>
      <c r="C44" s="8">
        <v>0.38600000000000001</v>
      </c>
      <c r="D44" s="48" t="s">
        <v>6376</v>
      </c>
      <c r="E44" s="8">
        <v>0.97499999999999998</v>
      </c>
      <c r="F44" s="6" t="s">
        <v>6377</v>
      </c>
      <c r="G44" s="6" t="s">
        <v>6196</v>
      </c>
      <c r="H44" s="6" t="s">
        <v>6197</v>
      </c>
      <c r="I44" s="6">
        <v>0.1</v>
      </c>
      <c r="J44" s="8">
        <v>0.54300000000000004</v>
      </c>
      <c r="K44" s="8">
        <v>6.1429999999999998</v>
      </c>
      <c r="L44" s="6">
        <v>135</v>
      </c>
      <c r="M44" s="6" t="s">
        <v>70</v>
      </c>
      <c r="N44" s="6">
        <v>0.31</v>
      </c>
      <c r="O44" s="6" t="s">
        <v>6378</v>
      </c>
      <c r="P44" s="6" t="s">
        <v>6379</v>
      </c>
      <c r="Q44" s="8">
        <v>-0.90410000000000001</v>
      </c>
      <c r="R44" s="8">
        <v>-1</v>
      </c>
    </row>
    <row r="45" spans="1:18" x14ac:dyDescent="0.3">
      <c r="A45" s="6" t="s">
        <v>2003</v>
      </c>
      <c r="B45" s="8">
        <v>0.93799999999999994</v>
      </c>
      <c r="C45" s="8">
        <v>6.2E-2</v>
      </c>
      <c r="D45" s="48" t="s">
        <v>2510</v>
      </c>
      <c r="E45" s="8">
        <v>0.42399999999999999</v>
      </c>
      <c r="F45" s="6">
        <v>390</v>
      </c>
      <c r="G45" s="6" t="s">
        <v>2122</v>
      </c>
      <c r="H45" s="6" t="s">
        <v>2123</v>
      </c>
      <c r="I45" s="6">
        <v>0.32</v>
      </c>
      <c r="J45" s="8">
        <v>0.82369999999999999</v>
      </c>
      <c r="K45" s="8">
        <v>7.9000000000000001E-2</v>
      </c>
      <c r="L45" s="6">
        <v>4</v>
      </c>
      <c r="M45" s="6" t="s">
        <v>3400</v>
      </c>
      <c r="N45" s="6">
        <v>15.04</v>
      </c>
      <c r="O45" s="6" t="s">
        <v>6380</v>
      </c>
      <c r="P45" s="6" t="s">
        <v>2125</v>
      </c>
      <c r="Q45" s="8">
        <v>1.1599999999999999E-2</v>
      </c>
      <c r="R45" s="8">
        <v>0.14119999999999999</v>
      </c>
    </row>
    <row r="46" spans="1:18" x14ac:dyDescent="0.3">
      <c r="A46" s="6" t="s">
        <v>2004</v>
      </c>
      <c r="B46" s="8">
        <v>0.79</v>
      </c>
      <c r="C46" s="8">
        <v>0.21</v>
      </c>
      <c r="D46" s="48" t="s">
        <v>2512</v>
      </c>
      <c r="E46" s="8">
        <v>0.39200000000000002</v>
      </c>
      <c r="F46" s="6" t="s">
        <v>6006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0</v>
      </c>
      <c r="M46" s="6" t="s">
        <v>2129</v>
      </c>
      <c r="N46" s="6">
        <v>103.82</v>
      </c>
      <c r="O46" s="6" t="s">
        <v>6007</v>
      </c>
      <c r="P46" s="6" t="s">
        <v>3404</v>
      </c>
      <c r="Q46" s="8">
        <v>5.1000000000000004E-3</v>
      </c>
      <c r="R46" s="8">
        <v>6.9599999999999995E-2</v>
      </c>
    </row>
    <row r="47" spans="1:18" x14ac:dyDescent="0.3">
      <c r="A47" s="6" t="s">
        <v>2005</v>
      </c>
      <c r="B47" s="8">
        <v>0.69799999999999995</v>
      </c>
      <c r="C47" s="8">
        <v>0.30199999999999999</v>
      </c>
      <c r="D47" s="48" t="s">
        <v>2517</v>
      </c>
      <c r="E47" s="8">
        <v>0.441</v>
      </c>
      <c r="F47" s="6" t="s">
        <v>6381</v>
      </c>
      <c r="G47" s="6" t="s">
        <v>2133</v>
      </c>
      <c r="H47" s="6" t="s">
        <v>2134</v>
      </c>
      <c r="I47" s="6">
        <v>0.17</v>
      </c>
      <c r="J47" s="8">
        <v>0.53220000000000001</v>
      </c>
      <c r="K47" s="8">
        <v>0.52139999999999997</v>
      </c>
      <c r="L47" s="6">
        <v>46</v>
      </c>
      <c r="M47" s="6" t="s">
        <v>70</v>
      </c>
      <c r="N47" s="6">
        <v>12.61</v>
      </c>
      <c r="O47" s="6" t="s">
        <v>6382</v>
      </c>
      <c r="P47" s="6" t="s">
        <v>6202</v>
      </c>
      <c r="Q47" s="8">
        <v>9.1000000000000004E-3</v>
      </c>
      <c r="R47" s="8">
        <v>0.1203</v>
      </c>
    </row>
    <row r="48" spans="1:18" x14ac:dyDescent="0.3">
      <c r="A48" s="6" t="s">
        <v>2006</v>
      </c>
      <c r="B48" s="8">
        <v>0.63100000000000001</v>
      </c>
      <c r="C48" s="8">
        <v>0.36899999999999999</v>
      </c>
      <c r="D48" s="48" t="s">
        <v>6383</v>
      </c>
      <c r="E48" s="8">
        <v>0.92</v>
      </c>
      <c r="F48" s="6" t="s">
        <v>6384</v>
      </c>
      <c r="G48" s="6" t="s">
        <v>2138</v>
      </c>
      <c r="H48" s="6" t="s">
        <v>2139</v>
      </c>
      <c r="I48" s="6">
        <v>0.1</v>
      </c>
      <c r="J48" s="8">
        <v>0.81430000000000002</v>
      </c>
      <c r="K48" s="8">
        <v>3.1915</v>
      </c>
      <c r="L48" s="6">
        <v>2</v>
      </c>
      <c r="M48" s="6" t="s">
        <v>70</v>
      </c>
      <c r="N48" s="6">
        <v>10.83</v>
      </c>
      <c r="O48" s="6" t="s">
        <v>6009</v>
      </c>
      <c r="P48" s="6" t="s">
        <v>726</v>
      </c>
      <c r="Q48" s="8">
        <v>-0.90380000000000005</v>
      </c>
      <c r="R48" s="8">
        <v>-1</v>
      </c>
    </row>
    <row r="49" spans="1:18" x14ac:dyDescent="0.3">
      <c r="A49" s="6" t="s">
        <v>2007</v>
      </c>
      <c r="B49" s="8">
        <v>0.875</v>
      </c>
      <c r="C49" s="8">
        <v>0.125</v>
      </c>
      <c r="D49" s="48" t="s">
        <v>5408</v>
      </c>
      <c r="E49" s="8">
        <v>0.28899999999999998</v>
      </c>
      <c r="F49" s="6">
        <v>513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5</v>
      </c>
      <c r="M49" s="6" t="s">
        <v>189</v>
      </c>
      <c r="N49" s="6">
        <v>7.3</v>
      </c>
      <c r="O49" s="6" t="s">
        <v>6203</v>
      </c>
      <c r="P49" s="6" t="s">
        <v>6011</v>
      </c>
      <c r="Q49" s="8">
        <v>2.3699999999999999E-2</v>
      </c>
      <c r="R49" s="8">
        <v>0.2878</v>
      </c>
    </row>
    <row r="50" spans="1:18" x14ac:dyDescent="0.3">
      <c r="A50" s="6" t="s">
        <v>2008</v>
      </c>
      <c r="B50" s="8">
        <v>0.67400000000000004</v>
      </c>
      <c r="C50" s="8">
        <v>0.32600000000000001</v>
      </c>
      <c r="D50" s="48" t="s">
        <v>2526</v>
      </c>
      <c r="E50" s="8">
        <v>0.4</v>
      </c>
      <c r="F50" s="6" t="s">
        <v>6385</v>
      </c>
      <c r="G50" s="6" t="s">
        <v>2147</v>
      </c>
      <c r="H50" s="6" t="s">
        <v>2148</v>
      </c>
      <c r="I50" s="6">
        <v>0.05</v>
      </c>
      <c r="J50" s="8">
        <v>0.19539999999999999</v>
      </c>
      <c r="K50" s="8">
        <v>0.51329999999999998</v>
      </c>
      <c r="L50" s="6">
        <v>4</v>
      </c>
      <c r="M50" s="6" t="s">
        <v>10</v>
      </c>
      <c r="N50" s="6">
        <v>0.87</v>
      </c>
      <c r="O50" s="6" t="s">
        <v>5411</v>
      </c>
      <c r="P50" s="6" t="s">
        <v>2528</v>
      </c>
      <c r="Q50" s="8">
        <v>4.36E-2</v>
      </c>
      <c r="R50" s="8">
        <v>0.56540000000000001</v>
      </c>
    </row>
    <row r="51" spans="1:18" x14ac:dyDescent="0.3">
      <c r="A51" s="6" t="s">
        <v>2009</v>
      </c>
      <c r="B51" s="8">
        <v>0.58599999999999997</v>
      </c>
      <c r="C51" s="8">
        <v>0.41399999999999998</v>
      </c>
      <c r="D51" s="48" t="s">
        <v>2529</v>
      </c>
      <c r="E51" s="8">
        <v>0.43</v>
      </c>
      <c r="F51" s="6" t="s">
        <v>6386</v>
      </c>
      <c r="G51" s="6" t="s">
        <v>2152</v>
      </c>
      <c r="H51" s="6" t="s">
        <v>2153</v>
      </c>
      <c r="I51" s="6">
        <v>0.19</v>
      </c>
      <c r="J51" s="8">
        <v>0.74470000000000003</v>
      </c>
      <c r="K51" s="8">
        <v>0.13150000000000001</v>
      </c>
      <c r="L51" s="6">
        <v>13</v>
      </c>
      <c r="M51" s="6" t="s">
        <v>106</v>
      </c>
      <c r="N51" s="6">
        <v>44.1</v>
      </c>
      <c r="O51" s="6" t="s">
        <v>6387</v>
      </c>
      <c r="P51" s="6" t="s">
        <v>6388</v>
      </c>
      <c r="Q51" s="8">
        <v>6.8500000000000005E-2</v>
      </c>
      <c r="R51" s="8">
        <v>0.83140000000000003</v>
      </c>
    </row>
    <row r="52" spans="1:18" x14ac:dyDescent="0.3">
      <c r="A52" s="6" t="s">
        <v>2010</v>
      </c>
      <c r="B52" s="12">
        <v>0.99990000000000001</v>
      </c>
      <c r="C52" s="12">
        <v>0.99990000000000001</v>
      </c>
      <c r="D52" s="12">
        <v>0.99990000000000001</v>
      </c>
      <c r="E52" s="12">
        <v>0.99990000000000001</v>
      </c>
      <c r="F52" s="12">
        <v>0.99990000000000001</v>
      </c>
      <c r="G52" s="12">
        <v>0.99990000000000001</v>
      </c>
      <c r="H52" s="12">
        <v>0.99990000000000001</v>
      </c>
      <c r="I52" s="12">
        <v>0.99990000000000001</v>
      </c>
      <c r="J52" s="12">
        <v>0.99990000000000001</v>
      </c>
      <c r="K52" s="12">
        <v>0.99990000000000001</v>
      </c>
      <c r="L52" s="12">
        <v>0.99990000000000001</v>
      </c>
      <c r="M52" s="12">
        <v>0.99990000000000001</v>
      </c>
      <c r="N52" s="12">
        <v>0.99990000000000001</v>
      </c>
      <c r="O52" s="12">
        <v>0.99990000000000001</v>
      </c>
      <c r="P52" s="12">
        <v>0.99990000000000001</v>
      </c>
      <c r="Q52" s="12">
        <v>0.99990000000000001</v>
      </c>
      <c r="R52" s="12">
        <v>0.99990000000000001</v>
      </c>
    </row>
    <row r="53" spans="1:18" x14ac:dyDescent="0.3">
      <c r="A53" s="6" t="s">
        <v>2011</v>
      </c>
      <c r="B53" s="12">
        <v>0.99990000000000001</v>
      </c>
      <c r="C53" s="12">
        <v>0.99990000000000001</v>
      </c>
      <c r="D53" s="12">
        <v>0.99990000000000001</v>
      </c>
      <c r="E53" s="12">
        <v>0.99990000000000001</v>
      </c>
      <c r="F53" s="12">
        <v>0.99990000000000001</v>
      </c>
      <c r="G53" s="12">
        <v>0.99990000000000001</v>
      </c>
      <c r="H53" s="12">
        <v>0.99990000000000001</v>
      </c>
      <c r="I53" s="12">
        <v>0.99990000000000001</v>
      </c>
      <c r="J53" s="12">
        <v>0.99990000000000001</v>
      </c>
      <c r="K53" s="12">
        <v>0.99990000000000001</v>
      </c>
      <c r="L53" s="12">
        <v>0.99990000000000001</v>
      </c>
      <c r="M53" s="12">
        <v>0.99990000000000001</v>
      </c>
      <c r="N53" s="12">
        <v>0.99990000000000001</v>
      </c>
      <c r="O53" s="12">
        <v>0.99990000000000001</v>
      </c>
      <c r="P53" s="12">
        <v>0.99990000000000001</v>
      </c>
      <c r="Q53" s="12">
        <v>0.99990000000000001</v>
      </c>
      <c r="R53" s="12">
        <v>0.99990000000000001</v>
      </c>
    </row>
    <row r="54" spans="1:18" x14ac:dyDescent="0.3">
      <c r="A54" s="6" t="s">
        <v>2012</v>
      </c>
      <c r="B54" s="12">
        <v>0.99990000000000001</v>
      </c>
      <c r="C54" s="12">
        <v>0.99990000000000001</v>
      </c>
      <c r="D54" s="12">
        <v>0.99990000000000001</v>
      </c>
      <c r="E54" s="12">
        <v>0.99990000000000001</v>
      </c>
      <c r="F54" s="12">
        <v>0.99990000000000001</v>
      </c>
      <c r="G54" s="12">
        <v>0.99990000000000001</v>
      </c>
      <c r="H54" s="12">
        <v>0.99990000000000001</v>
      </c>
      <c r="I54" s="12">
        <v>0.99990000000000001</v>
      </c>
      <c r="J54" s="12">
        <v>0.99990000000000001</v>
      </c>
      <c r="K54" s="12">
        <v>0.99990000000000001</v>
      </c>
      <c r="L54" s="12">
        <v>0.99990000000000001</v>
      </c>
      <c r="M54" s="12">
        <v>0.99990000000000001</v>
      </c>
      <c r="N54" s="12">
        <v>0.99990000000000001</v>
      </c>
      <c r="O54" s="12">
        <v>0.99990000000000001</v>
      </c>
      <c r="P54" s="12">
        <v>0.99990000000000001</v>
      </c>
      <c r="Q54" s="12">
        <v>0.99990000000000001</v>
      </c>
      <c r="R54" s="12">
        <v>0.99990000000000001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 t="s">
        <v>6389</v>
      </c>
      <c r="E55" s="8">
        <v>0.61399999999999999</v>
      </c>
      <c r="F55" s="6" t="s">
        <v>6390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4.7800000000000002E-2</v>
      </c>
      <c r="L55" s="6">
        <v>7</v>
      </c>
      <c r="M55" s="6" t="s">
        <v>5631</v>
      </c>
      <c r="N55" s="6">
        <v>5.76</v>
      </c>
      <c r="O55" s="6" t="s">
        <v>6391</v>
      </c>
      <c r="P55" s="6" t="s">
        <v>6017</v>
      </c>
      <c r="Q55" s="8">
        <v>0.11990000000000001</v>
      </c>
      <c r="R55" s="8">
        <v>1.4548000000000001</v>
      </c>
    </row>
    <row r="56" spans="1:18" x14ac:dyDescent="0.3">
      <c r="A56" s="6" t="s">
        <v>2</v>
      </c>
      <c r="B56" s="12">
        <v>0.99990000000000001</v>
      </c>
      <c r="C56" s="12">
        <v>0.99990000000000001</v>
      </c>
      <c r="D56" s="12">
        <v>0.99990000000000001</v>
      </c>
      <c r="E56" s="12">
        <v>0.99990000000000001</v>
      </c>
      <c r="F56" s="12">
        <v>0.99990000000000001</v>
      </c>
      <c r="G56" s="12">
        <v>0.99990000000000001</v>
      </c>
      <c r="H56" s="12">
        <v>0.99990000000000001</v>
      </c>
      <c r="I56" s="12">
        <v>0.99990000000000001</v>
      </c>
      <c r="J56" s="12">
        <v>0.99990000000000001</v>
      </c>
      <c r="K56" s="12">
        <v>0.99990000000000001</v>
      </c>
      <c r="L56" s="12">
        <v>0.99990000000000001</v>
      </c>
      <c r="M56" s="12">
        <v>0.99990000000000001</v>
      </c>
      <c r="N56" s="12">
        <v>0.99990000000000001</v>
      </c>
      <c r="O56" s="12">
        <v>0.99990000000000001</v>
      </c>
      <c r="P56" s="12">
        <v>0.99990000000000001</v>
      </c>
      <c r="Q56" s="12">
        <v>0.99990000000000001</v>
      </c>
      <c r="R56" s="12">
        <v>0.99990000000000001</v>
      </c>
    </row>
    <row r="57" spans="1:18" x14ac:dyDescent="0.3">
      <c r="A57" s="6" t="s">
        <v>17</v>
      </c>
      <c r="B57" s="12">
        <v>0.99990000000000001</v>
      </c>
      <c r="C57" s="12">
        <v>0.99990000000000001</v>
      </c>
      <c r="D57" s="12">
        <v>0.99990000000000001</v>
      </c>
      <c r="E57" s="12">
        <v>0.99990000000000001</v>
      </c>
      <c r="F57" s="12">
        <v>0.99990000000000001</v>
      </c>
      <c r="G57" s="12">
        <v>0.99990000000000001</v>
      </c>
      <c r="H57" s="12">
        <v>0.99990000000000001</v>
      </c>
      <c r="I57" s="12">
        <v>0.99990000000000001</v>
      </c>
      <c r="J57" s="12">
        <v>0.99990000000000001</v>
      </c>
      <c r="K57" s="12">
        <v>0.99990000000000001</v>
      </c>
      <c r="L57" s="12">
        <v>0.99990000000000001</v>
      </c>
      <c r="M57" s="12">
        <v>0.99990000000000001</v>
      </c>
      <c r="N57" s="12">
        <v>0.99990000000000001</v>
      </c>
      <c r="O57" s="12">
        <v>0.99990000000000001</v>
      </c>
      <c r="P57" s="12">
        <v>0.99990000000000001</v>
      </c>
      <c r="Q57" s="12">
        <v>0.99990000000000001</v>
      </c>
      <c r="R57" s="12">
        <v>0.99990000000000001</v>
      </c>
    </row>
    <row r="58" spans="1:18" x14ac:dyDescent="0.3">
      <c r="A58" s="6" t="s">
        <v>18</v>
      </c>
      <c r="B58" s="12">
        <v>0.99990000000000001</v>
      </c>
      <c r="C58" s="12">
        <v>0.99990000000000001</v>
      </c>
      <c r="D58" s="12">
        <v>0.99990000000000001</v>
      </c>
      <c r="E58" s="12">
        <v>0.99990000000000001</v>
      </c>
      <c r="F58" s="12">
        <v>0.99990000000000001</v>
      </c>
      <c r="G58" s="12">
        <v>0.99990000000000001</v>
      </c>
      <c r="H58" s="12">
        <v>0.99990000000000001</v>
      </c>
      <c r="I58" s="12">
        <v>0.99990000000000001</v>
      </c>
      <c r="J58" s="12">
        <v>0.99990000000000001</v>
      </c>
      <c r="K58" s="12">
        <v>0.99990000000000001</v>
      </c>
      <c r="L58" s="12">
        <v>0.99990000000000001</v>
      </c>
      <c r="M58" s="12">
        <v>0.99990000000000001</v>
      </c>
      <c r="N58" s="12">
        <v>0.99990000000000001</v>
      </c>
      <c r="O58" s="12">
        <v>0.99990000000000001</v>
      </c>
      <c r="P58" s="12">
        <v>0.99990000000000001</v>
      </c>
      <c r="Q58" s="12">
        <v>0.99990000000000001</v>
      </c>
      <c r="R58" s="12">
        <v>0.99990000000000001</v>
      </c>
    </row>
    <row r="59" spans="1:18" x14ac:dyDescent="0.3">
      <c r="A59" s="6" t="s">
        <v>19</v>
      </c>
      <c r="B59" s="8">
        <v>0.68300000000000005</v>
      </c>
      <c r="C59" s="8">
        <v>0.317</v>
      </c>
      <c r="D59" s="48" t="s">
        <v>1564</v>
      </c>
      <c r="E59" s="8">
        <v>0.33100000000000002</v>
      </c>
      <c r="F59" s="6">
        <v>854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6</v>
      </c>
      <c r="M59" s="6" t="s">
        <v>217</v>
      </c>
      <c r="N59" s="6">
        <v>1.63</v>
      </c>
      <c r="O59" s="6" t="s">
        <v>6392</v>
      </c>
      <c r="P59" s="6" t="s">
        <v>956</v>
      </c>
      <c r="Q59" s="8">
        <v>-1.66E-2</v>
      </c>
      <c r="R59" s="8">
        <v>-0.20180000000000001</v>
      </c>
    </row>
    <row r="60" spans="1:18" x14ac:dyDescent="0.3">
      <c r="A60" s="6" t="s">
        <v>35</v>
      </c>
      <c r="B60" s="12">
        <v>0.99990000000000001</v>
      </c>
      <c r="C60" s="12">
        <v>0.99990000000000001</v>
      </c>
      <c r="D60" s="12">
        <v>0.99990000000000001</v>
      </c>
      <c r="E60" s="12">
        <v>0.99990000000000001</v>
      </c>
      <c r="F60" s="12">
        <v>0.99990000000000001</v>
      </c>
      <c r="G60" s="12">
        <v>0.99990000000000001</v>
      </c>
      <c r="H60" s="12">
        <v>0.99990000000000001</v>
      </c>
      <c r="I60" s="12">
        <v>0.99990000000000001</v>
      </c>
      <c r="J60" s="12">
        <v>0.99990000000000001</v>
      </c>
      <c r="K60" s="12">
        <v>0.99990000000000001</v>
      </c>
      <c r="L60" s="12">
        <v>0.99990000000000001</v>
      </c>
      <c r="M60" s="12">
        <v>0.99990000000000001</v>
      </c>
      <c r="N60" s="12">
        <v>0.99990000000000001</v>
      </c>
      <c r="O60" s="12">
        <v>0.99990000000000001</v>
      </c>
      <c r="P60" s="12">
        <v>0.99990000000000001</v>
      </c>
      <c r="Q60" s="12">
        <v>0.99990000000000001</v>
      </c>
      <c r="R60" s="12">
        <v>0.99990000000000001</v>
      </c>
    </row>
    <row r="61" spans="1:18" x14ac:dyDescent="0.3">
      <c r="A61" s="6" t="s">
        <v>36</v>
      </c>
      <c r="B61" s="12">
        <v>0.99990000000000001</v>
      </c>
      <c r="C61" s="12">
        <v>0.99990000000000001</v>
      </c>
      <c r="D61" s="12">
        <v>0.99990000000000001</v>
      </c>
      <c r="E61" s="12">
        <v>0.99990000000000001</v>
      </c>
      <c r="F61" s="12">
        <v>0.99990000000000001</v>
      </c>
      <c r="G61" s="12">
        <v>0.99990000000000001</v>
      </c>
      <c r="H61" s="12">
        <v>0.99990000000000001</v>
      </c>
      <c r="I61" s="12">
        <v>0.99990000000000001</v>
      </c>
      <c r="J61" s="12">
        <v>0.99990000000000001</v>
      </c>
      <c r="K61" s="12">
        <v>0.99990000000000001</v>
      </c>
      <c r="L61" s="12">
        <v>0.99990000000000001</v>
      </c>
      <c r="M61" s="12">
        <v>0.99990000000000001</v>
      </c>
      <c r="N61" s="12">
        <v>0.99990000000000001</v>
      </c>
      <c r="O61" s="12">
        <v>0.99990000000000001</v>
      </c>
      <c r="P61" s="12">
        <v>0.99990000000000001</v>
      </c>
      <c r="Q61" s="12">
        <v>0.99990000000000001</v>
      </c>
      <c r="R61" s="12">
        <v>0.99990000000000001</v>
      </c>
    </row>
    <row r="62" spans="1:18" x14ac:dyDescent="0.3">
      <c r="A62" s="6" t="s">
        <v>43</v>
      </c>
      <c r="B62" s="12">
        <v>0.99990000000000001</v>
      </c>
      <c r="C62" s="12">
        <v>0.99990000000000001</v>
      </c>
      <c r="D62" s="12">
        <v>0.99990000000000001</v>
      </c>
      <c r="E62" s="12">
        <v>0.99990000000000001</v>
      </c>
      <c r="F62" s="12">
        <v>0.99990000000000001</v>
      </c>
      <c r="G62" s="12">
        <v>0.99990000000000001</v>
      </c>
      <c r="H62" s="12">
        <v>0.99990000000000001</v>
      </c>
      <c r="I62" s="12">
        <v>0.99990000000000001</v>
      </c>
      <c r="J62" s="12">
        <v>0.99990000000000001</v>
      </c>
      <c r="K62" s="12">
        <v>0.99990000000000001</v>
      </c>
      <c r="L62" s="12">
        <v>0.99990000000000001</v>
      </c>
      <c r="M62" s="12">
        <v>0.99990000000000001</v>
      </c>
      <c r="N62" s="12">
        <v>0.99990000000000001</v>
      </c>
      <c r="O62" s="12">
        <v>0.99990000000000001</v>
      </c>
      <c r="P62" s="12">
        <v>0.99990000000000001</v>
      </c>
      <c r="Q62" s="12">
        <v>0.99990000000000001</v>
      </c>
      <c r="R62" s="12">
        <v>0.99990000000000001</v>
      </c>
    </row>
    <row r="63" spans="1:18" x14ac:dyDescent="0.3">
      <c r="A63" s="6" t="s">
        <v>52</v>
      </c>
      <c r="B63" s="8">
        <v>0.71399999999999997</v>
      </c>
      <c r="C63" s="8">
        <v>0.28599999999999998</v>
      </c>
      <c r="D63" s="48" t="s">
        <v>6393</v>
      </c>
      <c r="E63" s="8">
        <v>0.433</v>
      </c>
      <c r="F63" s="6" t="s">
        <v>6394</v>
      </c>
      <c r="G63" s="6" t="s">
        <v>6395</v>
      </c>
      <c r="H63" s="6" t="s">
        <v>3143</v>
      </c>
      <c r="I63" s="6">
        <v>0.02</v>
      </c>
      <c r="J63" s="8">
        <v>0.44330000000000003</v>
      </c>
      <c r="K63" s="8">
        <v>3.9100000000000003E-2</v>
      </c>
      <c r="L63" s="6">
        <v>12</v>
      </c>
      <c r="M63" s="6" t="s">
        <v>57</v>
      </c>
      <c r="N63" s="6">
        <v>0.59</v>
      </c>
      <c r="O63" s="6" t="s">
        <v>6396</v>
      </c>
      <c r="P63" s="6" t="s">
        <v>6397</v>
      </c>
      <c r="Q63" s="8">
        <v>-0.19700000000000001</v>
      </c>
      <c r="R63" s="8">
        <v>-1</v>
      </c>
    </row>
    <row r="64" spans="1:18" x14ac:dyDescent="0.3">
      <c r="A64" s="6" t="s">
        <v>68</v>
      </c>
      <c r="B64" s="12">
        <v>0.99990000000000001</v>
      </c>
      <c r="C64" s="12">
        <v>0.99990000000000001</v>
      </c>
      <c r="D64" s="12">
        <v>0.99990000000000001</v>
      </c>
      <c r="E64" s="12">
        <v>0.99990000000000001</v>
      </c>
      <c r="F64" s="12">
        <v>0.99990000000000001</v>
      </c>
      <c r="G64" s="12">
        <v>0.99990000000000001</v>
      </c>
      <c r="H64" s="12">
        <v>0.99990000000000001</v>
      </c>
      <c r="I64" s="12">
        <v>0.99990000000000001</v>
      </c>
      <c r="J64" s="12">
        <v>0.99990000000000001</v>
      </c>
      <c r="K64" s="12">
        <v>0.99990000000000001</v>
      </c>
      <c r="L64" s="12">
        <v>0.99990000000000001</v>
      </c>
      <c r="M64" s="12">
        <v>0.99990000000000001</v>
      </c>
      <c r="N64" s="12">
        <v>0.99990000000000001</v>
      </c>
      <c r="O64" s="12">
        <v>0.99990000000000001</v>
      </c>
      <c r="P64" s="12">
        <v>0.99990000000000001</v>
      </c>
      <c r="Q64" s="12">
        <v>0.99990000000000001</v>
      </c>
      <c r="R64" s="12">
        <v>0.99990000000000001</v>
      </c>
    </row>
    <row r="65" spans="1:18" x14ac:dyDescent="0.3">
      <c r="A65" s="6" t="s">
        <v>71</v>
      </c>
      <c r="B65" s="12">
        <v>0.99990000000000001</v>
      </c>
      <c r="C65" s="12">
        <v>0.99990000000000001</v>
      </c>
      <c r="D65" s="12">
        <v>0.99990000000000001</v>
      </c>
      <c r="E65" s="12">
        <v>0.99990000000000001</v>
      </c>
      <c r="F65" s="12">
        <v>0.99990000000000001</v>
      </c>
      <c r="G65" s="12">
        <v>0.99990000000000001</v>
      </c>
      <c r="H65" s="12">
        <v>0.99990000000000001</v>
      </c>
      <c r="I65" s="12">
        <v>0.99990000000000001</v>
      </c>
      <c r="J65" s="12">
        <v>0.99990000000000001</v>
      </c>
      <c r="K65" s="12">
        <v>0.99990000000000001</v>
      </c>
      <c r="L65" s="12">
        <v>0.99990000000000001</v>
      </c>
      <c r="M65" s="12">
        <v>0.99990000000000001</v>
      </c>
      <c r="N65" s="12">
        <v>0.99990000000000001</v>
      </c>
      <c r="O65" s="12">
        <v>0.99990000000000001</v>
      </c>
      <c r="P65" s="12">
        <v>0.99990000000000001</v>
      </c>
      <c r="Q65" s="12">
        <v>0.99990000000000001</v>
      </c>
      <c r="R65" s="12">
        <v>0.99990000000000001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 t="s">
        <v>1581</v>
      </c>
      <c r="E66" s="8">
        <v>0.42699999999999999</v>
      </c>
      <c r="F66" s="6" t="s">
        <v>6398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16</v>
      </c>
      <c r="M66" s="6" t="s">
        <v>130</v>
      </c>
      <c r="N66" s="6">
        <v>2.82</v>
      </c>
      <c r="O66" s="6" t="s">
        <v>5573</v>
      </c>
      <c r="P66" s="6" t="s">
        <v>2553</v>
      </c>
      <c r="Q66" s="8">
        <v>1.5800000000000002E-2</v>
      </c>
      <c r="R66" s="8">
        <v>0.18140000000000001</v>
      </c>
    </row>
    <row r="67" spans="1:18" x14ac:dyDescent="0.3">
      <c r="A67" s="6" t="s">
        <v>100</v>
      </c>
      <c r="B67" s="12">
        <v>0.99990000000000001</v>
      </c>
      <c r="C67" s="12">
        <v>0.99990000000000001</v>
      </c>
      <c r="D67" s="12">
        <v>0.99990000000000001</v>
      </c>
      <c r="E67" s="12">
        <v>0.99990000000000001</v>
      </c>
      <c r="F67" s="12">
        <v>0.99990000000000001</v>
      </c>
      <c r="G67" s="12">
        <v>0.99990000000000001</v>
      </c>
      <c r="H67" s="12">
        <v>0.99990000000000001</v>
      </c>
      <c r="I67" s="12">
        <v>0.99990000000000001</v>
      </c>
      <c r="J67" s="12">
        <v>0.99990000000000001</v>
      </c>
      <c r="K67" s="12">
        <v>0.99990000000000001</v>
      </c>
      <c r="L67" s="12">
        <v>0.99990000000000001</v>
      </c>
      <c r="M67" s="12">
        <v>0.99990000000000001</v>
      </c>
      <c r="N67" s="12">
        <v>0.99990000000000001</v>
      </c>
      <c r="O67" s="12">
        <v>0.99990000000000001</v>
      </c>
      <c r="P67" s="12">
        <v>0.99990000000000001</v>
      </c>
      <c r="Q67" s="12">
        <v>0.99990000000000001</v>
      </c>
      <c r="R67" s="12">
        <v>0.99990000000000001</v>
      </c>
    </row>
    <row r="68" spans="1:18" x14ac:dyDescent="0.3">
      <c r="A68" s="6" t="s">
        <v>116</v>
      </c>
      <c r="B68" s="8">
        <v>0.94799999999999995</v>
      </c>
      <c r="C68" s="8">
        <v>5.1999999999999998E-2</v>
      </c>
      <c r="D68" s="48" t="s">
        <v>1589</v>
      </c>
      <c r="E68" s="8">
        <v>0.69699999999999995</v>
      </c>
      <c r="F68" s="6" t="s">
        <v>6399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10</v>
      </c>
      <c r="M68" s="6" t="s">
        <v>450</v>
      </c>
      <c r="N68" s="6">
        <v>3.1</v>
      </c>
      <c r="O68" s="6" t="s">
        <v>6400</v>
      </c>
      <c r="P68" s="6" t="s">
        <v>6215</v>
      </c>
      <c r="Q68" s="8">
        <v>3.6499999999999998E-2</v>
      </c>
      <c r="R68" s="8">
        <v>0.44319999999999998</v>
      </c>
    </row>
    <row r="69" spans="1:18" x14ac:dyDescent="0.3">
      <c r="A69" s="6" t="s">
        <v>125</v>
      </c>
      <c r="B69" s="12">
        <v>0.99990000000000001</v>
      </c>
      <c r="C69" s="12">
        <v>0.99990000000000001</v>
      </c>
      <c r="D69" s="12">
        <v>0.99990000000000001</v>
      </c>
      <c r="E69" s="12">
        <v>0.99990000000000001</v>
      </c>
      <c r="F69" s="12">
        <v>0.99990000000000001</v>
      </c>
      <c r="G69" s="12">
        <v>0.99990000000000001</v>
      </c>
      <c r="H69" s="12">
        <v>0.99990000000000001</v>
      </c>
      <c r="I69" s="12">
        <v>0.99990000000000001</v>
      </c>
      <c r="J69" s="12">
        <v>0.99990000000000001</v>
      </c>
      <c r="K69" s="12">
        <v>0.99990000000000001</v>
      </c>
      <c r="L69" s="12">
        <v>0.99990000000000001</v>
      </c>
      <c r="M69" s="12">
        <v>0.99990000000000001</v>
      </c>
      <c r="N69" s="12">
        <v>0.99990000000000001</v>
      </c>
      <c r="O69" s="12">
        <v>0.99990000000000001</v>
      </c>
      <c r="P69" s="12">
        <v>0.99990000000000001</v>
      </c>
      <c r="Q69" s="12">
        <v>0.99990000000000001</v>
      </c>
      <c r="R69" s="12">
        <v>0.99990000000000001</v>
      </c>
    </row>
    <row r="70" spans="1:18" x14ac:dyDescent="0.3">
      <c r="A70" s="6" t="s">
        <v>133</v>
      </c>
      <c r="B70" s="12">
        <v>0.99990000000000001</v>
      </c>
      <c r="C70" s="12">
        <v>0.99990000000000001</v>
      </c>
      <c r="D70" s="12">
        <v>0.99990000000000001</v>
      </c>
      <c r="E70" s="12">
        <v>0.99990000000000001</v>
      </c>
      <c r="F70" s="12">
        <v>0.99990000000000001</v>
      </c>
      <c r="G70" s="12">
        <v>0.99990000000000001</v>
      </c>
      <c r="H70" s="12">
        <v>0.99990000000000001</v>
      </c>
      <c r="I70" s="12">
        <v>0.99990000000000001</v>
      </c>
      <c r="J70" s="12">
        <v>0.99990000000000001</v>
      </c>
      <c r="K70" s="12">
        <v>0.99990000000000001</v>
      </c>
      <c r="L70" s="12">
        <v>0.99990000000000001</v>
      </c>
      <c r="M70" s="12">
        <v>0.99990000000000001</v>
      </c>
      <c r="N70" s="12">
        <v>0.99990000000000001</v>
      </c>
      <c r="O70" s="12">
        <v>0.99990000000000001</v>
      </c>
      <c r="P70" s="12">
        <v>0.99990000000000001</v>
      </c>
      <c r="Q70" s="12">
        <v>0.99990000000000001</v>
      </c>
      <c r="R70" s="12">
        <v>0.99990000000000001</v>
      </c>
    </row>
    <row r="71" spans="1:18" x14ac:dyDescent="0.3">
      <c r="A71" s="6" t="s">
        <v>140</v>
      </c>
      <c r="B71" s="12">
        <v>0.99990000000000001</v>
      </c>
      <c r="C71" s="12">
        <v>0.99990000000000001</v>
      </c>
      <c r="D71" s="12">
        <v>0.99990000000000001</v>
      </c>
      <c r="E71" s="12">
        <v>0.99990000000000001</v>
      </c>
      <c r="F71" s="12">
        <v>0.99990000000000001</v>
      </c>
      <c r="G71" s="12">
        <v>0.99990000000000001</v>
      </c>
      <c r="H71" s="12">
        <v>0.99990000000000001</v>
      </c>
      <c r="I71" s="12">
        <v>0.99990000000000001</v>
      </c>
      <c r="J71" s="12">
        <v>0.99990000000000001</v>
      </c>
      <c r="K71" s="12">
        <v>0.99990000000000001</v>
      </c>
      <c r="L71" s="12">
        <v>0.99990000000000001</v>
      </c>
      <c r="M71" s="12">
        <v>0.99990000000000001</v>
      </c>
      <c r="N71" s="12">
        <v>0.99990000000000001</v>
      </c>
      <c r="O71" s="12">
        <v>0.99990000000000001</v>
      </c>
      <c r="P71" s="12">
        <v>0.99990000000000001</v>
      </c>
      <c r="Q71" s="12">
        <v>0.99990000000000001</v>
      </c>
      <c r="R71" s="12">
        <v>0.99990000000000001</v>
      </c>
    </row>
    <row r="72" spans="1:18" x14ac:dyDescent="0.3">
      <c r="A72" s="6" t="s">
        <v>147</v>
      </c>
      <c r="B72" s="8">
        <v>0.88100000000000001</v>
      </c>
      <c r="C72" s="8">
        <v>0.11899999999999999</v>
      </c>
      <c r="D72" s="48" t="s">
        <v>5433</v>
      </c>
      <c r="E72" s="8">
        <v>0.439</v>
      </c>
      <c r="F72" s="6">
        <v>511</v>
      </c>
      <c r="G72" s="6" t="s">
        <v>150</v>
      </c>
      <c r="H72" s="6" t="s">
        <v>5434</v>
      </c>
      <c r="I72" s="6">
        <v>0.14000000000000001</v>
      </c>
      <c r="J72" s="8">
        <v>2.0000000000000001E-4</v>
      </c>
      <c r="K72" s="8">
        <v>0.2407</v>
      </c>
      <c r="L72" s="6">
        <v>4</v>
      </c>
      <c r="M72" s="6" t="s">
        <v>152</v>
      </c>
      <c r="N72" s="6">
        <v>1.22</v>
      </c>
      <c r="O72" s="6" t="s">
        <v>6401</v>
      </c>
      <c r="P72" s="6" t="s">
        <v>6220</v>
      </c>
      <c r="Q72" s="8">
        <v>-0.29599999999999999</v>
      </c>
      <c r="R72" s="8">
        <v>-1</v>
      </c>
    </row>
    <row r="73" spans="1:18" x14ac:dyDescent="0.3">
      <c r="A73" s="6" t="s">
        <v>156</v>
      </c>
      <c r="B73" s="12">
        <v>0.99990000000000001</v>
      </c>
      <c r="C73" s="12">
        <v>0.99990000000000001</v>
      </c>
      <c r="D73" s="12">
        <v>0.99990000000000001</v>
      </c>
      <c r="E73" s="12">
        <v>0.99990000000000001</v>
      </c>
      <c r="F73" s="12">
        <v>0.99990000000000001</v>
      </c>
      <c r="G73" s="12">
        <v>0.99990000000000001</v>
      </c>
      <c r="H73" s="12">
        <v>0.99990000000000001</v>
      </c>
      <c r="I73" s="12">
        <v>0.99990000000000001</v>
      </c>
      <c r="J73" s="12">
        <v>0.99990000000000001</v>
      </c>
      <c r="K73" s="12">
        <v>0.99990000000000001</v>
      </c>
      <c r="L73" s="12">
        <v>0.99990000000000001</v>
      </c>
      <c r="M73" s="12">
        <v>0.99990000000000001</v>
      </c>
      <c r="N73" s="12">
        <v>0.99990000000000001</v>
      </c>
      <c r="O73" s="12">
        <v>0.99990000000000001</v>
      </c>
      <c r="P73" s="12">
        <v>0.99990000000000001</v>
      </c>
      <c r="Q73" s="12">
        <v>0.99990000000000001</v>
      </c>
      <c r="R73" s="12">
        <v>0.99990000000000001</v>
      </c>
    </row>
    <row r="74" spans="1:18" x14ac:dyDescent="0.3">
      <c r="A74" s="6" t="s">
        <v>164</v>
      </c>
      <c r="B74" s="12">
        <v>0.99990000000000001</v>
      </c>
      <c r="C74" s="12">
        <v>0.99990000000000001</v>
      </c>
      <c r="D74" s="12">
        <v>0.99990000000000001</v>
      </c>
      <c r="E74" s="12">
        <v>0.99990000000000001</v>
      </c>
      <c r="F74" s="12">
        <v>0.99990000000000001</v>
      </c>
      <c r="G74" s="12">
        <v>0.99990000000000001</v>
      </c>
      <c r="H74" s="12">
        <v>0.99990000000000001</v>
      </c>
      <c r="I74" s="12">
        <v>0.99990000000000001</v>
      </c>
      <c r="J74" s="12">
        <v>0.99990000000000001</v>
      </c>
      <c r="K74" s="12">
        <v>0.99990000000000001</v>
      </c>
      <c r="L74" s="12">
        <v>0.99990000000000001</v>
      </c>
      <c r="M74" s="12">
        <v>0.99990000000000001</v>
      </c>
      <c r="N74" s="12">
        <v>0.99990000000000001</v>
      </c>
      <c r="O74" s="12">
        <v>0.99990000000000001</v>
      </c>
      <c r="P74" s="12">
        <v>0.99990000000000001</v>
      </c>
      <c r="Q74" s="12">
        <v>0.99990000000000001</v>
      </c>
      <c r="R74" s="12">
        <v>0.99990000000000001</v>
      </c>
    </row>
    <row r="75" spans="1:18" x14ac:dyDescent="0.3">
      <c r="A75" s="6" t="s">
        <v>165</v>
      </c>
      <c r="B75" s="12">
        <v>0.99990000000000001</v>
      </c>
      <c r="C75" s="12">
        <v>0.99990000000000001</v>
      </c>
      <c r="D75" s="12">
        <v>0.99990000000000001</v>
      </c>
      <c r="E75" s="12">
        <v>0.99990000000000001</v>
      </c>
      <c r="F75" s="12">
        <v>0.99990000000000001</v>
      </c>
      <c r="G75" s="12">
        <v>0.99990000000000001</v>
      </c>
      <c r="H75" s="12">
        <v>0.99990000000000001</v>
      </c>
      <c r="I75" s="12">
        <v>0.99990000000000001</v>
      </c>
      <c r="J75" s="12">
        <v>0.99990000000000001</v>
      </c>
      <c r="K75" s="12">
        <v>0.99990000000000001</v>
      </c>
      <c r="L75" s="12">
        <v>0.99990000000000001</v>
      </c>
      <c r="M75" s="12">
        <v>0.99990000000000001</v>
      </c>
      <c r="N75" s="12">
        <v>0.99990000000000001</v>
      </c>
      <c r="O75" s="12">
        <v>0.99990000000000001</v>
      </c>
      <c r="P75" s="12">
        <v>0.99990000000000001</v>
      </c>
      <c r="Q75" s="12">
        <v>0.99990000000000001</v>
      </c>
      <c r="R75" s="12">
        <v>0.99990000000000001</v>
      </c>
    </row>
    <row r="76" spans="1:18" x14ac:dyDescent="0.3">
      <c r="A76" s="6" t="s">
        <v>172</v>
      </c>
      <c r="B76" s="8">
        <v>0.57799999999999996</v>
      </c>
      <c r="C76" s="8">
        <v>0.42199999999999999</v>
      </c>
      <c r="D76" s="48" t="s">
        <v>5437</v>
      </c>
      <c r="E76" s="8">
        <v>0.22500000000000001</v>
      </c>
      <c r="F76" s="6" t="s">
        <v>6402</v>
      </c>
      <c r="G76" s="6" t="s">
        <v>3434</v>
      </c>
      <c r="H76" s="6" t="s">
        <v>4685</v>
      </c>
      <c r="I76" s="6">
        <v>0.12</v>
      </c>
      <c r="J76" s="8">
        <v>4.41E-2</v>
      </c>
      <c r="K76" s="8">
        <v>0.10349999999999999</v>
      </c>
      <c r="L76" s="6">
        <v>15</v>
      </c>
      <c r="M76" s="6" t="s">
        <v>177</v>
      </c>
      <c r="N76" s="6">
        <v>18.329999999999998</v>
      </c>
      <c r="O76" s="6" t="s">
        <v>6403</v>
      </c>
      <c r="P76" s="6" t="s">
        <v>6404</v>
      </c>
      <c r="Q76" s="8">
        <v>0.22589999999999999</v>
      </c>
      <c r="R76" s="8">
        <v>2.7406000000000001</v>
      </c>
    </row>
    <row r="77" spans="1:18" x14ac:dyDescent="0.3">
      <c r="A77" s="6" t="s">
        <v>180</v>
      </c>
      <c r="B77" s="12">
        <v>0.99990000000000001</v>
      </c>
      <c r="C77" s="12">
        <v>0.99990000000000001</v>
      </c>
      <c r="D77" s="12">
        <v>0.99990000000000001</v>
      </c>
      <c r="E77" s="12">
        <v>0.99990000000000001</v>
      </c>
      <c r="F77" s="12">
        <v>0.99990000000000001</v>
      </c>
      <c r="G77" s="12">
        <v>0.99990000000000001</v>
      </c>
      <c r="H77" s="12">
        <v>0.99990000000000001</v>
      </c>
      <c r="I77" s="12">
        <v>0.99990000000000001</v>
      </c>
      <c r="J77" s="12">
        <v>0.99990000000000001</v>
      </c>
      <c r="K77" s="12">
        <v>0.99990000000000001</v>
      </c>
      <c r="L77" s="12">
        <v>0.99990000000000001</v>
      </c>
      <c r="M77" s="12">
        <v>0.99990000000000001</v>
      </c>
      <c r="N77" s="12">
        <v>0.99990000000000001</v>
      </c>
      <c r="O77" s="12">
        <v>0.99990000000000001</v>
      </c>
      <c r="P77" s="12">
        <v>0.99990000000000001</v>
      </c>
      <c r="Q77" s="12">
        <v>0.99990000000000001</v>
      </c>
      <c r="R77" s="12">
        <v>0.99990000000000001</v>
      </c>
    </row>
    <row r="78" spans="1:18" x14ac:dyDescent="0.3">
      <c r="A78" s="6" t="s">
        <v>184</v>
      </c>
      <c r="B78" s="8">
        <v>0.72299999999999998</v>
      </c>
      <c r="C78" s="8">
        <v>0.27700000000000002</v>
      </c>
      <c r="D78" s="48" t="s">
        <v>5444</v>
      </c>
      <c r="E78" s="8">
        <v>0.245</v>
      </c>
      <c r="F78" s="6">
        <v>513</v>
      </c>
      <c r="G78" s="6" t="s">
        <v>1221</v>
      </c>
      <c r="H78" s="6" t="s">
        <v>188</v>
      </c>
      <c r="I78" s="6">
        <v>0.2</v>
      </c>
      <c r="J78" s="8">
        <v>9.3799999999999994E-2</v>
      </c>
      <c r="K78" s="8">
        <v>1.9024000000000001</v>
      </c>
      <c r="L78" s="6">
        <v>13</v>
      </c>
      <c r="M78" s="6" t="s">
        <v>10</v>
      </c>
      <c r="N78" s="6">
        <v>2.92</v>
      </c>
      <c r="O78" s="6" t="s">
        <v>6405</v>
      </c>
      <c r="P78" s="6" t="s">
        <v>6406</v>
      </c>
      <c r="Q78" s="8">
        <v>-0.1111</v>
      </c>
      <c r="R78" s="8">
        <v>-1</v>
      </c>
    </row>
    <row r="79" spans="1:18" x14ac:dyDescent="0.3">
      <c r="A79" s="6" t="s">
        <v>204</v>
      </c>
      <c r="B79" s="8">
        <v>0.68</v>
      </c>
      <c r="C79" s="8">
        <v>0.32</v>
      </c>
      <c r="D79" s="48" t="s">
        <v>1626</v>
      </c>
      <c r="E79" s="8">
        <v>0.443</v>
      </c>
      <c r="F79" s="6" t="s">
        <v>6407</v>
      </c>
      <c r="G79" s="6" t="s">
        <v>5221</v>
      </c>
      <c r="H79" s="6" t="s">
        <v>1628</v>
      </c>
      <c r="I79" s="6">
        <v>0.06</v>
      </c>
      <c r="J79" s="8">
        <v>0.51229999999999998</v>
      </c>
      <c r="K79" s="8">
        <v>1.1217999999999999</v>
      </c>
      <c r="L79" s="6">
        <v>22</v>
      </c>
      <c r="M79" s="6" t="s">
        <v>32</v>
      </c>
      <c r="N79" s="6">
        <v>2.66</v>
      </c>
      <c r="O79" s="6" t="s">
        <v>6408</v>
      </c>
      <c r="P79" s="6" t="s">
        <v>6409</v>
      </c>
      <c r="Q79" s="8">
        <v>8.6E-3</v>
      </c>
      <c r="R79" s="8">
        <v>0.1043</v>
      </c>
    </row>
    <row r="80" spans="1:18" x14ac:dyDescent="0.3">
      <c r="A80" s="6" t="s">
        <v>211</v>
      </c>
      <c r="B80" s="12">
        <v>0.99990000000000001</v>
      </c>
      <c r="C80" s="12">
        <v>0.99990000000000001</v>
      </c>
      <c r="D80" s="12">
        <v>0.99990000000000001</v>
      </c>
      <c r="E80" s="12">
        <v>0.99990000000000001</v>
      </c>
      <c r="F80" s="12">
        <v>0.99990000000000001</v>
      </c>
      <c r="G80" s="12">
        <v>0.99990000000000001</v>
      </c>
      <c r="H80" s="12">
        <v>0.99990000000000001</v>
      </c>
      <c r="I80" s="12">
        <v>0.99990000000000001</v>
      </c>
      <c r="J80" s="12">
        <v>0.99990000000000001</v>
      </c>
      <c r="K80" s="12">
        <v>0.99990000000000001</v>
      </c>
      <c r="L80" s="12">
        <v>0.99990000000000001</v>
      </c>
      <c r="M80" s="12">
        <v>0.99990000000000001</v>
      </c>
      <c r="N80" s="12">
        <v>0.99990000000000001</v>
      </c>
      <c r="O80" s="12">
        <v>0.99990000000000001</v>
      </c>
      <c r="P80" s="12">
        <v>0.99990000000000001</v>
      </c>
      <c r="Q80" s="12">
        <v>0.99990000000000001</v>
      </c>
      <c r="R80" s="12">
        <v>0.99990000000000001</v>
      </c>
    </row>
    <row r="81" spans="1:18" x14ac:dyDescent="0.3">
      <c r="A81" s="6" t="s">
        <v>220</v>
      </c>
      <c r="B81" s="12">
        <v>0.99990000000000001</v>
      </c>
      <c r="C81" s="12">
        <v>0.99990000000000001</v>
      </c>
      <c r="D81" s="12">
        <v>0.99990000000000001</v>
      </c>
      <c r="E81" s="12">
        <v>0.99990000000000001</v>
      </c>
      <c r="F81" s="12">
        <v>0.99990000000000001</v>
      </c>
      <c r="G81" s="12">
        <v>0.99990000000000001</v>
      </c>
      <c r="H81" s="12">
        <v>0.99990000000000001</v>
      </c>
      <c r="I81" s="12">
        <v>0.99990000000000001</v>
      </c>
      <c r="J81" s="12">
        <v>0.99990000000000001</v>
      </c>
      <c r="K81" s="12">
        <v>0.99990000000000001</v>
      </c>
      <c r="L81" s="12">
        <v>0.99990000000000001</v>
      </c>
      <c r="M81" s="12">
        <v>0.99990000000000001</v>
      </c>
      <c r="N81" s="12">
        <v>0.99990000000000001</v>
      </c>
      <c r="O81" s="12">
        <v>0.99990000000000001</v>
      </c>
      <c r="P81" s="12">
        <v>0.99990000000000001</v>
      </c>
      <c r="Q81" s="12">
        <v>0.99990000000000001</v>
      </c>
      <c r="R81" s="12">
        <v>0.99990000000000001</v>
      </c>
    </row>
    <row r="82" spans="1:18" x14ac:dyDescent="0.3">
      <c r="A82" s="6" t="s">
        <v>228</v>
      </c>
      <c r="B82" s="12">
        <v>0.99990000000000001</v>
      </c>
      <c r="C82" s="12">
        <v>0.99990000000000001</v>
      </c>
      <c r="D82" s="12">
        <v>0.99990000000000001</v>
      </c>
      <c r="E82" s="12">
        <v>0.99990000000000001</v>
      </c>
      <c r="F82" s="12">
        <v>0.99990000000000001</v>
      </c>
      <c r="G82" s="12">
        <v>0.99990000000000001</v>
      </c>
      <c r="H82" s="12">
        <v>0.99990000000000001</v>
      </c>
      <c r="I82" s="12">
        <v>0.99990000000000001</v>
      </c>
      <c r="J82" s="12">
        <v>0.99990000000000001</v>
      </c>
      <c r="K82" s="12">
        <v>0.99990000000000001</v>
      </c>
      <c r="L82" s="12">
        <v>0.99990000000000001</v>
      </c>
      <c r="M82" s="12">
        <v>0.99990000000000001</v>
      </c>
      <c r="N82" s="12">
        <v>0.99990000000000001</v>
      </c>
      <c r="O82" s="12">
        <v>0.99990000000000001</v>
      </c>
      <c r="P82" s="12">
        <v>0.99990000000000001</v>
      </c>
      <c r="Q82" s="12">
        <v>0.99990000000000001</v>
      </c>
      <c r="R82" s="12">
        <v>0.99990000000000001</v>
      </c>
    </row>
    <row r="83" spans="1:18" x14ac:dyDescent="0.3">
      <c r="A83" s="6" t="s">
        <v>236</v>
      </c>
      <c r="B83" s="8">
        <v>0.89100000000000001</v>
      </c>
      <c r="C83" s="8">
        <v>0.109</v>
      </c>
      <c r="D83" s="48" t="s">
        <v>5450</v>
      </c>
      <c r="E83" s="8">
        <v>0.42199999999999999</v>
      </c>
      <c r="F83" s="6">
        <v>229</v>
      </c>
      <c r="G83" s="6" t="s">
        <v>6038</v>
      </c>
      <c r="H83" s="6" t="s">
        <v>6039</v>
      </c>
      <c r="I83" s="6">
        <v>0.21</v>
      </c>
      <c r="J83" s="8">
        <v>8.0000000000000004E-4</v>
      </c>
      <c r="K83" s="8">
        <v>0.56230000000000002</v>
      </c>
      <c r="L83" s="6">
        <v>2</v>
      </c>
      <c r="M83" s="6" t="s">
        <v>241</v>
      </c>
      <c r="N83" s="6">
        <v>7.4</v>
      </c>
      <c r="O83" s="6" t="s">
        <v>6410</v>
      </c>
      <c r="P83" s="6" t="s">
        <v>6411</v>
      </c>
      <c r="Q83" s="8">
        <v>9.0700000000000003E-2</v>
      </c>
      <c r="R83" s="8">
        <v>1.1008</v>
      </c>
    </row>
    <row r="84" spans="1:18" x14ac:dyDescent="0.3">
      <c r="A84" s="6" t="s">
        <v>244</v>
      </c>
      <c r="B84" s="12">
        <v>0.99990000000000001</v>
      </c>
      <c r="C84" s="12">
        <v>0.99990000000000001</v>
      </c>
      <c r="D84" s="12">
        <v>0.99990000000000001</v>
      </c>
      <c r="E84" s="12">
        <v>0.99990000000000001</v>
      </c>
      <c r="F84" s="12">
        <v>0.99990000000000001</v>
      </c>
      <c r="G84" s="12">
        <v>0.99990000000000001</v>
      </c>
      <c r="H84" s="12">
        <v>0.99990000000000001</v>
      </c>
      <c r="I84" s="12">
        <v>0.99990000000000001</v>
      </c>
      <c r="J84" s="12">
        <v>0.99990000000000001</v>
      </c>
      <c r="K84" s="12">
        <v>0.99990000000000001</v>
      </c>
      <c r="L84" s="12">
        <v>0.99990000000000001</v>
      </c>
      <c r="M84" s="12">
        <v>0.99990000000000001</v>
      </c>
      <c r="N84" s="12">
        <v>0.99990000000000001</v>
      </c>
      <c r="O84" s="12">
        <v>0.99990000000000001</v>
      </c>
      <c r="P84" s="12">
        <v>0.99990000000000001</v>
      </c>
      <c r="Q84" s="12">
        <v>0.99990000000000001</v>
      </c>
      <c r="R84" s="12">
        <v>0.99990000000000001</v>
      </c>
    </row>
    <row r="85" spans="1:18" x14ac:dyDescent="0.3">
      <c r="A85" s="6" t="s">
        <v>246</v>
      </c>
      <c r="B85" s="12">
        <v>0.99990000000000001</v>
      </c>
      <c r="C85" s="12">
        <v>0.99990000000000001</v>
      </c>
      <c r="D85" s="12">
        <v>0.99990000000000001</v>
      </c>
      <c r="E85" s="12">
        <v>0.99990000000000001</v>
      </c>
      <c r="F85" s="12">
        <v>0.99990000000000001</v>
      </c>
      <c r="G85" s="12">
        <v>0.99990000000000001</v>
      </c>
      <c r="H85" s="12">
        <v>0.99990000000000001</v>
      </c>
      <c r="I85" s="12">
        <v>0.99990000000000001</v>
      </c>
      <c r="J85" s="12">
        <v>0.99990000000000001</v>
      </c>
      <c r="K85" s="12">
        <v>0.99990000000000001</v>
      </c>
      <c r="L85" s="12">
        <v>0.99990000000000001</v>
      </c>
      <c r="M85" s="12">
        <v>0.99990000000000001</v>
      </c>
      <c r="N85" s="12">
        <v>0.99990000000000001</v>
      </c>
      <c r="O85" s="12">
        <v>0.99990000000000001</v>
      </c>
      <c r="P85" s="12">
        <v>0.99990000000000001</v>
      </c>
      <c r="Q85" s="12">
        <v>0.99990000000000001</v>
      </c>
      <c r="R85" s="12">
        <v>0.99990000000000001</v>
      </c>
    </row>
    <row r="86" spans="1:18" x14ac:dyDescent="0.3">
      <c r="A86" s="6" t="s">
        <v>247</v>
      </c>
      <c r="B86" s="8">
        <v>0.68400000000000005</v>
      </c>
      <c r="C86" s="8">
        <v>0.316</v>
      </c>
      <c r="D86" s="48" t="s">
        <v>1643</v>
      </c>
      <c r="E86" s="8">
        <v>0.54800000000000004</v>
      </c>
      <c r="F86" s="6" t="s">
        <v>6412</v>
      </c>
      <c r="G86" s="6" t="s">
        <v>2576</v>
      </c>
      <c r="H86" s="6" t="s">
        <v>2577</v>
      </c>
      <c r="I86" s="6">
        <v>0.14000000000000001</v>
      </c>
      <c r="J86" s="8">
        <v>0.88629999999999998</v>
      </c>
      <c r="K86" s="8">
        <v>0.16600000000000001</v>
      </c>
      <c r="L86" s="6">
        <v>83</v>
      </c>
      <c r="M86" s="6" t="s">
        <v>450</v>
      </c>
      <c r="N86" s="6">
        <v>2.5299999999999998</v>
      </c>
      <c r="O86" s="6" t="s">
        <v>5303</v>
      </c>
      <c r="P86" s="6" t="s">
        <v>1713</v>
      </c>
      <c r="Q86" s="8">
        <v>0.17530000000000001</v>
      </c>
      <c r="R86" s="8">
        <v>2.1274999999999999</v>
      </c>
    </row>
    <row r="87" spans="1:18" x14ac:dyDescent="0.3">
      <c r="A87" s="6" t="s">
        <v>271</v>
      </c>
      <c r="B87" s="12">
        <v>0.99990000000000001</v>
      </c>
      <c r="C87" s="12">
        <v>0.99990000000000001</v>
      </c>
      <c r="D87" s="12">
        <v>0.99990000000000001</v>
      </c>
      <c r="E87" s="12">
        <v>0.99990000000000001</v>
      </c>
      <c r="F87" s="12">
        <v>0.99990000000000001</v>
      </c>
      <c r="G87" s="12">
        <v>0.99990000000000001</v>
      </c>
      <c r="H87" s="12">
        <v>0.99990000000000001</v>
      </c>
      <c r="I87" s="12">
        <v>0.99990000000000001</v>
      </c>
      <c r="J87" s="12">
        <v>0.99990000000000001</v>
      </c>
      <c r="K87" s="12">
        <v>0.99990000000000001</v>
      </c>
      <c r="L87" s="12">
        <v>0.99990000000000001</v>
      </c>
      <c r="M87" s="12">
        <v>0.99990000000000001</v>
      </c>
      <c r="N87" s="12">
        <v>0.99990000000000001</v>
      </c>
      <c r="O87" s="12">
        <v>0.99990000000000001</v>
      </c>
      <c r="P87" s="12">
        <v>0.99990000000000001</v>
      </c>
      <c r="Q87" s="12">
        <v>0.99990000000000001</v>
      </c>
      <c r="R87" s="12">
        <v>0.99990000000000001</v>
      </c>
    </row>
    <row r="88" spans="1:18" x14ac:dyDescent="0.3">
      <c r="A88" s="6" t="s">
        <v>274</v>
      </c>
      <c r="B88" s="8">
        <v>0.86599999999999999</v>
      </c>
      <c r="C88" s="8">
        <v>0.13400000000000001</v>
      </c>
      <c r="D88" s="48" t="s">
        <v>1661</v>
      </c>
      <c r="E88" s="8">
        <v>0.19</v>
      </c>
      <c r="F88" s="6">
        <v>247</v>
      </c>
      <c r="G88" s="6" t="s">
        <v>277</v>
      </c>
      <c r="H88" s="6" t="s">
        <v>1256</v>
      </c>
      <c r="I88" s="6">
        <v>0.24</v>
      </c>
      <c r="J88" s="8">
        <v>2.1100000000000001E-2</v>
      </c>
      <c r="K88" s="8">
        <v>0.2379</v>
      </c>
      <c r="L88" s="6">
        <v>1</v>
      </c>
      <c r="M88" s="6" t="s">
        <v>6045</v>
      </c>
      <c r="N88" s="6">
        <v>10.210000000000001</v>
      </c>
      <c r="O88" s="6" t="s">
        <v>6413</v>
      </c>
      <c r="P88" s="6" t="s">
        <v>6047</v>
      </c>
      <c r="Q88" s="8">
        <v>8.7599999999999997E-2</v>
      </c>
      <c r="R88" s="8">
        <v>1.0628</v>
      </c>
    </row>
    <row r="89" spans="1:18" x14ac:dyDescent="0.3">
      <c r="A89" s="6" t="s">
        <v>284</v>
      </c>
      <c r="B89" s="8">
        <v>0.72899999999999998</v>
      </c>
      <c r="C89" s="8">
        <v>0.27100000000000002</v>
      </c>
      <c r="D89" s="48" t="s">
        <v>5458</v>
      </c>
      <c r="E89" s="8">
        <v>0.52600000000000002</v>
      </c>
      <c r="F89" s="6" t="s">
        <v>6414</v>
      </c>
      <c r="G89" s="6" t="s">
        <v>287</v>
      </c>
      <c r="H89" s="6" t="s">
        <v>2584</v>
      </c>
      <c r="I89" s="6">
        <v>0.18</v>
      </c>
      <c r="J89" s="8">
        <v>0.91520000000000001</v>
      </c>
      <c r="K89" s="8">
        <v>1.0328999999999999</v>
      </c>
      <c r="L89" s="6">
        <v>77</v>
      </c>
      <c r="M89" s="6" t="s">
        <v>70</v>
      </c>
      <c r="N89" s="6">
        <v>12.77</v>
      </c>
      <c r="O89" s="6" t="s">
        <v>6415</v>
      </c>
      <c r="P89" s="6" t="s">
        <v>6416</v>
      </c>
      <c r="Q89" s="8">
        <v>7.5300000000000006E-2</v>
      </c>
      <c r="R89" s="8">
        <v>0.91379999999999995</v>
      </c>
    </row>
    <row r="90" spans="1:18" x14ac:dyDescent="0.3">
      <c r="A90" s="6" t="s">
        <v>299</v>
      </c>
      <c r="B90" s="8">
        <v>0.95</v>
      </c>
      <c r="C90" s="8">
        <v>0.05</v>
      </c>
      <c r="D90" s="48" t="s">
        <v>1674</v>
      </c>
      <c r="E90" s="8">
        <v>0.36899999999999999</v>
      </c>
      <c r="F90" s="6" t="s">
        <v>6417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4.5199999999999997E-2</v>
      </c>
      <c r="L90" s="6">
        <v>31</v>
      </c>
      <c r="M90" s="6" t="s">
        <v>106</v>
      </c>
      <c r="N90" s="6">
        <v>14.23</v>
      </c>
      <c r="O90" s="6" t="s">
        <v>6418</v>
      </c>
      <c r="P90" s="6" t="s">
        <v>3453</v>
      </c>
      <c r="Q90" s="8">
        <v>5.8700000000000002E-2</v>
      </c>
      <c r="R90" s="8">
        <v>0.71260000000000001</v>
      </c>
    </row>
    <row r="91" spans="1:18" x14ac:dyDescent="0.3">
      <c r="A91" s="6" t="s">
        <v>323</v>
      </c>
      <c r="B91" s="12">
        <v>0.99990000000000001</v>
      </c>
      <c r="C91" s="12">
        <v>0.99990000000000001</v>
      </c>
      <c r="D91" s="12">
        <v>0.99990000000000001</v>
      </c>
      <c r="E91" s="12">
        <v>0.99990000000000001</v>
      </c>
      <c r="F91" s="12">
        <v>0.99990000000000001</v>
      </c>
      <c r="G91" s="12">
        <v>0.99990000000000001</v>
      </c>
      <c r="H91" s="12">
        <v>0.99990000000000001</v>
      </c>
      <c r="I91" s="12">
        <v>0.99990000000000001</v>
      </c>
      <c r="J91" s="12">
        <v>0.99990000000000001</v>
      </c>
      <c r="K91" s="12">
        <v>0.99990000000000001</v>
      </c>
      <c r="L91" s="12">
        <v>0.99990000000000001</v>
      </c>
      <c r="M91" s="12">
        <v>0.99990000000000001</v>
      </c>
      <c r="N91" s="12">
        <v>0.99990000000000001</v>
      </c>
      <c r="O91" s="12">
        <v>0.99990000000000001</v>
      </c>
      <c r="P91" s="12">
        <v>0.99990000000000001</v>
      </c>
      <c r="Q91" s="12">
        <v>0.99990000000000001</v>
      </c>
      <c r="R91" s="12">
        <v>0.99990000000000001</v>
      </c>
    </row>
    <row r="92" spans="1:18" x14ac:dyDescent="0.3">
      <c r="A92" s="6" t="s">
        <v>397</v>
      </c>
      <c r="B92" s="12">
        <v>0.99990000000000001</v>
      </c>
      <c r="C92" s="12">
        <v>0.99990000000000001</v>
      </c>
      <c r="D92" s="12">
        <v>0.99990000000000001</v>
      </c>
      <c r="E92" s="12">
        <v>0.99990000000000001</v>
      </c>
      <c r="F92" s="12">
        <v>0.99990000000000001</v>
      </c>
      <c r="G92" s="12">
        <v>0.99990000000000001</v>
      </c>
      <c r="H92" s="12">
        <v>0.99990000000000001</v>
      </c>
      <c r="I92" s="12">
        <v>0.99990000000000001</v>
      </c>
      <c r="J92" s="12">
        <v>0.99990000000000001</v>
      </c>
      <c r="K92" s="12">
        <v>0.99990000000000001</v>
      </c>
      <c r="L92" s="12">
        <v>0.99990000000000001</v>
      </c>
      <c r="M92" s="12">
        <v>0.99990000000000001</v>
      </c>
      <c r="N92" s="12">
        <v>0.99990000000000001</v>
      </c>
      <c r="O92" s="12">
        <v>0.99990000000000001</v>
      </c>
      <c r="P92" s="12">
        <v>0.99990000000000001</v>
      </c>
      <c r="Q92" s="12">
        <v>0.99990000000000001</v>
      </c>
      <c r="R92" s="12">
        <v>0.99990000000000001</v>
      </c>
    </row>
    <row r="93" spans="1:18" x14ac:dyDescent="0.3">
      <c r="A93" s="6" t="s">
        <v>404</v>
      </c>
      <c r="B93" s="12">
        <v>0.99990000000000001</v>
      </c>
      <c r="C93" s="12">
        <v>0.99990000000000001</v>
      </c>
      <c r="D93" s="12">
        <v>0.99990000000000001</v>
      </c>
      <c r="E93" s="12">
        <v>0.99990000000000001</v>
      </c>
      <c r="F93" s="12">
        <v>0.99990000000000001</v>
      </c>
      <c r="G93" s="12">
        <v>0.99990000000000001</v>
      </c>
      <c r="H93" s="12">
        <v>0.99990000000000001</v>
      </c>
      <c r="I93" s="12">
        <v>0.99990000000000001</v>
      </c>
      <c r="J93" s="12">
        <v>0.99990000000000001</v>
      </c>
      <c r="K93" s="12">
        <v>0.99990000000000001</v>
      </c>
      <c r="L93" s="12">
        <v>0.99990000000000001</v>
      </c>
      <c r="M93" s="12">
        <v>0.99990000000000001</v>
      </c>
      <c r="N93" s="12">
        <v>0.99990000000000001</v>
      </c>
      <c r="O93" s="12">
        <v>0.99990000000000001</v>
      </c>
      <c r="P93" s="12">
        <v>0.99990000000000001</v>
      </c>
      <c r="Q93" s="12">
        <v>0.99990000000000001</v>
      </c>
      <c r="R93" s="12">
        <v>0.99990000000000001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48" t="s">
        <v>1683</v>
      </c>
      <c r="E94" s="8">
        <v>0.12</v>
      </c>
      <c r="F94" s="6" t="s">
        <v>1338</v>
      </c>
      <c r="G94" s="6" t="s">
        <v>342</v>
      </c>
      <c r="H94" s="6" t="s">
        <v>343</v>
      </c>
      <c r="I94" s="6">
        <v>0.26</v>
      </c>
      <c r="J94" s="8">
        <v>2.9999999999999997E-4</v>
      </c>
      <c r="K94" s="8">
        <v>0.94330000000000003</v>
      </c>
      <c r="L94" s="6">
        <v>17</v>
      </c>
      <c r="M94" s="6" t="s">
        <v>1275</v>
      </c>
      <c r="N94" s="6">
        <v>104.79</v>
      </c>
      <c r="O94" s="6" t="s">
        <v>6419</v>
      </c>
      <c r="P94" s="6" t="s">
        <v>6420</v>
      </c>
      <c r="Q94" s="8">
        <v>5.5399999999999998E-2</v>
      </c>
      <c r="R94" s="8">
        <v>0.69710000000000005</v>
      </c>
    </row>
    <row r="95" spans="1:18" x14ac:dyDescent="0.3">
      <c r="A95" s="6" t="s">
        <v>405</v>
      </c>
      <c r="B95" s="8">
        <v>0.64400000000000002</v>
      </c>
      <c r="C95" s="8">
        <v>0.35599999999999998</v>
      </c>
      <c r="D95" s="48" t="s">
        <v>5466</v>
      </c>
      <c r="E95" s="8">
        <v>0.46100000000000002</v>
      </c>
      <c r="F95" s="6" t="s">
        <v>6421</v>
      </c>
      <c r="G95" s="6" t="s">
        <v>1279</v>
      </c>
      <c r="H95" s="6" t="s">
        <v>409</v>
      </c>
      <c r="I95" s="6">
        <v>7.0000000000000007E-2</v>
      </c>
      <c r="J95" s="8">
        <v>0.7833</v>
      </c>
      <c r="K95" s="8">
        <v>0.31740000000000002</v>
      </c>
      <c r="L95" s="6">
        <v>245</v>
      </c>
      <c r="M95" s="6" t="s">
        <v>10</v>
      </c>
      <c r="N95" s="6">
        <v>7.97</v>
      </c>
      <c r="O95" s="6" t="s">
        <v>5668</v>
      </c>
      <c r="P95" s="6" t="s">
        <v>6422</v>
      </c>
      <c r="Q95" s="8">
        <v>0.2437</v>
      </c>
      <c r="R95" s="8">
        <v>2.9567000000000001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 t="s">
        <v>1691</v>
      </c>
      <c r="E96" s="8">
        <v>0.23499999999999999</v>
      </c>
      <c r="F96" s="6" t="s">
        <v>6423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2</v>
      </c>
      <c r="M96" s="6" t="s">
        <v>10</v>
      </c>
      <c r="N96" s="6">
        <v>18.96</v>
      </c>
      <c r="O96" s="6" t="s">
        <v>6424</v>
      </c>
      <c r="P96" s="6" t="s">
        <v>6245</v>
      </c>
      <c r="Q96" s="8">
        <v>7.7999999999999996E-3</v>
      </c>
      <c r="R96" s="8">
        <v>9.5000000000000001E-2</v>
      </c>
    </row>
    <row r="97" spans="1:18" x14ac:dyDescent="0.3">
      <c r="A97" s="6" t="s">
        <v>420</v>
      </c>
      <c r="B97" s="8">
        <v>0.76200000000000001</v>
      </c>
      <c r="C97" s="8">
        <v>0.23799999999999999</v>
      </c>
      <c r="D97" s="48" t="s">
        <v>1695</v>
      </c>
      <c r="E97" s="8">
        <v>0.27700000000000002</v>
      </c>
      <c r="F97" s="6" t="s">
        <v>6425</v>
      </c>
      <c r="G97" s="6" t="s">
        <v>423</v>
      </c>
      <c r="H97" s="6" t="s">
        <v>6060</v>
      </c>
      <c r="I97" s="6">
        <v>0.1</v>
      </c>
      <c r="J97" s="8">
        <v>7.6899999999999996E-2</v>
      </c>
      <c r="K97" s="8">
        <v>0.44619999999999999</v>
      </c>
      <c r="L97" s="6">
        <v>22</v>
      </c>
      <c r="M97" s="6" t="s">
        <v>32</v>
      </c>
      <c r="N97" s="6">
        <v>6.52</v>
      </c>
      <c r="O97" s="6" t="s">
        <v>6426</v>
      </c>
      <c r="P97" s="6" t="s">
        <v>6427</v>
      </c>
      <c r="Q97" s="8">
        <v>0.13730000000000001</v>
      </c>
      <c r="R97" s="8">
        <v>1.6657</v>
      </c>
    </row>
    <row r="98" spans="1:18" x14ac:dyDescent="0.3">
      <c r="A98" s="6" t="s">
        <v>315</v>
      </c>
      <c r="B98" s="12">
        <v>0.99990000000000001</v>
      </c>
      <c r="C98" s="12">
        <v>0.99990000000000001</v>
      </c>
      <c r="D98" s="12">
        <v>0.99990000000000001</v>
      </c>
      <c r="E98" s="12">
        <v>0.99990000000000001</v>
      </c>
      <c r="F98" s="12">
        <v>0.99990000000000001</v>
      </c>
      <c r="G98" s="12">
        <v>0.99990000000000001</v>
      </c>
      <c r="H98" s="12">
        <v>0.99990000000000001</v>
      </c>
      <c r="I98" s="12">
        <v>0.99990000000000001</v>
      </c>
      <c r="J98" s="12">
        <v>0.99990000000000001</v>
      </c>
      <c r="K98" s="12">
        <v>0.99990000000000001</v>
      </c>
      <c r="L98" s="12">
        <v>0.99990000000000001</v>
      </c>
      <c r="M98" s="12">
        <v>0.99990000000000001</v>
      </c>
      <c r="N98" s="12">
        <v>0.99990000000000001</v>
      </c>
      <c r="O98" s="12">
        <v>0.99990000000000001</v>
      </c>
      <c r="P98" s="12">
        <v>0.99990000000000001</v>
      </c>
      <c r="Q98" s="12">
        <v>0.99990000000000001</v>
      </c>
      <c r="R98" s="12">
        <v>0.99990000000000001</v>
      </c>
    </row>
    <row r="99" spans="1:18" x14ac:dyDescent="0.3">
      <c r="A99" s="6" t="s">
        <v>306</v>
      </c>
      <c r="B99" s="12">
        <v>0.99990000000000001</v>
      </c>
      <c r="C99" s="12">
        <v>0.99990000000000001</v>
      </c>
      <c r="D99" s="12">
        <v>0.99990000000000001</v>
      </c>
      <c r="E99" s="12">
        <v>0.99990000000000001</v>
      </c>
      <c r="F99" s="12">
        <v>0.99990000000000001</v>
      </c>
      <c r="G99" s="12">
        <v>0.99990000000000001</v>
      </c>
      <c r="H99" s="12">
        <v>0.99990000000000001</v>
      </c>
      <c r="I99" s="12">
        <v>0.99990000000000001</v>
      </c>
      <c r="J99" s="12">
        <v>0.99990000000000001</v>
      </c>
      <c r="K99" s="12">
        <v>0.99990000000000001</v>
      </c>
      <c r="L99" s="12">
        <v>0.99990000000000001</v>
      </c>
      <c r="M99" s="12">
        <v>0.99990000000000001</v>
      </c>
      <c r="N99" s="12">
        <v>0.99990000000000001</v>
      </c>
      <c r="O99" s="12">
        <v>0.99990000000000001</v>
      </c>
      <c r="P99" s="12">
        <v>0.99990000000000001</v>
      </c>
      <c r="Q99" s="12">
        <v>0.99990000000000001</v>
      </c>
      <c r="R99" s="12">
        <v>0.99990000000000001</v>
      </c>
    </row>
    <row r="100" spans="1:18" x14ac:dyDescent="0.3">
      <c r="A100" s="6" t="s">
        <v>427</v>
      </c>
      <c r="B100" s="12">
        <v>0.99990000000000001</v>
      </c>
      <c r="C100" s="12">
        <v>0.99990000000000001</v>
      </c>
      <c r="D100" s="12">
        <v>0.99990000000000001</v>
      </c>
      <c r="E100" s="12">
        <v>0.99990000000000001</v>
      </c>
      <c r="F100" s="12">
        <v>0.99990000000000001</v>
      </c>
      <c r="G100" s="12">
        <v>0.99990000000000001</v>
      </c>
      <c r="H100" s="12">
        <v>0.99990000000000001</v>
      </c>
      <c r="I100" s="12">
        <v>0.99990000000000001</v>
      </c>
      <c r="J100" s="12">
        <v>0.99990000000000001</v>
      </c>
      <c r="K100" s="12">
        <v>0.99990000000000001</v>
      </c>
      <c r="L100" s="12">
        <v>0.99990000000000001</v>
      </c>
      <c r="M100" s="12">
        <v>0.99990000000000001</v>
      </c>
      <c r="N100" s="12">
        <v>0.99990000000000001</v>
      </c>
      <c r="O100" s="12">
        <v>0.99990000000000001</v>
      </c>
      <c r="P100" s="12">
        <v>0.99990000000000001</v>
      </c>
      <c r="Q100" s="12">
        <v>0.99990000000000001</v>
      </c>
      <c r="R100" s="12">
        <v>0.99990000000000001</v>
      </c>
    </row>
    <row r="101" spans="1:18" x14ac:dyDescent="0.3">
      <c r="A101" s="6" t="s">
        <v>434</v>
      </c>
      <c r="B101" s="12">
        <v>0.99990000000000001</v>
      </c>
      <c r="C101" s="12">
        <v>0.99990000000000001</v>
      </c>
      <c r="D101" s="12">
        <v>0.99990000000000001</v>
      </c>
      <c r="E101" s="12">
        <v>0.99990000000000001</v>
      </c>
      <c r="F101" s="12">
        <v>0.99990000000000001</v>
      </c>
      <c r="G101" s="12">
        <v>0.99990000000000001</v>
      </c>
      <c r="H101" s="12">
        <v>0.99990000000000001</v>
      </c>
      <c r="I101" s="12">
        <v>0.99990000000000001</v>
      </c>
      <c r="J101" s="12">
        <v>0.99990000000000001</v>
      </c>
      <c r="K101" s="12">
        <v>0.99990000000000001</v>
      </c>
      <c r="L101" s="12">
        <v>0.99990000000000001</v>
      </c>
      <c r="M101" s="12">
        <v>0.99990000000000001</v>
      </c>
      <c r="N101" s="12">
        <v>0.99990000000000001</v>
      </c>
      <c r="O101" s="12">
        <v>0.99990000000000001</v>
      </c>
      <c r="P101" s="12">
        <v>0.99990000000000001</v>
      </c>
      <c r="Q101" s="12">
        <v>0.99990000000000001</v>
      </c>
      <c r="R101" s="12">
        <v>0.99990000000000001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 t="s">
        <v>1718</v>
      </c>
      <c r="E102" s="8">
        <v>0.36699999999999999</v>
      </c>
      <c r="F102" s="6" t="s">
        <v>6428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74</v>
      </c>
      <c r="M102" s="6" t="s">
        <v>24</v>
      </c>
      <c r="N102" s="6">
        <v>30.62</v>
      </c>
      <c r="O102" s="6" t="s">
        <v>2608</v>
      </c>
      <c r="P102" s="6" t="s">
        <v>5280</v>
      </c>
      <c r="Q102" s="8">
        <v>2.6100000000000002E-2</v>
      </c>
      <c r="R102" s="8">
        <v>0.31709999999999999</v>
      </c>
    </row>
    <row r="103" spans="1:18" x14ac:dyDescent="0.3">
      <c r="A103" s="6" t="s">
        <v>453</v>
      </c>
      <c r="B103" s="12">
        <v>0.99990000000000001</v>
      </c>
      <c r="C103" s="12">
        <v>0.99990000000000001</v>
      </c>
      <c r="D103" s="12">
        <v>0.99990000000000001</v>
      </c>
      <c r="E103" s="12">
        <v>0.99990000000000001</v>
      </c>
      <c r="F103" s="12">
        <v>0.99990000000000001</v>
      </c>
      <c r="G103" s="12">
        <v>0.99990000000000001</v>
      </c>
      <c r="H103" s="12">
        <v>0.99990000000000001</v>
      </c>
      <c r="I103" s="12">
        <v>0.99990000000000001</v>
      </c>
      <c r="J103" s="12">
        <v>0.99990000000000001</v>
      </c>
      <c r="K103" s="12">
        <v>0.99990000000000001</v>
      </c>
      <c r="L103" s="12">
        <v>0.99990000000000001</v>
      </c>
      <c r="M103" s="12">
        <v>0.99990000000000001</v>
      </c>
      <c r="N103" s="12">
        <v>0.99990000000000001</v>
      </c>
      <c r="O103" s="12">
        <v>0.99990000000000001</v>
      </c>
      <c r="P103" s="12">
        <v>0.99990000000000001</v>
      </c>
      <c r="Q103" s="12">
        <v>0.99990000000000001</v>
      </c>
      <c r="R103" s="12">
        <v>0.99990000000000001</v>
      </c>
    </row>
    <row r="104" spans="1:18" x14ac:dyDescent="0.3">
      <c r="A104" s="6" t="s">
        <v>454</v>
      </c>
      <c r="B104" s="8">
        <v>0.71599999999999997</v>
      </c>
      <c r="C104" s="8">
        <v>0.28399999999999997</v>
      </c>
      <c r="D104" s="48" t="s">
        <v>1724</v>
      </c>
      <c r="E104" s="8">
        <v>0.16800000000000001</v>
      </c>
      <c r="F104" s="6" t="s">
        <v>6429</v>
      </c>
      <c r="G104" s="6" t="s">
        <v>547</v>
      </c>
      <c r="H104" s="6" t="s">
        <v>548</v>
      </c>
      <c r="I104" s="6">
        <v>7.0000000000000007E-2</v>
      </c>
      <c r="J104" s="8">
        <v>0.22689999999999999</v>
      </c>
      <c r="K104" s="8">
        <v>0.28299999999999997</v>
      </c>
      <c r="L104" s="6">
        <v>53</v>
      </c>
      <c r="M104" s="6" t="s">
        <v>201</v>
      </c>
      <c r="N104" s="6">
        <v>2.68</v>
      </c>
      <c r="O104" s="6" t="s">
        <v>543</v>
      </c>
      <c r="P104" s="6" t="s">
        <v>6430</v>
      </c>
      <c r="Q104" s="8">
        <v>2.3E-3</v>
      </c>
      <c r="R104" s="8">
        <v>2.8000000000000001E-2</v>
      </c>
    </row>
    <row r="105" spans="1:18" x14ac:dyDescent="0.3">
      <c r="A105" s="6" t="s">
        <v>455</v>
      </c>
      <c r="B105" s="12">
        <v>0.99990000000000001</v>
      </c>
      <c r="C105" s="12">
        <v>0.99990000000000001</v>
      </c>
      <c r="D105" s="12">
        <v>0.99990000000000001</v>
      </c>
      <c r="E105" s="12">
        <v>0.99990000000000001</v>
      </c>
      <c r="F105" s="12">
        <v>0.99990000000000001</v>
      </c>
      <c r="G105" s="12">
        <v>0.99990000000000001</v>
      </c>
      <c r="H105" s="12">
        <v>0.99990000000000001</v>
      </c>
      <c r="I105" s="12">
        <v>0.99990000000000001</v>
      </c>
      <c r="J105" s="12">
        <v>0.99990000000000001</v>
      </c>
      <c r="K105" s="12">
        <v>0.99990000000000001</v>
      </c>
      <c r="L105" s="12">
        <v>0.99990000000000001</v>
      </c>
      <c r="M105" s="12">
        <v>0.99990000000000001</v>
      </c>
      <c r="N105" s="12">
        <v>0.99990000000000001</v>
      </c>
      <c r="O105" s="12">
        <v>0.99990000000000001</v>
      </c>
      <c r="P105" s="12">
        <v>0.99990000000000001</v>
      </c>
      <c r="Q105" s="12">
        <v>0.99990000000000001</v>
      </c>
      <c r="R105" s="12">
        <v>0.99990000000000001</v>
      </c>
    </row>
    <row r="106" spans="1:18" x14ac:dyDescent="0.3">
      <c r="A106" s="6" t="s">
        <v>456</v>
      </c>
      <c r="B106" s="8">
        <v>0.69</v>
      </c>
      <c r="C106" s="8">
        <v>0.31</v>
      </c>
      <c r="D106" s="48" t="s">
        <v>1572</v>
      </c>
      <c r="E106" s="8">
        <v>0.25800000000000001</v>
      </c>
      <c r="F106" s="6" t="s">
        <v>6431</v>
      </c>
      <c r="G106" s="6" t="s">
        <v>560</v>
      </c>
      <c r="H106" s="6" t="s">
        <v>561</v>
      </c>
      <c r="I106" s="6">
        <v>0.04</v>
      </c>
      <c r="J106" s="8">
        <v>0.27429999999999999</v>
      </c>
      <c r="K106" s="8">
        <v>0.35220000000000001</v>
      </c>
      <c r="L106" s="6">
        <v>35</v>
      </c>
      <c r="M106" s="6" t="s">
        <v>268</v>
      </c>
      <c r="N106" s="6">
        <v>1.55</v>
      </c>
      <c r="O106" s="6" t="s">
        <v>841</v>
      </c>
      <c r="P106" s="6" t="s">
        <v>6071</v>
      </c>
      <c r="Q106" s="8">
        <v>4.5699999999999998E-2</v>
      </c>
      <c r="R106" s="8">
        <v>0.55679999999999996</v>
      </c>
    </row>
    <row r="107" spans="1:18" x14ac:dyDescent="0.3">
      <c r="A107" s="6" t="s">
        <v>457</v>
      </c>
      <c r="B107" s="8">
        <v>0.66900000000000004</v>
      </c>
      <c r="C107" s="8">
        <v>0.33100000000000002</v>
      </c>
      <c r="D107" s="48" t="s">
        <v>1728</v>
      </c>
      <c r="E107" s="8">
        <v>0.191</v>
      </c>
      <c r="F107" s="6" t="s">
        <v>6432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7</v>
      </c>
      <c r="M107" s="6" t="s">
        <v>10</v>
      </c>
      <c r="N107" s="6">
        <v>7.89</v>
      </c>
      <c r="O107" s="6" t="s">
        <v>5883</v>
      </c>
      <c r="P107" s="6" t="s">
        <v>569</v>
      </c>
      <c r="Q107" s="8">
        <v>7.22E-2</v>
      </c>
      <c r="R107" s="8">
        <v>0.87590000000000001</v>
      </c>
    </row>
    <row r="108" spans="1:18" x14ac:dyDescent="0.3">
      <c r="A108" s="6" t="s">
        <v>458</v>
      </c>
      <c r="B108" s="8">
        <v>0.65900000000000003</v>
      </c>
      <c r="C108" s="8">
        <v>0.34100000000000003</v>
      </c>
      <c r="D108" s="48" t="s">
        <v>1730</v>
      </c>
      <c r="E108" s="8">
        <v>0.378</v>
      </c>
      <c r="F108" s="6" t="s">
        <v>6433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37</v>
      </c>
      <c r="M108" s="6" t="s">
        <v>574</v>
      </c>
      <c r="N108" s="6">
        <v>1.04</v>
      </c>
      <c r="O108" s="6" t="s">
        <v>6258</v>
      </c>
      <c r="P108" s="6" t="s">
        <v>6434</v>
      </c>
      <c r="Q108" s="8">
        <v>5.7999999999999996E-3</v>
      </c>
      <c r="R108" s="8">
        <v>6.4500000000000002E-2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 t="s">
        <v>1732</v>
      </c>
      <c r="E109" s="8">
        <v>0.246</v>
      </c>
      <c r="F109" s="6" t="s">
        <v>6435</v>
      </c>
      <c r="G109" s="6" t="s">
        <v>580</v>
      </c>
      <c r="H109" s="6" t="s">
        <v>1318</v>
      </c>
      <c r="I109" s="6">
        <v>0.1</v>
      </c>
      <c r="J109" s="8">
        <v>0.2253</v>
      </c>
      <c r="K109" s="8">
        <v>0.20899999999999999</v>
      </c>
      <c r="L109" s="6">
        <v>1</v>
      </c>
      <c r="M109" s="6" t="s">
        <v>32</v>
      </c>
      <c r="N109" s="6">
        <v>5.21</v>
      </c>
      <c r="O109" s="6" t="s">
        <v>6436</v>
      </c>
      <c r="P109" s="6" t="s">
        <v>6015</v>
      </c>
      <c r="Q109" s="8">
        <v>3.3599999999999998E-2</v>
      </c>
      <c r="R109" s="8">
        <v>0.40770000000000001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 t="s">
        <v>1736</v>
      </c>
      <c r="E110" s="8">
        <v>0.27500000000000002</v>
      </c>
      <c r="F110" s="6" t="s">
        <v>6437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9</v>
      </c>
      <c r="M110" s="6" t="s">
        <v>189</v>
      </c>
      <c r="N110" s="6">
        <v>2.79</v>
      </c>
      <c r="O110" s="6" t="s">
        <v>1323</v>
      </c>
      <c r="P110" s="6" t="s">
        <v>1324</v>
      </c>
      <c r="Q110" s="8">
        <v>3.8600000000000002E-2</v>
      </c>
      <c r="R110" s="8">
        <v>0.46889999999999998</v>
      </c>
    </row>
    <row r="111" spans="1:18" x14ac:dyDescent="0.3">
      <c r="A111" s="6" t="s">
        <v>461</v>
      </c>
      <c r="B111" s="8">
        <v>0.68700000000000006</v>
      </c>
      <c r="C111" s="8">
        <v>0.313</v>
      </c>
      <c r="D111" s="48" t="s">
        <v>1738</v>
      </c>
      <c r="E111" s="8">
        <v>0.17399999999999999</v>
      </c>
      <c r="F111" s="6" t="s">
        <v>6438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53</v>
      </c>
      <c r="M111" s="6" t="s">
        <v>49</v>
      </c>
      <c r="N111" s="6">
        <v>4.8099999999999996</v>
      </c>
      <c r="O111" s="6" t="s">
        <v>4655</v>
      </c>
      <c r="P111" s="6" t="s">
        <v>6439</v>
      </c>
      <c r="Q111" s="8">
        <v>7.1999999999999998E-3</v>
      </c>
      <c r="R111" s="8">
        <v>8.7800000000000003E-2</v>
      </c>
    </row>
    <row r="112" spans="1:18" x14ac:dyDescent="0.3">
      <c r="A112" s="6" t="s">
        <v>462</v>
      </c>
      <c r="B112" s="8">
        <v>0.627</v>
      </c>
      <c r="C112" s="8">
        <v>0.373</v>
      </c>
      <c r="D112" s="48" t="s">
        <v>1742</v>
      </c>
      <c r="E112" s="8">
        <v>0.122</v>
      </c>
      <c r="F112" s="6" t="s">
        <v>5463</v>
      </c>
      <c r="G112" s="6" t="s">
        <v>599</v>
      </c>
      <c r="H112" s="6" t="s">
        <v>600</v>
      </c>
      <c r="I112" s="6">
        <v>0.11</v>
      </c>
      <c r="J112" s="8">
        <v>0.20530000000000001</v>
      </c>
      <c r="K112" s="8">
        <v>0.3367</v>
      </c>
      <c r="L112" s="6">
        <v>60</v>
      </c>
      <c r="M112" s="6" t="s">
        <v>130</v>
      </c>
      <c r="N112" s="6">
        <v>3.2</v>
      </c>
      <c r="O112" s="6" t="s">
        <v>1954</v>
      </c>
      <c r="P112" s="6" t="s">
        <v>6440</v>
      </c>
      <c r="Q112" s="8">
        <v>7.6E-3</v>
      </c>
      <c r="R112" s="8">
        <v>0.10249999999999999</v>
      </c>
    </row>
    <row r="113" spans="1:18" x14ac:dyDescent="0.3">
      <c r="A113" s="6" t="s">
        <v>463</v>
      </c>
      <c r="B113" s="8">
        <v>0.80900000000000005</v>
      </c>
      <c r="C113" s="8">
        <v>0.191</v>
      </c>
      <c r="D113" s="48" t="s">
        <v>2625</v>
      </c>
      <c r="E113" s="8">
        <v>0.36</v>
      </c>
      <c r="F113" s="6" t="s">
        <v>1357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16</v>
      </c>
      <c r="M113" s="6" t="s">
        <v>183</v>
      </c>
      <c r="N113" s="6">
        <v>19.16</v>
      </c>
      <c r="O113" s="6" t="s">
        <v>2304</v>
      </c>
      <c r="P113" s="6" t="s">
        <v>4802</v>
      </c>
      <c r="Q113" s="8">
        <v>1.54E-2</v>
      </c>
      <c r="R113" s="8">
        <v>0.18659999999999999</v>
      </c>
    </row>
    <row r="114" spans="1:18" x14ac:dyDescent="0.3">
      <c r="A114" s="6" t="s">
        <v>464</v>
      </c>
      <c r="B114" s="8">
        <v>0.69299999999999995</v>
      </c>
      <c r="C114" s="8">
        <v>0.307</v>
      </c>
      <c r="D114" s="48" t="s">
        <v>1749</v>
      </c>
      <c r="E114" s="8">
        <v>0.22</v>
      </c>
      <c r="F114" s="6" t="s">
        <v>6441</v>
      </c>
      <c r="G114" s="6" t="s">
        <v>611</v>
      </c>
      <c r="H114" s="6" t="s">
        <v>612</v>
      </c>
      <c r="I114" s="6">
        <v>0.11</v>
      </c>
      <c r="J114" s="8">
        <v>3.4599999999999999E-2</v>
      </c>
      <c r="K114" s="8">
        <v>0.3165</v>
      </c>
      <c r="L114" s="6">
        <v>39</v>
      </c>
      <c r="M114" s="6" t="s">
        <v>6442</v>
      </c>
      <c r="N114" s="6">
        <v>6.44</v>
      </c>
      <c r="O114" s="6" t="s">
        <v>6443</v>
      </c>
      <c r="P114" s="6" t="s">
        <v>6444</v>
      </c>
      <c r="Q114" s="8">
        <v>0.32340000000000002</v>
      </c>
      <c r="R114" s="8">
        <v>3.9236</v>
      </c>
    </row>
    <row r="115" spans="1:18" x14ac:dyDescent="0.3">
      <c r="A115" s="6" t="s">
        <v>465</v>
      </c>
      <c r="B115" s="12">
        <v>0.99990000000000001</v>
      </c>
      <c r="C115" s="12">
        <v>0.99990000000000001</v>
      </c>
      <c r="D115" s="12">
        <v>0.99990000000000001</v>
      </c>
      <c r="E115" s="12">
        <v>0.99990000000000001</v>
      </c>
      <c r="F115" s="12">
        <v>0.99990000000000001</v>
      </c>
      <c r="G115" s="12">
        <v>0.99990000000000001</v>
      </c>
      <c r="H115" s="12">
        <v>0.99990000000000001</v>
      </c>
      <c r="I115" s="12">
        <v>0.99990000000000001</v>
      </c>
      <c r="J115" s="12">
        <v>0.99990000000000001</v>
      </c>
      <c r="K115" s="12">
        <v>0.99990000000000001</v>
      </c>
      <c r="L115" s="12">
        <v>0.99990000000000001</v>
      </c>
      <c r="M115" s="12">
        <v>0.99990000000000001</v>
      </c>
      <c r="N115" s="12">
        <v>0.99990000000000001</v>
      </c>
      <c r="O115" s="12">
        <v>0.99990000000000001</v>
      </c>
      <c r="P115" s="12">
        <v>0.99990000000000001</v>
      </c>
      <c r="Q115" s="12">
        <v>0.99990000000000001</v>
      </c>
      <c r="R115" s="12">
        <v>0.99990000000000001</v>
      </c>
    </row>
    <row r="116" spans="1:18" x14ac:dyDescent="0.3">
      <c r="A116" s="6" t="s">
        <v>466</v>
      </c>
      <c r="B116" s="8">
        <v>0.59299999999999997</v>
      </c>
      <c r="C116" s="8">
        <v>0.40699999999999997</v>
      </c>
      <c r="D116" s="48" t="s">
        <v>6445</v>
      </c>
      <c r="E116" s="8">
        <v>0.59599999999999997</v>
      </c>
      <c r="F116" s="6" t="s">
        <v>6446</v>
      </c>
      <c r="G116" s="6" t="s">
        <v>624</v>
      </c>
      <c r="H116" s="6" t="s">
        <v>6270</v>
      </c>
      <c r="I116" s="6">
        <v>0.01</v>
      </c>
      <c r="J116" s="8">
        <v>0.39689999999999998</v>
      </c>
      <c r="K116" s="8">
        <v>1.6822999999999999</v>
      </c>
      <c r="L116" s="6">
        <v>26</v>
      </c>
      <c r="M116" s="6" t="s">
        <v>57</v>
      </c>
      <c r="N116" s="6">
        <v>0.03</v>
      </c>
      <c r="O116" s="6" t="s">
        <v>6271</v>
      </c>
      <c r="P116" s="6" t="s">
        <v>6447</v>
      </c>
      <c r="Q116" s="8">
        <v>-0.47539999999999999</v>
      </c>
      <c r="R116" s="8">
        <v>-1</v>
      </c>
    </row>
    <row r="117" spans="1:18" x14ac:dyDescent="0.3">
      <c r="A117" s="6" t="s">
        <v>467</v>
      </c>
      <c r="B117" s="12">
        <v>0.99990000000000001</v>
      </c>
      <c r="C117" s="12">
        <v>0.99990000000000001</v>
      </c>
      <c r="D117" s="12">
        <v>0.99990000000000001</v>
      </c>
      <c r="E117" s="12">
        <v>0.99990000000000001</v>
      </c>
      <c r="F117" s="12">
        <v>0.99990000000000001</v>
      </c>
      <c r="G117" s="12">
        <v>0.99990000000000001</v>
      </c>
      <c r="H117" s="12">
        <v>0.99990000000000001</v>
      </c>
      <c r="I117" s="12">
        <v>0.99990000000000001</v>
      </c>
      <c r="J117" s="12">
        <v>0.99990000000000001</v>
      </c>
      <c r="K117" s="12">
        <v>0.99990000000000001</v>
      </c>
      <c r="L117" s="12">
        <v>0.99990000000000001</v>
      </c>
      <c r="M117" s="12">
        <v>0.99990000000000001</v>
      </c>
      <c r="N117" s="12">
        <v>0.99990000000000001</v>
      </c>
      <c r="O117" s="12">
        <v>0.99990000000000001</v>
      </c>
      <c r="P117" s="12">
        <v>0.99990000000000001</v>
      </c>
      <c r="Q117" s="12">
        <v>0.99990000000000001</v>
      </c>
      <c r="R117" s="12">
        <v>0.99990000000000001</v>
      </c>
    </row>
    <row r="118" spans="1:18" x14ac:dyDescent="0.3">
      <c r="A118" s="6" t="s">
        <v>468</v>
      </c>
      <c r="B118" s="8">
        <v>0.78300000000000003</v>
      </c>
      <c r="C118" s="8">
        <v>0.217</v>
      </c>
      <c r="D118" s="48" t="s">
        <v>6448</v>
      </c>
      <c r="E118" s="8">
        <v>0.129</v>
      </c>
      <c r="F118" s="6" t="s">
        <v>6449</v>
      </c>
      <c r="G118" s="6" t="s">
        <v>637</v>
      </c>
      <c r="H118" s="6" t="s">
        <v>638</v>
      </c>
      <c r="I118" s="6">
        <v>7.0000000000000007E-2</v>
      </c>
      <c r="J118" s="8">
        <v>0.33539999999999998</v>
      </c>
      <c r="K118" s="8">
        <v>4.1200000000000001E-2</v>
      </c>
      <c r="L118" s="6">
        <v>20</v>
      </c>
      <c r="M118" s="6" t="s">
        <v>130</v>
      </c>
      <c r="N118" s="6">
        <v>1.62</v>
      </c>
      <c r="O118" s="6" t="s">
        <v>6274</v>
      </c>
      <c r="P118" s="6" t="s">
        <v>6450</v>
      </c>
      <c r="Q118" s="8">
        <v>1.89E-2</v>
      </c>
      <c r="R118" s="8">
        <v>0.22969999999999999</v>
      </c>
    </row>
    <row r="119" spans="1:18" x14ac:dyDescent="0.3">
      <c r="A119" s="6" t="s">
        <v>469</v>
      </c>
      <c r="B119" s="12">
        <v>0.99990000000000001</v>
      </c>
      <c r="C119" s="12">
        <v>0.99990000000000001</v>
      </c>
      <c r="D119" s="12">
        <v>0.99990000000000001</v>
      </c>
      <c r="E119" s="12">
        <v>0.99990000000000001</v>
      </c>
      <c r="F119" s="12">
        <v>0.99990000000000001</v>
      </c>
      <c r="G119" s="12">
        <v>0.99990000000000001</v>
      </c>
      <c r="H119" s="12">
        <v>0.99990000000000001</v>
      </c>
      <c r="I119" s="12">
        <v>0.99990000000000001</v>
      </c>
      <c r="J119" s="12">
        <v>0.99990000000000001</v>
      </c>
      <c r="K119" s="12">
        <v>0.99990000000000001</v>
      </c>
      <c r="L119" s="12">
        <v>0.99990000000000001</v>
      </c>
      <c r="M119" s="12">
        <v>0.99990000000000001</v>
      </c>
      <c r="N119" s="12">
        <v>0.99990000000000001</v>
      </c>
      <c r="O119" s="12">
        <v>0.99990000000000001</v>
      </c>
      <c r="P119" s="12">
        <v>0.99990000000000001</v>
      </c>
      <c r="Q119" s="12">
        <v>0.99990000000000001</v>
      </c>
      <c r="R119" s="12">
        <v>0.99990000000000001</v>
      </c>
    </row>
    <row r="120" spans="1:18" x14ac:dyDescent="0.3">
      <c r="A120" s="6" t="s">
        <v>470</v>
      </c>
      <c r="B120" s="8">
        <v>0.748</v>
      </c>
      <c r="C120" s="8">
        <v>0.252</v>
      </c>
      <c r="D120" s="48" t="s">
        <v>6451</v>
      </c>
      <c r="E120" s="8">
        <v>0.67700000000000005</v>
      </c>
      <c r="F120" s="6">
        <v>971</v>
      </c>
      <c r="G120" s="6" t="s">
        <v>5900</v>
      </c>
      <c r="H120" s="6" t="s">
        <v>5275</v>
      </c>
      <c r="I120" s="6">
        <v>0.03</v>
      </c>
      <c r="J120" s="8">
        <v>0.20899999999999999</v>
      </c>
      <c r="K120" s="8">
        <v>0.45829999999999999</v>
      </c>
      <c r="L120" s="6">
        <v>17</v>
      </c>
      <c r="M120" s="6" t="s">
        <v>444</v>
      </c>
      <c r="N120" s="6">
        <v>0.4</v>
      </c>
      <c r="O120" s="6" t="s">
        <v>366</v>
      </c>
      <c r="P120" s="6" t="s">
        <v>6452</v>
      </c>
      <c r="Q120" s="8">
        <v>0.77739999999999998</v>
      </c>
      <c r="R120" s="8">
        <v>9.4321999999999999</v>
      </c>
    </row>
    <row r="121" spans="1:18" x14ac:dyDescent="0.3">
      <c r="A121" s="6" t="s">
        <v>471</v>
      </c>
      <c r="B121" s="12">
        <v>0.99990000000000001</v>
      </c>
      <c r="C121" s="12">
        <v>0.99990000000000001</v>
      </c>
      <c r="D121" s="12">
        <v>0.99990000000000001</v>
      </c>
      <c r="E121" s="12">
        <v>0.99990000000000001</v>
      </c>
      <c r="F121" s="12">
        <v>0.99990000000000001</v>
      </c>
      <c r="G121" s="12">
        <v>0.99990000000000001</v>
      </c>
      <c r="H121" s="12">
        <v>0.99990000000000001</v>
      </c>
      <c r="I121" s="12">
        <v>0.99990000000000001</v>
      </c>
      <c r="J121" s="12">
        <v>0.99990000000000001</v>
      </c>
      <c r="K121" s="12">
        <v>0.99990000000000001</v>
      </c>
      <c r="L121" s="12">
        <v>0.99990000000000001</v>
      </c>
      <c r="M121" s="12">
        <v>0.99990000000000001</v>
      </c>
      <c r="N121" s="12">
        <v>0.99990000000000001</v>
      </c>
      <c r="O121" s="12">
        <v>0.99990000000000001</v>
      </c>
      <c r="P121" s="12">
        <v>0.99990000000000001</v>
      </c>
      <c r="Q121" s="12">
        <v>0.99990000000000001</v>
      </c>
      <c r="R121" s="12">
        <v>0.99990000000000001</v>
      </c>
    </row>
    <row r="122" spans="1:18" x14ac:dyDescent="0.3">
      <c r="A122" s="6" t="s">
        <v>472</v>
      </c>
      <c r="B122" s="8">
        <v>0.67100000000000004</v>
      </c>
      <c r="C122" s="8">
        <v>0.32900000000000001</v>
      </c>
      <c r="D122" s="48" t="s">
        <v>1772</v>
      </c>
      <c r="E122" s="8">
        <v>0.13700000000000001</v>
      </c>
      <c r="F122" s="6" t="s">
        <v>6453</v>
      </c>
      <c r="G122" s="6" t="s">
        <v>660</v>
      </c>
      <c r="H122" s="6" t="s">
        <v>5697</v>
      </c>
      <c r="I122" s="6">
        <v>0.03</v>
      </c>
      <c r="J122" s="8">
        <v>0.16600000000000001</v>
      </c>
      <c r="K122" s="8">
        <v>4.9200000000000001E-2</v>
      </c>
      <c r="L122" s="6">
        <v>58</v>
      </c>
      <c r="M122" s="6" t="s">
        <v>268</v>
      </c>
      <c r="N122" s="6">
        <v>1.05</v>
      </c>
      <c r="O122" s="6" t="s">
        <v>575</v>
      </c>
      <c r="P122" s="6" t="s">
        <v>1774</v>
      </c>
      <c r="Q122" s="8">
        <v>-2.46E-2</v>
      </c>
      <c r="R122" s="8">
        <v>-0.27989999999999998</v>
      </c>
    </row>
    <row r="123" spans="1:18" x14ac:dyDescent="0.3">
      <c r="A123" s="6" t="s">
        <v>473</v>
      </c>
      <c r="B123" s="8">
        <v>0.63100000000000001</v>
      </c>
      <c r="C123" s="8">
        <v>0.36899999999999999</v>
      </c>
      <c r="D123" s="48" t="s">
        <v>1775</v>
      </c>
      <c r="E123" s="8">
        <v>0.113</v>
      </c>
      <c r="F123" s="6" t="s">
        <v>6454</v>
      </c>
      <c r="G123" s="6" t="s">
        <v>4752</v>
      </c>
      <c r="H123" s="6" t="s">
        <v>1503</v>
      </c>
      <c r="I123" s="6">
        <v>0.05</v>
      </c>
      <c r="J123" s="8">
        <v>0.15989999999999999</v>
      </c>
      <c r="K123" s="8">
        <v>0.1953</v>
      </c>
      <c r="L123" s="6">
        <v>2</v>
      </c>
      <c r="M123" s="6" t="s">
        <v>32</v>
      </c>
      <c r="N123" s="6">
        <v>2.79</v>
      </c>
      <c r="O123" s="6" t="s">
        <v>6088</v>
      </c>
      <c r="P123" s="6" t="s">
        <v>1776</v>
      </c>
      <c r="Q123" s="8">
        <v>5.1999999999999998E-3</v>
      </c>
      <c r="R123" s="8">
        <v>2.9100000000000001E-2</v>
      </c>
    </row>
    <row r="124" spans="1:18" x14ac:dyDescent="0.3">
      <c r="A124" s="6" t="s">
        <v>474</v>
      </c>
      <c r="B124" s="8">
        <v>0.65</v>
      </c>
      <c r="C124" s="8">
        <v>0.35</v>
      </c>
      <c r="D124" s="48" t="s">
        <v>2497</v>
      </c>
      <c r="E124" s="8">
        <v>0.16200000000000001</v>
      </c>
      <c r="F124" s="6" t="s">
        <v>3967</v>
      </c>
      <c r="G124" s="6" t="s">
        <v>614</v>
      </c>
      <c r="H124" s="6" t="s">
        <v>672</v>
      </c>
      <c r="I124" s="6">
        <v>0.03</v>
      </c>
      <c r="J124" s="8">
        <v>0.12920000000000001</v>
      </c>
      <c r="K124" s="8">
        <v>0.1096</v>
      </c>
      <c r="L124" s="6">
        <v>4</v>
      </c>
      <c r="M124" s="6" t="s">
        <v>32</v>
      </c>
      <c r="N124" s="6">
        <v>1.24</v>
      </c>
      <c r="O124" s="6" t="s">
        <v>2144</v>
      </c>
      <c r="P124" s="6" t="s">
        <v>5721</v>
      </c>
      <c r="Q124" s="8">
        <v>3.04E-2</v>
      </c>
      <c r="R124" s="8">
        <v>0.36870000000000003</v>
      </c>
    </row>
    <row r="125" spans="1:18" x14ac:dyDescent="0.3">
      <c r="A125" s="6" t="s">
        <v>475</v>
      </c>
      <c r="B125" s="8">
        <v>0.65600000000000003</v>
      </c>
      <c r="C125" s="8">
        <v>0.34399999999999997</v>
      </c>
      <c r="D125" s="48" t="s">
        <v>1779</v>
      </c>
      <c r="E125" s="8">
        <v>0.184</v>
      </c>
      <c r="F125" s="6" t="s">
        <v>6455</v>
      </c>
      <c r="G125" s="6" t="s">
        <v>677</v>
      </c>
      <c r="H125" s="6" t="s">
        <v>678</v>
      </c>
      <c r="I125" s="6">
        <v>0.03</v>
      </c>
      <c r="J125" s="8">
        <v>0.1739</v>
      </c>
      <c r="K125" s="8">
        <v>0.55310000000000004</v>
      </c>
      <c r="L125" s="6">
        <v>8</v>
      </c>
      <c r="M125" s="6" t="s">
        <v>313</v>
      </c>
      <c r="N125" s="6">
        <v>0.9</v>
      </c>
      <c r="O125" s="6" t="s">
        <v>701</v>
      </c>
      <c r="P125" s="6" t="s">
        <v>5486</v>
      </c>
      <c r="Q125" s="8">
        <v>-9.1000000000000004E-3</v>
      </c>
      <c r="R125" s="8">
        <v>-0.1108</v>
      </c>
    </row>
    <row r="126" spans="1:18" x14ac:dyDescent="0.3">
      <c r="A126" s="6" t="s">
        <v>476</v>
      </c>
      <c r="B126" s="8">
        <v>0.62</v>
      </c>
      <c r="C126" s="8">
        <v>0.38</v>
      </c>
      <c r="D126" s="48" t="s">
        <v>1782</v>
      </c>
      <c r="E126" s="8">
        <v>0.126</v>
      </c>
      <c r="F126" s="6" t="s">
        <v>6456</v>
      </c>
      <c r="G126" s="6" t="s">
        <v>682</v>
      </c>
      <c r="H126" s="6" t="s">
        <v>683</v>
      </c>
      <c r="I126" s="6">
        <v>0.11</v>
      </c>
      <c r="J126" s="8">
        <v>0.15659999999999999</v>
      </c>
      <c r="K126" s="8">
        <v>8.3599999999999994E-2</v>
      </c>
      <c r="L126" s="6">
        <v>7</v>
      </c>
      <c r="M126" s="6" t="s">
        <v>122</v>
      </c>
      <c r="N126" s="6">
        <v>4.91</v>
      </c>
      <c r="O126" s="6" t="s">
        <v>6457</v>
      </c>
      <c r="P126" s="6" t="s">
        <v>1361</v>
      </c>
      <c r="Q126" s="8">
        <v>5.2400000000000002E-2</v>
      </c>
      <c r="R126" s="8">
        <v>0.63590000000000002</v>
      </c>
    </row>
    <row r="127" spans="1:18" x14ac:dyDescent="0.3">
      <c r="A127" s="6" t="s">
        <v>477</v>
      </c>
      <c r="B127" s="12">
        <v>0.99990000000000001</v>
      </c>
      <c r="C127" s="12">
        <v>0.99990000000000001</v>
      </c>
      <c r="D127" s="12">
        <v>0.99990000000000001</v>
      </c>
      <c r="E127" s="12">
        <v>0.99990000000000001</v>
      </c>
      <c r="F127" s="12">
        <v>0.99990000000000001</v>
      </c>
      <c r="G127" s="12">
        <v>0.99990000000000001</v>
      </c>
      <c r="H127" s="12">
        <v>0.99990000000000001</v>
      </c>
      <c r="I127" s="12">
        <v>0.99990000000000001</v>
      </c>
      <c r="J127" s="12">
        <v>0.99990000000000001</v>
      </c>
      <c r="K127" s="12">
        <v>0.99990000000000001</v>
      </c>
      <c r="L127" s="12">
        <v>0.99990000000000001</v>
      </c>
      <c r="M127" s="12">
        <v>0.99990000000000001</v>
      </c>
      <c r="N127" s="12">
        <v>0.99990000000000001</v>
      </c>
      <c r="O127" s="12">
        <v>0.99990000000000001</v>
      </c>
      <c r="P127" s="12">
        <v>0.99990000000000001</v>
      </c>
      <c r="Q127" s="12">
        <v>0.99990000000000001</v>
      </c>
      <c r="R127" s="12">
        <v>0.99990000000000001</v>
      </c>
    </row>
    <row r="128" spans="1:18" x14ac:dyDescent="0.3">
      <c r="A128" s="6" t="s">
        <v>478</v>
      </c>
      <c r="B128" s="8">
        <v>0.69099999999999995</v>
      </c>
      <c r="C128" s="8">
        <v>0.309</v>
      </c>
      <c r="D128" s="48" t="s">
        <v>1786</v>
      </c>
      <c r="E128" s="8">
        <v>0.152</v>
      </c>
      <c r="F128" s="6">
        <v>645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8</v>
      </c>
      <c r="M128" s="6" t="s">
        <v>10</v>
      </c>
      <c r="N128" s="6">
        <v>1.65</v>
      </c>
      <c r="O128" s="6" t="s">
        <v>5905</v>
      </c>
      <c r="P128" s="6" t="s">
        <v>6458</v>
      </c>
      <c r="Q128" s="8">
        <v>4.5999999999999999E-3</v>
      </c>
      <c r="R128" s="8">
        <v>5.5500000000000001E-2</v>
      </c>
    </row>
    <row r="129" spans="1:18" x14ac:dyDescent="0.3">
      <c r="A129" s="6" t="s">
        <v>479</v>
      </c>
      <c r="B129" s="12">
        <v>0.99990000000000001</v>
      </c>
      <c r="C129" s="12">
        <v>0.99990000000000001</v>
      </c>
      <c r="D129" s="12">
        <v>0.99990000000000001</v>
      </c>
      <c r="E129" s="12">
        <v>0.99990000000000001</v>
      </c>
      <c r="F129" s="12">
        <v>0.99990000000000001</v>
      </c>
      <c r="G129" s="12">
        <v>0.99990000000000001</v>
      </c>
      <c r="H129" s="12">
        <v>0.99990000000000001</v>
      </c>
      <c r="I129" s="12">
        <v>0.99990000000000001</v>
      </c>
      <c r="J129" s="12">
        <v>0.99990000000000001</v>
      </c>
      <c r="K129" s="12">
        <v>0.99990000000000001</v>
      </c>
      <c r="L129" s="12">
        <v>0.99990000000000001</v>
      </c>
      <c r="M129" s="12">
        <v>0.99990000000000001</v>
      </c>
      <c r="N129" s="12">
        <v>0.99990000000000001</v>
      </c>
      <c r="O129" s="12">
        <v>0.99990000000000001</v>
      </c>
      <c r="P129" s="12">
        <v>0.99990000000000001</v>
      </c>
      <c r="Q129" s="12">
        <v>0.99990000000000001</v>
      </c>
      <c r="R129" s="12">
        <v>0.99990000000000001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 t="s">
        <v>1788</v>
      </c>
      <c r="E130" s="8">
        <v>0.34499999999999997</v>
      </c>
      <c r="F130" s="6" t="s">
        <v>6459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5</v>
      </c>
      <c r="M130" s="6" t="s">
        <v>49</v>
      </c>
      <c r="N130" s="6">
        <v>5.01</v>
      </c>
      <c r="O130" s="6" t="s">
        <v>6094</v>
      </c>
      <c r="P130" s="6" t="s">
        <v>6460</v>
      </c>
      <c r="Q130" s="8">
        <v>-2.6499999999999999E-2</v>
      </c>
      <c r="R130" s="8">
        <v>-0.32200000000000001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 t="s">
        <v>1791</v>
      </c>
      <c r="E131" s="8">
        <v>0.35</v>
      </c>
      <c r="F131" s="6" t="s">
        <v>6461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9</v>
      </c>
      <c r="M131" s="6" t="s">
        <v>394</v>
      </c>
      <c r="N131" s="6">
        <v>7</v>
      </c>
      <c r="O131" s="6" t="s">
        <v>6462</v>
      </c>
      <c r="P131" s="6" t="s">
        <v>6463</v>
      </c>
      <c r="Q131" s="8">
        <v>2.9899999999999999E-2</v>
      </c>
      <c r="R131" s="8">
        <v>0.38719999999999999</v>
      </c>
    </row>
    <row r="132" spans="1:18" x14ac:dyDescent="0.3">
      <c r="A132" s="6" t="s">
        <v>482</v>
      </c>
      <c r="B132" s="12">
        <v>0.99990000000000001</v>
      </c>
      <c r="C132" s="12">
        <v>0.99990000000000001</v>
      </c>
      <c r="D132" s="12">
        <v>0.99990000000000001</v>
      </c>
      <c r="E132" s="12">
        <v>0.99990000000000001</v>
      </c>
      <c r="F132" s="12">
        <v>0.99990000000000001</v>
      </c>
      <c r="G132" s="12">
        <v>0.99990000000000001</v>
      </c>
      <c r="H132" s="12">
        <v>0.99990000000000001</v>
      </c>
      <c r="I132" s="12">
        <v>0.99990000000000001</v>
      </c>
      <c r="J132" s="12">
        <v>0.99990000000000001</v>
      </c>
      <c r="K132" s="12">
        <v>0.99990000000000001</v>
      </c>
      <c r="L132" s="12">
        <v>0.99990000000000001</v>
      </c>
      <c r="M132" s="12">
        <v>0.99990000000000001</v>
      </c>
      <c r="N132" s="12">
        <v>0.99990000000000001</v>
      </c>
      <c r="O132" s="12">
        <v>0.99990000000000001</v>
      </c>
      <c r="P132" s="12">
        <v>0.99990000000000001</v>
      </c>
      <c r="Q132" s="12">
        <v>0.99990000000000001</v>
      </c>
      <c r="R132" s="12">
        <v>0.99990000000000001</v>
      </c>
    </row>
    <row r="133" spans="1:18" x14ac:dyDescent="0.3">
      <c r="A133" s="6" t="s">
        <v>483</v>
      </c>
      <c r="B133" s="8">
        <v>0.63</v>
      </c>
      <c r="C133" s="8">
        <v>0.37</v>
      </c>
      <c r="D133" s="48" t="s">
        <v>1742</v>
      </c>
      <c r="E133" s="8">
        <v>0.25600000000000001</v>
      </c>
      <c r="F133" s="6" t="s">
        <v>6464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4</v>
      </c>
      <c r="M133" s="6" t="s">
        <v>268</v>
      </c>
      <c r="N133" s="6">
        <v>2.2200000000000002</v>
      </c>
      <c r="O133" s="6" t="s">
        <v>5602</v>
      </c>
      <c r="P133" s="6" t="s">
        <v>5507</v>
      </c>
      <c r="Q133" s="8">
        <v>3.3999999999999998E-3</v>
      </c>
      <c r="R133" s="8">
        <v>4.1500000000000002E-2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 t="s">
        <v>1799</v>
      </c>
      <c r="E134" s="8">
        <v>0.34399999999999997</v>
      </c>
      <c r="F134" s="6" t="s">
        <v>6465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9</v>
      </c>
      <c r="M134" s="6" t="s">
        <v>49</v>
      </c>
      <c r="N134" s="6">
        <v>1.68</v>
      </c>
      <c r="O134" s="6" t="s">
        <v>6466</v>
      </c>
      <c r="P134" s="6" t="s">
        <v>6467</v>
      </c>
      <c r="Q134" s="8">
        <v>6.3E-3</v>
      </c>
      <c r="R134" s="8">
        <v>7.4800000000000005E-2</v>
      </c>
    </row>
    <row r="135" spans="1:18" x14ac:dyDescent="0.3">
      <c r="A135" s="6" t="s">
        <v>485</v>
      </c>
      <c r="B135" s="12">
        <v>0.99990000000000001</v>
      </c>
      <c r="C135" s="12">
        <v>0.99990000000000001</v>
      </c>
      <c r="D135" s="12">
        <v>0.99990000000000001</v>
      </c>
      <c r="E135" s="12">
        <v>0.99990000000000001</v>
      </c>
      <c r="F135" s="12">
        <v>0.99990000000000001</v>
      </c>
      <c r="G135" s="12">
        <v>0.99990000000000001</v>
      </c>
      <c r="H135" s="12">
        <v>0.99990000000000001</v>
      </c>
      <c r="I135" s="12">
        <v>0.99990000000000001</v>
      </c>
      <c r="J135" s="12">
        <v>0.99990000000000001</v>
      </c>
      <c r="K135" s="12">
        <v>0.99990000000000001</v>
      </c>
      <c r="L135" s="12">
        <v>0.99990000000000001</v>
      </c>
      <c r="M135" s="12">
        <v>0.99990000000000001</v>
      </c>
      <c r="N135" s="12">
        <v>0.99990000000000001</v>
      </c>
      <c r="O135" s="12">
        <v>0.99990000000000001</v>
      </c>
      <c r="P135" s="12">
        <v>0.99990000000000001</v>
      </c>
      <c r="Q135" s="12">
        <v>0.99990000000000001</v>
      </c>
      <c r="R135" s="12">
        <v>0.99990000000000001</v>
      </c>
    </row>
    <row r="136" spans="1:18" x14ac:dyDescent="0.3">
      <c r="A136" s="6" t="s">
        <v>486</v>
      </c>
      <c r="B136" s="8">
        <v>0.72099999999999997</v>
      </c>
      <c r="C136" s="8">
        <v>0.27900000000000003</v>
      </c>
      <c r="D136" s="48" t="s">
        <v>1807</v>
      </c>
      <c r="E136" s="8">
        <v>0.35799999999999998</v>
      </c>
      <c r="F136" s="6" t="s">
        <v>6468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20</v>
      </c>
      <c r="M136" s="6" t="s">
        <v>32</v>
      </c>
      <c r="N136" s="6">
        <v>1.87</v>
      </c>
      <c r="O136" s="6" t="s">
        <v>6292</v>
      </c>
      <c r="P136" s="6" t="s">
        <v>6293</v>
      </c>
      <c r="Q136" s="8">
        <v>-9.4700000000000006E-2</v>
      </c>
      <c r="R136" s="8">
        <v>-1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 t="s">
        <v>1637</v>
      </c>
      <c r="E137" s="8">
        <v>0.14899999999999999</v>
      </c>
      <c r="F137" s="6" t="s">
        <v>5276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19</v>
      </c>
      <c r="M137" s="6" t="s">
        <v>632</v>
      </c>
      <c r="N137" s="6">
        <v>10.34</v>
      </c>
      <c r="O137" s="6" t="s">
        <v>6294</v>
      </c>
      <c r="P137" s="6" t="s">
        <v>6469</v>
      </c>
      <c r="Q137" s="8">
        <v>2.81E-2</v>
      </c>
      <c r="R137" s="8">
        <v>0.34060000000000001</v>
      </c>
    </row>
    <row r="138" spans="1:18" x14ac:dyDescent="0.3">
      <c r="A138" s="6" t="s">
        <v>488</v>
      </c>
      <c r="B138" s="8">
        <v>0.625</v>
      </c>
      <c r="C138" s="8">
        <v>0.375</v>
      </c>
      <c r="D138" s="48" t="s">
        <v>1814</v>
      </c>
      <c r="E138" s="8">
        <v>0.27100000000000002</v>
      </c>
      <c r="F138" s="6" t="s">
        <v>5528</v>
      </c>
      <c r="G138" s="6" t="s">
        <v>153</v>
      </c>
      <c r="H138" s="6" t="s">
        <v>753</v>
      </c>
      <c r="I138" s="6">
        <v>0.09</v>
      </c>
      <c r="J138" s="8">
        <v>0.26700000000000002</v>
      </c>
      <c r="K138" s="8">
        <v>5.9299999999999999E-2</v>
      </c>
      <c r="L138" s="6">
        <v>3</v>
      </c>
      <c r="M138" s="6" t="s">
        <v>57</v>
      </c>
      <c r="N138" s="6">
        <v>4.46</v>
      </c>
      <c r="O138" s="6" t="s">
        <v>6297</v>
      </c>
      <c r="P138" s="6" t="s">
        <v>3018</v>
      </c>
      <c r="Q138" s="8">
        <v>1.9699999999999999E-2</v>
      </c>
      <c r="R138" s="8">
        <v>0.23880000000000001</v>
      </c>
    </row>
    <row r="139" spans="1:18" x14ac:dyDescent="0.3">
      <c r="A139" s="6" t="s">
        <v>489</v>
      </c>
      <c r="B139" s="12">
        <v>0.99990000000000001</v>
      </c>
      <c r="C139" s="12">
        <v>0.99990000000000001</v>
      </c>
      <c r="D139" s="12">
        <v>0.99990000000000001</v>
      </c>
      <c r="E139" s="12">
        <v>0.99990000000000001</v>
      </c>
      <c r="F139" s="12">
        <v>0.99990000000000001</v>
      </c>
      <c r="G139" s="12">
        <v>0.99990000000000001</v>
      </c>
      <c r="H139" s="12">
        <v>0.99990000000000001</v>
      </c>
      <c r="I139" s="12">
        <v>0.99990000000000001</v>
      </c>
      <c r="J139" s="12">
        <v>0.99990000000000001</v>
      </c>
      <c r="K139" s="12">
        <v>0.99990000000000001</v>
      </c>
      <c r="L139" s="12">
        <v>0.99990000000000001</v>
      </c>
      <c r="M139" s="12">
        <v>0.99990000000000001</v>
      </c>
      <c r="N139" s="12">
        <v>0.99990000000000001</v>
      </c>
      <c r="O139" s="12">
        <v>0.99990000000000001</v>
      </c>
      <c r="P139" s="12">
        <v>0.99990000000000001</v>
      </c>
      <c r="Q139" s="12">
        <v>0.99990000000000001</v>
      </c>
      <c r="R139" s="12">
        <v>0.99990000000000001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 t="s">
        <v>1819</v>
      </c>
      <c r="E140" s="8">
        <v>0.33600000000000002</v>
      </c>
      <c r="F140" s="6" t="s">
        <v>6470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14</v>
      </c>
      <c r="M140" s="6" t="s">
        <v>766</v>
      </c>
      <c r="N140" s="6">
        <v>2.56</v>
      </c>
      <c r="O140" s="6" t="s">
        <v>5298</v>
      </c>
      <c r="P140" s="6" t="s">
        <v>5721</v>
      </c>
      <c r="Q140" s="8">
        <v>1.5900000000000001E-2</v>
      </c>
      <c r="R140" s="8">
        <v>0.1933</v>
      </c>
    </row>
    <row r="141" spans="1:18" x14ac:dyDescent="0.3">
      <c r="A141" s="6" t="s">
        <v>491</v>
      </c>
      <c r="B141" s="8">
        <v>0.69899999999999995</v>
      </c>
      <c r="C141" s="8">
        <v>0.30099999999999999</v>
      </c>
      <c r="D141" s="48" t="s">
        <v>1821</v>
      </c>
      <c r="E141" s="8">
        <v>0.31</v>
      </c>
      <c r="F141" s="6">
        <v>744</v>
      </c>
      <c r="G141" s="6" t="s">
        <v>5722</v>
      </c>
      <c r="H141" s="6" t="s">
        <v>2324</v>
      </c>
      <c r="I141" s="6">
        <v>7.0000000000000007E-2</v>
      </c>
      <c r="J141" s="8">
        <v>0.32629999999999998</v>
      </c>
      <c r="K141" s="8">
        <v>0.27979999999999999</v>
      </c>
      <c r="L141" s="6">
        <v>14</v>
      </c>
      <c r="M141" s="6" t="s">
        <v>313</v>
      </c>
      <c r="N141" s="6">
        <v>1.1299999999999999</v>
      </c>
      <c r="O141" s="6" t="s">
        <v>1015</v>
      </c>
      <c r="P141" s="6" t="s">
        <v>6471</v>
      </c>
      <c r="Q141" s="8">
        <v>-0.29110000000000003</v>
      </c>
      <c r="R141" s="8">
        <v>-1</v>
      </c>
    </row>
    <row r="142" spans="1:18" x14ac:dyDescent="0.3">
      <c r="A142" s="6" t="s">
        <v>492</v>
      </c>
      <c r="B142" s="12">
        <v>0.99990000000000001</v>
      </c>
      <c r="C142" s="12">
        <v>0.99990000000000001</v>
      </c>
      <c r="D142" s="12">
        <v>0.99990000000000001</v>
      </c>
      <c r="E142" s="12">
        <v>0.99990000000000001</v>
      </c>
      <c r="F142" s="12">
        <v>0.99990000000000001</v>
      </c>
      <c r="G142" s="12">
        <v>0.99990000000000001</v>
      </c>
      <c r="H142" s="12">
        <v>0.99990000000000001</v>
      </c>
      <c r="I142" s="12">
        <v>0.99990000000000001</v>
      </c>
      <c r="J142" s="12">
        <v>0.99990000000000001</v>
      </c>
      <c r="K142" s="12">
        <v>0.99990000000000001</v>
      </c>
      <c r="L142" s="12">
        <v>0.99990000000000001</v>
      </c>
      <c r="M142" s="12">
        <v>0.99990000000000001</v>
      </c>
      <c r="N142" s="12">
        <v>0.99990000000000001</v>
      </c>
      <c r="O142" s="12">
        <v>0.99990000000000001</v>
      </c>
      <c r="P142" s="12">
        <v>0.99990000000000001</v>
      </c>
      <c r="Q142" s="12">
        <v>0.99990000000000001</v>
      </c>
      <c r="R142" s="12">
        <v>0.99990000000000001</v>
      </c>
    </row>
    <row r="143" spans="1:18" x14ac:dyDescent="0.3">
      <c r="A143" s="6" t="s">
        <v>493</v>
      </c>
      <c r="B143" s="12">
        <v>0.99990000000000001</v>
      </c>
      <c r="C143" s="12">
        <v>0.99990000000000001</v>
      </c>
      <c r="D143" s="12">
        <v>0.99990000000000001</v>
      </c>
      <c r="E143" s="12">
        <v>0.99990000000000001</v>
      </c>
      <c r="F143" s="12">
        <v>0.99990000000000001</v>
      </c>
      <c r="G143" s="12">
        <v>0.99990000000000001</v>
      </c>
      <c r="H143" s="12">
        <v>0.99990000000000001</v>
      </c>
      <c r="I143" s="12">
        <v>0.99990000000000001</v>
      </c>
      <c r="J143" s="12">
        <v>0.99990000000000001</v>
      </c>
      <c r="K143" s="12">
        <v>0.99990000000000001</v>
      </c>
      <c r="L143" s="12">
        <v>0.99990000000000001</v>
      </c>
      <c r="M143" s="12">
        <v>0.99990000000000001</v>
      </c>
      <c r="N143" s="12">
        <v>0.99990000000000001</v>
      </c>
      <c r="O143" s="12">
        <v>0.99990000000000001</v>
      </c>
      <c r="P143" s="12">
        <v>0.99990000000000001</v>
      </c>
      <c r="Q143" s="12">
        <v>0.99990000000000001</v>
      </c>
      <c r="R143" s="12">
        <v>0.99990000000000001</v>
      </c>
    </row>
    <row r="144" spans="1:18" x14ac:dyDescent="0.3">
      <c r="A144" s="6" t="s">
        <v>494</v>
      </c>
      <c r="B144" s="12">
        <v>0.99990000000000001</v>
      </c>
      <c r="C144" s="12">
        <v>0.99990000000000001</v>
      </c>
      <c r="D144" s="12">
        <v>0.99990000000000001</v>
      </c>
      <c r="E144" s="12">
        <v>0.99990000000000001</v>
      </c>
      <c r="F144" s="12">
        <v>0.99990000000000001</v>
      </c>
      <c r="G144" s="12">
        <v>0.99990000000000001</v>
      </c>
      <c r="H144" s="12">
        <v>0.99990000000000001</v>
      </c>
      <c r="I144" s="12">
        <v>0.99990000000000001</v>
      </c>
      <c r="J144" s="12">
        <v>0.99990000000000001</v>
      </c>
      <c r="K144" s="12">
        <v>0.99990000000000001</v>
      </c>
      <c r="L144" s="12">
        <v>0.99990000000000001</v>
      </c>
      <c r="M144" s="12">
        <v>0.99990000000000001</v>
      </c>
      <c r="N144" s="12">
        <v>0.99990000000000001</v>
      </c>
      <c r="O144" s="12">
        <v>0.99990000000000001</v>
      </c>
      <c r="P144" s="12">
        <v>0.99990000000000001</v>
      </c>
      <c r="Q144" s="12">
        <v>0.99990000000000001</v>
      </c>
      <c r="R144" s="12">
        <v>0.99990000000000001</v>
      </c>
    </row>
    <row r="145" spans="1:18" x14ac:dyDescent="0.3">
      <c r="A145" s="6" t="s">
        <v>495</v>
      </c>
      <c r="B145" s="12">
        <v>0.99990000000000001</v>
      </c>
      <c r="C145" s="12">
        <v>0.99990000000000001</v>
      </c>
      <c r="D145" s="12">
        <v>0.99990000000000001</v>
      </c>
      <c r="E145" s="12">
        <v>0.99990000000000001</v>
      </c>
      <c r="F145" s="12">
        <v>0.99990000000000001</v>
      </c>
      <c r="G145" s="12">
        <v>0.99990000000000001</v>
      </c>
      <c r="H145" s="12">
        <v>0.99990000000000001</v>
      </c>
      <c r="I145" s="12">
        <v>0.99990000000000001</v>
      </c>
      <c r="J145" s="12">
        <v>0.99990000000000001</v>
      </c>
      <c r="K145" s="12">
        <v>0.99990000000000001</v>
      </c>
      <c r="L145" s="12">
        <v>0.99990000000000001</v>
      </c>
      <c r="M145" s="12">
        <v>0.99990000000000001</v>
      </c>
      <c r="N145" s="12">
        <v>0.99990000000000001</v>
      </c>
      <c r="O145" s="12">
        <v>0.99990000000000001</v>
      </c>
      <c r="P145" s="12">
        <v>0.99990000000000001</v>
      </c>
      <c r="Q145" s="12">
        <v>0.99990000000000001</v>
      </c>
      <c r="R145" s="12">
        <v>0.99990000000000001</v>
      </c>
    </row>
    <row r="146" spans="1:18" x14ac:dyDescent="0.3">
      <c r="A146" s="6" t="s">
        <v>496</v>
      </c>
      <c r="B146" s="12">
        <v>0.99990000000000001</v>
      </c>
      <c r="C146" s="12">
        <v>0.99990000000000001</v>
      </c>
      <c r="D146" s="12">
        <v>0.99990000000000001</v>
      </c>
      <c r="E146" s="12">
        <v>0.99990000000000001</v>
      </c>
      <c r="F146" s="12">
        <v>0.99990000000000001</v>
      </c>
      <c r="G146" s="12">
        <v>0.99990000000000001</v>
      </c>
      <c r="H146" s="12">
        <v>0.99990000000000001</v>
      </c>
      <c r="I146" s="12">
        <v>0.99990000000000001</v>
      </c>
      <c r="J146" s="12">
        <v>0.99990000000000001</v>
      </c>
      <c r="K146" s="12">
        <v>0.99990000000000001</v>
      </c>
      <c r="L146" s="12">
        <v>0.99990000000000001</v>
      </c>
      <c r="M146" s="12">
        <v>0.99990000000000001</v>
      </c>
      <c r="N146" s="12">
        <v>0.99990000000000001</v>
      </c>
      <c r="O146" s="12">
        <v>0.99990000000000001</v>
      </c>
      <c r="P146" s="12">
        <v>0.99990000000000001</v>
      </c>
      <c r="Q146" s="12">
        <v>0.99990000000000001</v>
      </c>
      <c r="R146" s="12">
        <v>0.99990000000000001</v>
      </c>
    </row>
    <row r="147" spans="1:18" x14ac:dyDescent="0.3">
      <c r="A147" s="6" t="s">
        <v>497</v>
      </c>
      <c r="B147" s="12">
        <v>0.99990000000000001</v>
      </c>
      <c r="C147" s="12">
        <v>0.99990000000000001</v>
      </c>
      <c r="D147" s="12">
        <v>0.99990000000000001</v>
      </c>
      <c r="E147" s="12">
        <v>0.99990000000000001</v>
      </c>
      <c r="F147" s="12">
        <v>0.99990000000000001</v>
      </c>
      <c r="G147" s="12">
        <v>0.99990000000000001</v>
      </c>
      <c r="H147" s="12">
        <v>0.99990000000000001</v>
      </c>
      <c r="I147" s="12">
        <v>0.99990000000000001</v>
      </c>
      <c r="J147" s="12">
        <v>0.99990000000000001</v>
      </c>
      <c r="K147" s="12">
        <v>0.99990000000000001</v>
      </c>
      <c r="L147" s="12">
        <v>0.99990000000000001</v>
      </c>
      <c r="M147" s="12">
        <v>0.99990000000000001</v>
      </c>
      <c r="N147" s="12">
        <v>0.99990000000000001</v>
      </c>
      <c r="O147" s="12">
        <v>0.99990000000000001</v>
      </c>
      <c r="P147" s="12">
        <v>0.99990000000000001</v>
      </c>
      <c r="Q147" s="12">
        <v>0.99990000000000001</v>
      </c>
      <c r="R147" s="12">
        <v>0.99990000000000001</v>
      </c>
    </row>
    <row r="148" spans="1:18" x14ac:dyDescent="0.3">
      <c r="A148" s="6" t="s">
        <v>498</v>
      </c>
      <c r="B148" s="12">
        <v>0.99990000000000001</v>
      </c>
      <c r="C148" s="12">
        <v>0.99990000000000001</v>
      </c>
      <c r="D148" s="12">
        <v>0.99990000000000001</v>
      </c>
      <c r="E148" s="12">
        <v>0.99990000000000001</v>
      </c>
      <c r="F148" s="12">
        <v>0.99990000000000001</v>
      </c>
      <c r="G148" s="12">
        <v>0.99990000000000001</v>
      </c>
      <c r="H148" s="12">
        <v>0.99990000000000001</v>
      </c>
      <c r="I148" s="12">
        <v>0.99990000000000001</v>
      </c>
      <c r="J148" s="12">
        <v>0.99990000000000001</v>
      </c>
      <c r="K148" s="12">
        <v>0.99990000000000001</v>
      </c>
      <c r="L148" s="12">
        <v>0.99990000000000001</v>
      </c>
      <c r="M148" s="12">
        <v>0.99990000000000001</v>
      </c>
      <c r="N148" s="12">
        <v>0.99990000000000001</v>
      </c>
      <c r="O148" s="12">
        <v>0.99990000000000001</v>
      </c>
      <c r="P148" s="12">
        <v>0.99990000000000001</v>
      </c>
      <c r="Q148" s="12">
        <v>0.99990000000000001</v>
      </c>
      <c r="R148" s="12">
        <v>0.99990000000000001</v>
      </c>
    </row>
    <row r="149" spans="1:18" x14ac:dyDescent="0.3">
      <c r="A149" s="6" t="s">
        <v>499</v>
      </c>
      <c r="B149" s="12">
        <v>0.99990000000000001</v>
      </c>
      <c r="C149" s="12">
        <v>0.99990000000000001</v>
      </c>
      <c r="D149" s="12">
        <v>0.99990000000000001</v>
      </c>
      <c r="E149" s="12">
        <v>0.99990000000000001</v>
      </c>
      <c r="F149" s="12">
        <v>0.99990000000000001</v>
      </c>
      <c r="G149" s="12">
        <v>0.99990000000000001</v>
      </c>
      <c r="H149" s="12">
        <v>0.99990000000000001</v>
      </c>
      <c r="I149" s="12">
        <v>0.99990000000000001</v>
      </c>
      <c r="J149" s="12">
        <v>0.99990000000000001</v>
      </c>
      <c r="K149" s="12">
        <v>0.99990000000000001</v>
      </c>
      <c r="L149" s="12">
        <v>0.99990000000000001</v>
      </c>
      <c r="M149" s="12">
        <v>0.99990000000000001</v>
      </c>
      <c r="N149" s="12">
        <v>0.99990000000000001</v>
      </c>
      <c r="O149" s="12">
        <v>0.99990000000000001</v>
      </c>
      <c r="P149" s="12">
        <v>0.99990000000000001</v>
      </c>
      <c r="Q149" s="12">
        <v>0.99990000000000001</v>
      </c>
      <c r="R149" s="12">
        <v>0.99990000000000001</v>
      </c>
    </row>
    <row r="150" spans="1:18" x14ac:dyDescent="0.3">
      <c r="A150" s="6" t="s">
        <v>500</v>
      </c>
      <c r="B150" s="12">
        <v>0.99990000000000001</v>
      </c>
      <c r="C150" s="12">
        <v>0.99990000000000001</v>
      </c>
      <c r="D150" s="12">
        <v>0.99990000000000001</v>
      </c>
      <c r="E150" s="12">
        <v>0.99990000000000001</v>
      </c>
      <c r="F150" s="12">
        <v>0.99990000000000001</v>
      </c>
      <c r="G150" s="12">
        <v>0.99990000000000001</v>
      </c>
      <c r="H150" s="12">
        <v>0.99990000000000001</v>
      </c>
      <c r="I150" s="12">
        <v>0.99990000000000001</v>
      </c>
      <c r="J150" s="12">
        <v>0.99990000000000001</v>
      </c>
      <c r="K150" s="12">
        <v>0.99990000000000001</v>
      </c>
      <c r="L150" s="12">
        <v>0.99990000000000001</v>
      </c>
      <c r="M150" s="12">
        <v>0.99990000000000001</v>
      </c>
      <c r="N150" s="12">
        <v>0.99990000000000001</v>
      </c>
      <c r="O150" s="12">
        <v>0.99990000000000001</v>
      </c>
      <c r="P150" s="12">
        <v>0.99990000000000001</v>
      </c>
      <c r="Q150" s="12">
        <v>0.99990000000000001</v>
      </c>
      <c r="R150" s="12">
        <v>0.99990000000000001</v>
      </c>
    </row>
    <row r="151" spans="1:18" x14ac:dyDescent="0.3">
      <c r="A151" s="6" t="s">
        <v>501</v>
      </c>
      <c r="B151" s="12">
        <v>0.99990000000000001</v>
      </c>
      <c r="C151" s="12">
        <v>0.99990000000000001</v>
      </c>
      <c r="D151" s="12">
        <v>0.99990000000000001</v>
      </c>
      <c r="E151" s="12">
        <v>0.99990000000000001</v>
      </c>
      <c r="F151" s="12">
        <v>0.99990000000000001</v>
      </c>
      <c r="G151" s="12">
        <v>0.99990000000000001</v>
      </c>
      <c r="H151" s="12">
        <v>0.99990000000000001</v>
      </c>
      <c r="I151" s="12">
        <v>0.99990000000000001</v>
      </c>
      <c r="J151" s="12">
        <v>0.99990000000000001</v>
      </c>
      <c r="K151" s="12">
        <v>0.99990000000000001</v>
      </c>
      <c r="L151" s="12">
        <v>0.99990000000000001</v>
      </c>
      <c r="M151" s="12">
        <v>0.99990000000000001</v>
      </c>
      <c r="N151" s="12">
        <v>0.99990000000000001</v>
      </c>
      <c r="O151" s="12">
        <v>0.99990000000000001</v>
      </c>
      <c r="P151" s="12">
        <v>0.99990000000000001</v>
      </c>
      <c r="Q151" s="12">
        <v>0.99990000000000001</v>
      </c>
      <c r="R151" s="12">
        <v>0.99990000000000001</v>
      </c>
    </row>
    <row r="152" spans="1:18" x14ac:dyDescent="0.3">
      <c r="A152" s="6" t="s">
        <v>502</v>
      </c>
      <c r="B152" s="8">
        <v>0.753</v>
      </c>
      <c r="C152" s="8">
        <v>0.247</v>
      </c>
      <c r="D152" s="48" t="s">
        <v>5523</v>
      </c>
      <c r="E152" s="8">
        <v>0.33100000000000002</v>
      </c>
      <c r="F152" s="6" t="s">
        <v>6472</v>
      </c>
      <c r="G152" s="6" t="s">
        <v>835</v>
      </c>
      <c r="H152" s="6" t="s">
        <v>836</v>
      </c>
      <c r="I152" s="6">
        <v>0.06</v>
      </c>
      <c r="J152" s="8">
        <v>0.25769999999999998</v>
      </c>
      <c r="K152" s="8">
        <v>0.80700000000000005</v>
      </c>
      <c r="L152" s="6">
        <v>15</v>
      </c>
      <c r="M152" s="6" t="s">
        <v>70</v>
      </c>
      <c r="N152" s="6">
        <v>4.7300000000000004</v>
      </c>
      <c r="O152" s="6" t="s">
        <v>5725</v>
      </c>
      <c r="P152" s="6" t="s">
        <v>6473</v>
      </c>
      <c r="Q152" s="8">
        <v>8.7499999999999994E-2</v>
      </c>
      <c r="R152" s="8">
        <v>1.0616000000000001</v>
      </c>
    </row>
    <row r="153" spans="1:18" x14ac:dyDescent="0.3">
      <c r="A153" s="6" t="s">
        <v>503</v>
      </c>
      <c r="B153" s="8">
        <v>0.79</v>
      </c>
      <c r="C153" s="8">
        <v>0.21</v>
      </c>
      <c r="D153" s="48" t="s">
        <v>1856</v>
      </c>
      <c r="E153" s="8">
        <v>9.6000000000000002E-2</v>
      </c>
      <c r="F153" s="6">
        <v>543</v>
      </c>
      <c r="G153" s="6" t="s">
        <v>841</v>
      </c>
      <c r="H153" s="6" t="s">
        <v>842</v>
      </c>
      <c r="I153" s="6">
        <v>0.1</v>
      </c>
      <c r="J153" s="8">
        <v>5.8200000000000002E-2</v>
      </c>
      <c r="K153" s="8">
        <v>9.1999999999999998E-2</v>
      </c>
      <c r="L153" s="6">
        <v>10</v>
      </c>
      <c r="M153" s="6" t="s">
        <v>3373</v>
      </c>
      <c r="N153" s="6">
        <v>2.77</v>
      </c>
      <c r="O153" s="6" t="s">
        <v>6474</v>
      </c>
      <c r="P153" s="6" t="s">
        <v>589</v>
      </c>
      <c r="Q153" s="8">
        <v>1.1900000000000001E-2</v>
      </c>
      <c r="R153" s="8">
        <v>0.14419999999999999</v>
      </c>
    </row>
    <row r="154" spans="1:18" x14ac:dyDescent="0.3">
      <c r="A154" s="6" t="s">
        <v>504</v>
      </c>
      <c r="B154" s="12">
        <v>0.99990000000000001</v>
      </c>
      <c r="C154" s="12">
        <v>0.99990000000000001</v>
      </c>
      <c r="D154" s="12">
        <v>0.99990000000000001</v>
      </c>
      <c r="E154" s="12">
        <v>0.99990000000000001</v>
      </c>
      <c r="F154" s="12">
        <v>0.99990000000000001</v>
      </c>
      <c r="G154" s="12">
        <v>0.99990000000000001</v>
      </c>
      <c r="H154" s="12">
        <v>0.99990000000000001</v>
      </c>
      <c r="I154" s="12">
        <v>0.99990000000000001</v>
      </c>
      <c r="J154" s="12">
        <v>0.99990000000000001</v>
      </c>
      <c r="K154" s="12">
        <v>0.99990000000000001</v>
      </c>
      <c r="L154" s="12">
        <v>0.99990000000000001</v>
      </c>
      <c r="M154" s="12">
        <v>0.99990000000000001</v>
      </c>
      <c r="N154" s="12">
        <v>0.99990000000000001</v>
      </c>
      <c r="O154" s="12">
        <v>0.99990000000000001</v>
      </c>
      <c r="P154" s="12">
        <v>0.99990000000000001</v>
      </c>
      <c r="Q154" s="12">
        <v>0.99990000000000001</v>
      </c>
      <c r="R154" s="12">
        <v>0.99990000000000001</v>
      </c>
    </row>
    <row r="155" spans="1:18" x14ac:dyDescent="0.3">
      <c r="A155" s="6" t="s">
        <v>505</v>
      </c>
      <c r="B155" s="8">
        <v>0.45800000000000002</v>
      </c>
      <c r="C155" s="8">
        <v>0.54200000000000004</v>
      </c>
      <c r="D155" s="48" t="s">
        <v>2696</v>
      </c>
      <c r="E155" s="8">
        <v>0.28100000000000003</v>
      </c>
      <c r="F155" s="6" t="s">
        <v>6475</v>
      </c>
      <c r="G155" s="6" t="s">
        <v>852</v>
      </c>
      <c r="H155" s="6" t="s">
        <v>853</v>
      </c>
      <c r="I155" s="6">
        <v>0</v>
      </c>
      <c r="J155" s="8">
        <v>0.35020000000000001</v>
      </c>
      <c r="K155" s="8">
        <v>0.54210000000000003</v>
      </c>
      <c r="L155" s="6">
        <v>40</v>
      </c>
      <c r="M155" s="6" t="s">
        <v>57</v>
      </c>
      <c r="N155" s="6">
        <v>-0.19</v>
      </c>
      <c r="O155" s="6" t="s">
        <v>6476</v>
      </c>
      <c r="P155" s="6" t="s">
        <v>6477</v>
      </c>
      <c r="Q155" s="8">
        <v>2.18E-2</v>
      </c>
      <c r="R155" s="8">
        <v>0.26500000000000001</v>
      </c>
    </row>
    <row r="156" spans="1:18" x14ac:dyDescent="0.3">
      <c r="A156" s="6" t="s">
        <v>506</v>
      </c>
      <c r="B156" s="12">
        <v>0.99990000000000001</v>
      </c>
      <c r="C156" s="12">
        <v>0.99990000000000001</v>
      </c>
      <c r="D156" s="12">
        <v>0.99990000000000001</v>
      </c>
      <c r="E156" s="12">
        <v>0.99990000000000001</v>
      </c>
      <c r="F156" s="12">
        <v>0.99990000000000001</v>
      </c>
      <c r="G156" s="12">
        <v>0.99990000000000001</v>
      </c>
      <c r="H156" s="12">
        <v>0.99990000000000001</v>
      </c>
      <c r="I156" s="12">
        <v>0.99990000000000001</v>
      </c>
      <c r="J156" s="12">
        <v>0.99990000000000001</v>
      </c>
      <c r="K156" s="12">
        <v>0.99990000000000001</v>
      </c>
      <c r="L156" s="12">
        <v>0.99990000000000001</v>
      </c>
      <c r="M156" s="12">
        <v>0.99990000000000001</v>
      </c>
      <c r="N156" s="12">
        <v>0.99990000000000001</v>
      </c>
      <c r="O156" s="12">
        <v>0.99990000000000001</v>
      </c>
      <c r="P156" s="12">
        <v>0.99990000000000001</v>
      </c>
      <c r="Q156" s="12">
        <v>0.99990000000000001</v>
      </c>
      <c r="R156" s="12">
        <v>0.99990000000000001</v>
      </c>
    </row>
    <row r="157" spans="1:18" x14ac:dyDescent="0.3">
      <c r="A157" s="6" t="s">
        <v>861</v>
      </c>
      <c r="B157" s="8">
        <v>0.70699999999999996</v>
      </c>
      <c r="C157" s="8">
        <v>0.29299999999999998</v>
      </c>
      <c r="D157" s="48" t="s">
        <v>1864</v>
      </c>
      <c r="E157" s="8">
        <v>0.434</v>
      </c>
      <c r="F157" s="6" t="s">
        <v>6478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34</v>
      </c>
      <c r="M157" s="6" t="s">
        <v>122</v>
      </c>
      <c r="N157" s="6">
        <v>17.39</v>
      </c>
      <c r="O157" s="6" t="s">
        <v>2466</v>
      </c>
      <c r="P157" s="6" t="s">
        <v>6479</v>
      </c>
      <c r="Q157" s="8">
        <v>4.2099999999999999E-2</v>
      </c>
      <c r="R157" s="8">
        <v>0.51300000000000001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 t="s">
        <v>1763</v>
      </c>
      <c r="E158" s="8">
        <v>0.255</v>
      </c>
      <c r="F158" s="6" t="s">
        <v>6480</v>
      </c>
      <c r="G158" s="6" t="s">
        <v>911</v>
      </c>
      <c r="H158" s="6" t="s">
        <v>912</v>
      </c>
      <c r="I158" s="6">
        <v>0.08</v>
      </c>
      <c r="J158" s="8">
        <v>0.91900000000000004</v>
      </c>
      <c r="K158" s="8">
        <v>2.23E-2</v>
      </c>
      <c r="L158" s="6">
        <v>73</v>
      </c>
      <c r="M158" s="6" t="s">
        <v>57</v>
      </c>
      <c r="N158" s="6">
        <v>16.5</v>
      </c>
      <c r="O158" s="6" t="s">
        <v>2830</v>
      </c>
      <c r="P158" s="6" t="s">
        <v>2257</v>
      </c>
      <c r="Q158" s="8">
        <v>4.58E-2</v>
      </c>
      <c r="R158" s="8">
        <v>0.55520000000000003</v>
      </c>
    </row>
    <row r="159" spans="1:18" x14ac:dyDescent="0.3">
      <c r="A159" s="6" t="s">
        <v>864</v>
      </c>
      <c r="B159" s="8">
        <v>0.71599999999999997</v>
      </c>
      <c r="C159" s="8">
        <v>0.28399999999999997</v>
      </c>
      <c r="D159" s="48" t="s">
        <v>1875</v>
      </c>
      <c r="E159" s="8">
        <v>0.45300000000000001</v>
      </c>
      <c r="F159" s="6" t="s">
        <v>6481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15</v>
      </c>
      <c r="M159" s="6" t="s">
        <v>313</v>
      </c>
      <c r="N159" s="6">
        <v>3.19</v>
      </c>
      <c r="O159" s="6" t="s">
        <v>6307</v>
      </c>
      <c r="P159" s="6" t="s">
        <v>6482</v>
      </c>
      <c r="Q159" s="8">
        <v>1.8599999999999998E-2</v>
      </c>
      <c r="R159" s="8">
        <v>0.22539999999999999</v>
      </c>
    </row>
    <row r="160" spans="1:18" x14ac:dyDescent="0.3">
      <c r="A160" s="6" t="s">
        <v>865</v>
      </c>
      <c r="B160" s="8">
        <v>0.69599999999999995</v>
      </c>
      <c r="C160" s="8">
        <v>0.30399999999999999</v>
      </c>
      <c r="D160" s="48" t="s">
        <v>1842</v>
      </c>
      <c r="E160" s="8">
        <v>0.42499999999999999</v>
      </c>
      <c r="F160" s="6">
        <v>405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0</v>
      </c>
      <c r="M160" s="6" t="s">
        <v>10</v>
      </c>
      <c r="N160" s="6">
        <v>8.8699999999999992</v>
      </c>
      <c r="O160" s="6" t="s">
        <v>5937</v>
      </c>
      <c r="P160" s="6" t="s">
        <v>6309</v>
      </c>
      <c r="Q160" s="8">
        <v>3.8699999999999998E-2</v>
      </c>
      <c r="R160" s="8">
        <v>0.4698</v>
      </c>
    </row>
    <row r="161" spans="1:18" x14ac:dyDescent="0.3">
      <c r="A161" s="6" t="s">
        <v>866</v>
      </c>
      <c r="B161" s="8">
        <v>0.63900000000000001</v>
      </c>
      <c r="C161" s="8">
        <v>0.36099999999999999</v>
      </c>
      <c r="D161" s="48" t="s">
        <v>5535</v>
      </c>
      <c r="E161" s="8">
        <v>0.85499999999999998</v>
      </c>
      <c r="F161" s="6">
        <v>734</v>
      </c>
      <c r="G161" s="6" t="s">
        <v>935</v>
      </c>
      <c r="H161" s="6" t="s">
        <v>3545</v>
      </c>
      <c r="I161" s="6">
        <v>0.2</v>
      </c>
      <c r="J161" s="8">
        <v>0.95960000000000001</v>
      </c>
      <c r="K161" s="8">
        <v>1.1543000000000001</v>
      </c>
      <c r="L161" s="6">
        <v>6</v>
      </c>
      <c r="M161" s="6" t="s">
        <v>937</v>
      </c>
      <c r="N161" s="6">
        <v>6.35</v>
      </c>
      <c r="O161" s="6" t="s">
        <v>6310</v>
      </c>
      <c r="P161" s="6" t="s">
        <v>5939</v>
      </c>
      <c r="Q161" s="8">
        <v>2.41E-2</v>
      </c>
      <c r="R161" s="8">
        <v>0.29270000000000002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 t="s">
        <v>5361</v>
      </c>
      <c r="E162" s="8">
        <v>0.48899999999999999</v>
      </c>
      <c r="F162" s="6" t="s">
        <v>6483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67</v>
      </c>
      <c r="M162" s="6" t="s">
        <v>24</v>
      </c>
      <c r="N162" s="6">
        <v>6.81</v>
      </c>
      <c r="O162" s="6" t="s">
        <v>6484</v>
      </c>
      <c r="P162" s="6" t="s">
        <v>6485</v>
      </c>
      <c r="Q162" s="8">
        <v>-0.15310000000000001</v>
      </c>
      <c r="R162" s="8">
        <v>-1</v>
      </c>
    </row>
    <row r="163" spans="1:18" x14ac:dyDescent="0.3">
      <c r="A163" s="6" t="s">
        <v>868</v>
      </c>
      <c r="B163" s="8">
        <v>0.78500000000000003</v>
      </c>
      <c r="C163" s="8">
        <v>0.215</v>
      </c>
      <c r="D163" s="48" t="s">
        <v>5541</v>
      </c>
      <c r="E163" s="8">
        <v>0.95599999999999996</v>
      </c>
      <c r="F163" s="6" t="s">
        <v>6486</v>
      </c>
      <c r="G163" s="6" t="s">
        <v>3550</v>
      </c>
      <c r="H163" s="6" t="s">
        <v>4797</v>
      </c>
      <c r="I163" s="6">
        <v>0.03</v>
      </c>
      <c r="J163" s="8">
        <v>0.61560000000000004</v>
      </c>
      <c r="K163" s="8">
        <v>0.58640000000000003</v>
      </c>
      <c r="L163" s="6">
        <v>71</v>
      </c>
      <c r="M163" s="6" t="s">
        <v>574</v>
      </c>
      <c r="N163" s="6">
        <v>0.47</v>
      </c>
      <c r="O163" s="6" t="s">
        <v>978</v>
      </c>
      <c r="P163" s="6" t="s">
        <v>1375</v>
      </c>
      <c r="Q163" s="8">
        <v>0.42499999999999999</v>
      </c>
      <c r="R163" s="8">
        <v>5.1561000000000003</v>
      </c>
    </row>
    <row r="164" spans="1:18" x14ac:dyDescent="0.3">
      <c r="A164" s="6" t="s">
        <v>869</v>
      </c>
      <c r="B164" s="12">
        <v>0.99990000000000001</v>
      </c>
      <c r="C164" s="12">
        <v>0.99990000000000001</v>
      </c>
      <c r="D164" s="12">
        <v>0.99990000000000001</v>
      </c>
      <c r="E164" s="12">
        <v>0.99990000000000001</v>
      </c>
      <c r="F164" s="12">
        <v>0.99990000000000001</v>
      </c>
      <c r="G164" s="12">
        <v>0.99990000000000001</v>
      </c>
      <c r="H164" s="12">
        <v>0.99990000000000001</v>
      </c>
      <c r="I164" s="12">
        <v>0.99990000000000001</v>
      </c>
      <c r="J164" s="12">
        <v>0.99990000000000001</v>
      </c>
      <c r="K164" s="12">
        <v>0.99990000000000001</v>
      </c>
      <c r="L164" s="12">
        <v>0.99990000000000001</v>
      </c>
      <c r="M164" s="12">
        <v>0.99990000000000001</v>
      </c>
      <c r="N164" s="12">
        <v>0.99990000000000001</v>
      </c>
      <c r="O164" s="12">
        <v>0.99990000000000001</v>
      </c>
      <c r="P164" s="12">
        <v>0.99990000000000001</v>
      </c>
      <c r="Q164" s="12">
        <v>0.99990000000000001</v>
      </c>
      <c r="R164" s="12">
        <v>0.99990000000000001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 t="s">
        <v>1893</v>
      </c>
      <c r="E165" s="8">
        <v>0.53300000000000003</v>
      </c>
      <c r="F165" s="6" t="s">
        <v>6487</v>
      </c>
      <c r="G165" s="6" t="s">
        <v>4800</v>
      </c>
      <c r="H165" s="6" t="s">
        <v>4801</v>
      </c>
      <c r="I165" s="6">
        <v>0.04</v>
      </c>
      <c r="J165" s="8">
        <v>0.4113</v>
      </c>
      <c r="K165" s="8">
        <v>0.73909999999999998</v>
      </c>
      <c r="L165" s="6">
        <v>27</v>
      </c>
      <c r="M165" s="6" t="s">
        <v>32</v>
      </c>
      <c r="N165" s="6">
        <v>1.24</v>
      </c>
      <c r="O165" s="6" t="s">
        <v>1830</v>
      </c>
      <c r="P165" s="6" t="s">
        <v>6131</v>
      </c>
      <c r="Q165" s="8">
        <v>4.1000000000000003E-3</v>
      </c>
      <c r="R165" s="8">
        <v>4.9399999999999999E-2</v>
      </c>
    </row>
    <row r="166" spans="1:18" x14ac:dyDescent="0.3">
      <c r="A166" s="6" t="s">
        <v>871</v>
      </c>
      <c r="B166" s="8">
        <v>0.71399999999999997</v>
      </c>
      <c r="C166" s="8">
        <v>0.28599999999999998</v>
      </c>
      <c r="D166" s="48" t="s">
        <v>1896</v>
      </c>
      <c r="E166" s="8">
        <v>0.373</v>
      </c>
      <c r="F166" s="6" t="s">
        <v>4702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29</v>
      </c>
      <c r="M166" s="6" t="s">
        <v>10</v>
      </c>
      <c r="N166" s="6">
        <v>2.63</v>
      </c>
      <c r="O166" s="6" t="s">
        <v>2367</v>
      </c>
      <c r="P166" s="6" t="s">
        <v>6488</v>
      </c>
      <c r="Q166" s="8">
        <v>-2.98E-2</v>
      </c>
      <c r="R166" s="8">
        <v>-0.36120000000000002</v>
      </c>
    </row>
    <row r="167" spans="1:18" x14ac:dyDescent="0.3">
      <c r="A167" s="6" t="s">
        <v>872</v>
      </c>
      <c r="B167" s="8">
        <v>0.64</v>
      </c>
      <c r="C167" s="8">
        <v>0.36</v>
      </c>
      <c r="D167" s="48" t="s">
        <v>5547</v>
      </c>
      <c r="E167" s="8">
        <v>0.53100000000000003</v>
      </c>
      <c r="F167" s="6">
        <v>322</v>
      </c>
      <c r="G167" s="6" t="s">
        <v>6134</v>
      </c>
      <c r="H167" s="6" t="s">
        <v>6135</v>
      </c>
      <c r="I167" s="6">
        <v>0.24</v>
      </c>
      <c r="J167" s="8">
        <v>0.51849999999999996</v>
      </c>
      <c r="K167" s="8">
        <v>0.65569999999999995</v>
      </c>
      <c r="L167" s="6">
        <v>27</v>
      </c>
      <c r="M167" s="6" t="s">
        <v>106</v>
      </c>
      <c r="N167" s="6">
        <v>11.4</v>
      </c>
      <c r="O167" s="6" t="s">
        <v>6489</v>
      </c>
      <c r="P167" s="6" t="s">
        <v>6490</v>
      </c>
      <c r="Q167" s="8">
        <v>0.1293</v>
      </c>
      <c r="R167" s="8">
        <v>1.5690999999999999</v>
      </c>
    </row>
    <row r="168" spans="1:18" x14ac:dyDescent="0.3">
      <c r="A168" s="6" t="s">
        <v>873</v>
      </c>
      <c r="B168" s="8">
        <v>0.68799999999999994</v>
      </c>
      <c r="C168" s="8">
        <v>0.312</v>
      </c>
      <c r="D168" s="48" t="s">
        <v>1902</v>
      </c>
      <c r="E168" s="8">
        <v>0.34699999999999998</v>
      </c>
      <c r="F168" s="6" t="s">
        <v>6491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19</v>
      </c>
      <c r="M168" s="6" t="s">
        <v>32</v>
      </c>
      <c r="N168" s="6">
        <v>1.91</v>
      </c>
      <c r="O168" s="6" t="s">
        <v>2851</v>
      </c>
      <c r="P168" s="6" t="s">
        <v>6492</v>
      </c>
      <c r="Q168" s="8">
        <v>5.8500000000000003E-2</v>
      </c>
      <c r="R168" s="8">
        <v>0.71009999999999995</v>
      </c>
    </row>
    <row r="169" spans="1:18" x14ac:dyDescent="0.3">
      <c r="A169" s="6" t="s">
        <v>874</v>
      </c>
      <c r="B169" s="12">
        <v>0.99990000000000001</v>
      </c>
      <c r="C169" s="12">
        <v>0.99990000000000001</v>
      </c>
      <c r="D169" s="12">
        <v>0.99990000000000001</v>
      </c>
      <c r="E169" s="12">
        <v>0.99990000000000001</v>
      </c>
      <c r="F169" s="12">
        <v>0.99990000000000001</v>
      </c>
      <c r="G169" s="12">
        <v>0.99990000000000001</v>
      </c>
      <c r="H169" s="12">
        <v>0.99990000000000001</v>
      </c>
      <c r="I169" s="12">
        <v>0.99990000000000001</v>
      </c>
      <c r="J169" s="12">
        <v>0.99990000000000001</v>
      </c>
      <c r="K169" s="12">
        <v>0.99990000000000001</v>
      </c>
      <c r="L169" s="12">
        <v>0.99990000000000001</v>
      </c>
      <c r="M169" s="12">
        <v>0.99990000000000001</v>
      </c>
      <c r="N169" s="12">
        <v>0.99990000000000001</v>
      </c>
      <c r="O169" s="12">
        <v>0.99990000000000001</v>
      </c>
      <c r="P169" s="12">
        <v>0.99990000000000001</v>
      </c>
      <c r="Q169" s="12">
        <v>0.99990000000000001</v>
      </c>
      <c r="R169" s="12">
        <v>0.99990000000000001</v>
      </c>
    </row>
    <row r="170" spans="1:18" x14ac:dyDescent="0.3">
      <c r="A170" s="6" t="s">
        <v>875</v>
      </c>
      <c r="B170" s="12">
        <v>0.99990000000000001</v>
      </c>
      <c r="C170" s="12">
        <v>0.99990000000000001</v>
      </c>
      <c r="D170" s="12">
        <v>0.99990000000000001</v>
      </c>
      <c r="E170" s="12">
        <v>0.99990000000000001</v>
      </c>
      <c r="F170" s="12">
        <v>0.99990000000000001</v>
      </c>
      <c r="G170" s="12">
        <v>0.99990000000000001</v>
      </c>
      <c r="H170" s="12">
        <v>0.99990000000000001</v>
      </c>
      <c r="I170" s="12">
        <v>0.99990000000000001</v>
      </c>
      <c r="J170" s="12">
        <v>0.99990000000000001</v>
      </c>
      <c r="K170" s="12">
        <v>0.99990000000000001</v>
      </c>
      <c r="L170" s="12">
        <v>0.99990000000000001</v>
      </c>
      <c r="M170" s="12">
        <v>0.99990000000000001</v>
      </c>
      <c r="N170" s="12">
        <v>0.99990000000000001</v>
      </c>
      <c r="O170" s="12">
        <v>0.99990000000000001</v>
      </c>
      <c r="P170" s="12">
        <v>0.99990000000000001</v>
      </c>
      <c r="Q170" s="12">
        <v>0.99990000000000001</v>
      </c>
      <c r="R170" s="12">
        <v>0.99990000000000001</v>
      </c>
    </row>
    <row r="171" spans="1:18" x14ac:dyDescent="0.3">
      <c r="A171" s="6" t="s">
        <v>876</v>
      </c>
      <c r="B171" s="8">
        <v>0.61599999999999999</v>
      </c>
      <c r="C171" s="8">
        <v>0.38400000000000001</v>
      </c>
      <c r="D171" s="48" t="s">
        <v>1910</v>
      </c>
      <c r="E171" s="8">
        <v>0.51600000000000001</v>
      </c>
      <c r="F171" s="6" t="s">
        <v>6493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27</v>
      </c>
      <c r="M171" s="6" t="s">
        <v>394</v>
      </c>
      <c r="N171" s="6">
        <v>0.75</v>
      </c>
      <c r="O171" s="6" t="s">
        <v>6494</v>
      </c>
      <c r="P171" s="6" t="s">
        <v>6495</v>
      </c>
      <c r="Q171" s="8">
        <v>-0.36430000000000001</v>
      </c>
      <c r="R171" s="8">
        <v>-1</v>
      </c>
    </row>
    <row r="172" spans="1:18" x14ac:dyDescent="0.3">
      <c r="A172" s="6" t="s">
        <v>877</v>
      </c>
      <c r="B172" s="8">
        <v>0.65900000000000003</v>
      </c>
      <c r="C172" s="8">
        <v>0.34100000000000003</v>
      </c>
      <c r="D172" s="48" t="s">
        <v>1915</v>
      </c>
      <c r="E172" s="8">
        <v>0.57699999999999996</v>
      </c>
      <c r="F172" s="6">
        <v>410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2</v>
      </c>
      <c r="M172" s="6" t="s">
        <v>10</v>
      </c>
      <c r="N172" s="6">
        <v>6.62</v>
      </c>
      <c r="O172" s="6" t="s">
        <v>6496</v>
      </c>
      <c r="P172" s="6" t="s">
        <v>6497</v>
      </c>
      <c r="Q172" s="8">
        <v>-5.11E-2</v>
      </c>
      <c r="R172" s="8">
        <v>-0.62019999999999997</v>
      </c>
    </row>
    <row r="173" spans="1:18" x14ac:dyDescent="0.3">
      <c r="A173" s="6" t="s">
        <v>879</v>
      </c>
      <c r="B173" s="12">
        <v>0.99990000000000001</v>
      </c>
      <c r="C173" s="12">
        <v>0.99990000000000001</v>
      </c>
      <c r="D173" s="12">
        <v>0.99990000000000001</v>
      </c>
      <c r="E173" s="12">
        <v>0.99990000000000001</v>
      </c>
      <c r="F173" s="12">
        <v>0.99990000000000001</v>
      </c>
      <c r="G173" s="12">
        <v>0.99990000000000001</v>
      </c>
      <c r="H173" s="12">
        <v>0.99990000000000001</v>
      </c>
      <c r="I173" s="12">
        <v>0.99990000000000001</v>
      </c>
      <c r="J173" s="12">
        <v>0.99990000000000001</v>
      </c>
      <c r="K173" s="12">
        <v>0.99990000000000001</v>
      </c>
      <c r="L173" s="12">
        <v>0.99990000000000001</v>
      </c>
      <c r="M173" s="12">
        <v>0.99990000000000001</v>
      </c>
      <c r="N173" s="12">
        <v>0.99990000000000001</v>
      </c>
      <c r="O173" s="12">
        <v>0.99990000000000001</v>
      </c>
      <c r="P173" s="12">
        <v>0.99990000000000001</v>
      </c>
      <c r="Q173" s="12">
        <v>0.99990000000000001</v>
      </c>
      <c r="R173" s="12">
        <v>0.99990000000000001</v>
      </c>
    </row>
    <row r="174" spans="1:18" x14ac:dyDescent="0.3">
      <c r="A174" s="6" t="s">
        <v>880</v>
      </c>
      <c r="B174" s="8">
        <v>0.70299999999999996</v>
      </c>
      <c r="C174" s="8">
        <v>0.29699999999999999</v>
      </c>
      <c r="D174" s="48" t="s">
        <v>1920</v>
      </c>
      <c r="E174" s="8">
        <v>0.58799999999999997</v>
      </c>
      <c r="F174" s="6" t="s">
        <v>6498</v>
      </c>
      <c r="G174" s="6" t="s">
        <v>1013</v>
      </c>
      <c r="H174" s="6" t="s">
        <v>1014</v>
      </c>
      <c r="I174" s="6">
        <v>0.04</v>
      </c>
      <c r="J174" s="8">
        <v>0.72709999999999997</v>
      </c>
      <c r="K174" s="8">
        <v>0.76639999999999997</v>
      </c>
      <c r="L174" s="6">
        <v>30</v>
      </c>
      <c r="M174" s="6" t="s">
        <v>320</v>
      </c>
      <c r="N174" s="6">
        <v>3.86</v>
      </c>
      <c r="O174" s="6" t="s">
        <v>4099</v>
      </c>
      <c r="P174" s="6" t="s">
        <v>2613</v>
      </c>
      <c r="Q174" s="8">
        <v>0.03</v>
      </c>
      <c r="R174" s="8">
        <v>0.37369999999999998</v>
      </c>
    </row>
    <row r="175" spans="1:18" x14ac:dyDescent="0.3">
      <c r="A175" s="6" t="s">
        <v>881</v>
      </c>
      <c r="B175" s="12">
        <v>0.99990000000000001</v>
      </c>
      <c r="C175" s="12">
        <v>0.99990000000000001</v>
      </c>
      <c r="D175" s="12">
        <v>0.99990000000000001</v>
      </c>
      <c r="E175" s="12">
        <v>0.99990000000000001</v>
      </c>
      <c r="F175" s="12">
        <v>0.99990000000000001</v>
      </c>
      <c r="G175" s="12">
        <v>0.99990000000000001</v>
      </c>
      <c r="H175" s="12">
        <v>0.99990000000000001</v>
      </c>
      <c r="I175" s="12">
        <v>0.99990000000000001</v>
      </c>
      <c r="J175" s="12">
        <v>0.99990000000000001</v>
      </c>
      <c r="K175" s="12">
        <v>0.99990000000000001</v>
      </c>
      <c r="L175" s="12">
        <v>0.99990000000000001</v>
      </c>
      <c r="M175" s="12">
        <v>0.99990000000000001</v>
      </c>
      <c r="N175" s="12">
        <v>0.99990000000000001</v>
      </c>
      <c r="O175" s="12">
        <v>0.99990000000000001</v>
      </c>
      <c r="P175" s="12">
        <v>0.99990000000000001</v>
      </c>
      <c r="Q175" s="12">
        <v>0.99990000000000001</v>
      </c>
      <c r="R175" s="12">
        <v>0.99990000000000001</v>
      </c>
    </row>
    <row r="176" spans="1:18" x14ac:dyDescent="0.3">
      <c r="A176" s="6" t="s">
        <v>882</v>
      </c>
      <c r="B176" s="12">
        <v>0.99990000000000001</v>
      </c>
      <c r="C176" s="12">
        <v>0.99990000000000001</v>
      </c>
      <c r="D176" s="12">
        <v>0.99990000000000001</v>
      </c>
      <c r="E176" s="12">
        <v>0.99990000000000001</v>
      </c>
      <c r="F176" s="12">
        <v>0.99990000000000001</v>
      </c>
      <c r="G176" s="12">
        <v>0.99990000000000001</v>
      </c>
      <c r="H176" s="12">
        <v>0.99990000000000001</v>
      </c>
      <c r="I176" s="12">
        <v>0.99990000000000001</v>
      </c>
      <c r="J176" s="12">
        <v>0.99990000000000001</v>
      </c>
      <c r="K176" s="12">
        <v>0.99990000000000001</v>
      </c>
      <c r="L176" s="12">
        <v>0.99990000000000001</v>
      </c>
      <c r="M176" s="12">
        <v>0.99990000000000001</v>
      </c>
      <c r="N176" s="12">
        <v>0.99990000000000001</v>
      </c>
      <c r="O176" s="12">
        <v>0.99990000000000001</v>
      </c>
      <c r="P176" s="12">
        <v>0.99990000000000001</v>
      </c>
      <c r="Q176" s="12">
        <v>0.99990000000000001</v>
      </c>
      <c r="R176" s="12">
        <v>0.99990000000000001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 t="s">
        <v>1928</v>
      </c>
      <c r="E177" s="8">
        <v>0.64300000000000002</v>
      </c>
      <c r="F177" s="6" t="s">
        <v>6499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22</v>
      </c>
      <c r="M177" s="6" t="s">
        <v>379</v>
      </c>
      <c r="N177" s="6">
        <v>16.14</v>
      </c>
      <c r="O177" s="6" t="s">
        <v>6500</v>
      </c>
      <c r="P177" s="6" t="s">
        <v>6501</v>
      </c>
      <c r="Q177" s="8">
        <v>4.8099999999999997E-2</v>
      </c>
      <c r="R177" s="8">
        <v>0.58309999999999995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 t="s">
        <v>1930</v>
      </c>
      <c r="E178" s="8">
        <v>0.73199999999999998</v>
      </c>
      <c r="F178" s="6" t="s">
        <v>6502</v>
      </c>
      <c r="G178" s="6" t="s">
        <v>1038</v>
      </c>
      <c r="H178" s="6" t="s">
        <v>1039</v>
      </c>
      <c r="I178" s="6">
        <v>0.05</v>
      </c>
      <c r="J178" s="8">
        <v>0.98350000000000004</v>
      </c>
      <c r="K178" s="8">
        <v>0.53800000000000003</v>
      </c>
      <c r="L178" s="6">
        <v>84</v>
      </c>
      <c r="M178" s="6" t="s">
        <v>49</v>
      </c>
      <c r="N178" s="6">
        <v>8.08</v>
      </c>
      <c r="O178" s="6" t="s">
        <v>3322</v>
      </c>
      <c r="P178" s="6" t="s">
        <v>6503</v>
      </c>
      <c r="Q178" s="8">
        <v>5.0299999999999997E-2</v>
      </c>
      <c r="R178" s="8">
        <v>0.63009999999999999</v>
      </c>
    </row>
    <row r="179" spans="1:18" x14ac:dyDescent="0.3">
      <c r="A179" s="6" t="s">
        <v>885</v>
      </c>
      <c r="B179" s="12">
        <v>0.99990000000000001</v>
      </c>
      <c r="C179" s="12">
        <v>0.99990000000000001</v>
      </c>
      <c r="D179" s="12">
        <v>0.99990000000000001</v>
      </c>
      <c r="E179" s="12">
        <v>0.99990000000000001</v>
      </c>
      <c r="F179" s="12">
        <v>0.99990000000000001</v>
      </c>
      <c r="G179" s="12">
        <v>0.99990000000000001</v>
      </c>
      <c r="H179" s="12">
        <v>0.99990000000000001</v>
      </c>
      <c r="I179" s="12">
        <v>0.99990000000000001</v>
      </c>
      <c r="J179" s="12">
        <v>0.99990000000000001</v>
      </c>
      <c r="K179" s="12">
        <v>0.99990000000000001</v>
      </c>
      <c r="L179" s="12">
        <v>0.99990000000000001</v>
      </c>
      <c r="M179" s="12">
        <v>0.99990000000000001</v>
      </c>
      <c r="N179" s="12">
        <v>0.99990000000000001</v>
      </c>
      <c r="O179" s="12">
        <v>0.99990000000000001</v>
      </c>
      <c r="P179" s="12">
        <v>0.99990000000000001</v>
      </c>
      <c r="Q179" s="12">
        <v>0.99990000000000001</v>
      </c>
      <c r="R179" s="12">
        <v>0.99990000000000001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 t="s">
        <v>5562</v>
      </c>
      <c r="E180" s="8">
        <v>0.90200000000000002</v>
      </c>
      <c r="F180" s="6" t="s">
        <v>6504</v>
      </c>
      <c r="G180" s="6" t="s">
        <v>1050</v>
      </c>
      <c r="H180" s="6" t="s">
        <v>1051</v>
      </c>
      <c r="I180" s="6">
        <v>0.12</v>
      </c>
      <c r="J180" s="8">
        <v>0.82120000000000004</v>
      </c>
      <c r="K180" s="8">
        <v>0.7157</v>
      </c>
      <c r="L180" s="6">
        <v>4</v>
      </c>
      <c r="M180" s="6" t="s">
        <v>195</v>
      </c>
      <c r="N180" s="6">
        <v>2.81</v>
      </c>
      <c r="O180" s="6" t="s">
        <v>6505</v>
      </c>
      <c r="P180" s="6" t="s">
        <v>6147</v>
      </c>
      <c r="Q180" s="8">
        <v>0.13150000000000001</v>
      </c>
      <c r="R180" s="8">
        <v>1.5960000000000001</v>
      </c>
    </row>
    <row r="181" spans="1:18" x14ac:dyDescent="0.3">
      <c r="A181" s="6" t="s">
        <v>887</v>
      </c>
      <c r="B181" s="8">
        <v>0.625</v>
      </c>
      <c r="C181" s="8">
        <v>0.375</v>
      </c>
      <c r="D181" s="48" t="s">
        <v>1939</v>
      </c>
      <c r="E181" s="8">
        <v>0.65200000000000002</v>
      </c>
      <c r="F181" s="6">
        <v>523</v>
      </c>
      <c r="G181" s="6" t="s">
        <v>1056</v>
      </c>
      <c r="H181" s="6" t="s">
        <v>1057</v>
      </c>
      <c r="I181" s="6">
        <v>0.16</v>
      </c>
      <c r="J181" s="8">
        <v>0.83360000000000001</v>
      </c>
      <c r="K181" s="8">
        <v>0.60109999999999997</v>
      </c>
      <c r="L181" s="6">
        <v>6</v>
      </c>
      <c r="M181" s="6" t="s">
        <v>195</v>
      </c>
      <c r="N181" s="6">
        <v>12.51</v>
      </c>
      <c r="O181" s="6" t="s">
        <v>6506</v>
      </c>
      <c r="P181" s="6" t="s">
        <v>6507</v>
      </c>
      <c r="Q181" s="8">
        <v>0.14710000000000001</v>
      </c>
      <c r="R181" s="8">
        <v>1.7845</v>
      </c>
    </row>
    <row r="182" spans="1:18" x14ac:dyDescent="0.3">
      <c r="A182" s="6" t="s">
        <v>888</v>
      </c>
      <c r="B182" s="12">
        <v>0.99990000000000001</v>
      </c>
      <c r="C182" s="12">
        <v>0.99990000000000001</v>
      </c>
      <c r="D182" s="12">
        <v>0.99990000000000001</v>
      </c>
      <c r="E182" s="12">
        <v>0.99990000000000001</v>
      </c>
      <c r="F182" s="12">
        <v>0.99990000000000001</v>
      </c>
      <c r="G182" s="12">
        <v>0.99990000000000001</v>
      </c>
      <c r="H182" s="12">
        <v>0.99990000000000001</v>
      </c>
      <c r="I182" s="12">
        <v>0.99990000000000001</v>
      </c>
      <c r="J182" s="12">
        <v>0.99990000000000001</v>
      </c>
      <c r="K182" s="12">
        <v>0.99990000000000001</v>
      </c>
      <c r="L182" s="12">
        <v>0.99990000000000001</v>
      </c>
      <c r="M182" s="12">
        <v>0.99990000000000001</v>
      </c>
      <c r="N182" s="12">
        <v>0.99990000000000001</v>
      </c>
      <c r="O182" s="12">
        <v>0.99990000000000001</v>
      </c>
      <c r="P182" s="12">
        <v>0.99990000000000001</v>
      </c>
      <c r="Q182" s="12">
        <v>0.99990000000000001</v>
      </c>
      <c r="R182" s="12">
        <v>0.99990000000000001</v>
      </c>
    </row>
    <row r="183" spans="1:18" x14ac:dyDescent="0.3">
      <c r="A183" s="6" t="s">
        <v>889</v>
      </c>
      <c r="B183" s="12">
        <v>0.99990000000000001</v>
      </c>
      <c r="C183" s="12">
        <v>0.99990000000000001</v>
      </c>
      <c r="D183" s="12">
        <v>0.99990000000000001</v>
      </c>
      <c r="E183" s="12">
        <v>0.99990000000000001</v>
      </c>
      <c r="F183" s="12">
        <v>0.99990000000000001</v>
      </c>
      <c r="G183" s="12">
        <v>0.99990000000000001</v>
      </c>
      <c r="H183" s="12">
        <v>0.99990000000000001</v>
      </c>
      <c r="I183" s="12">
        <v>0.99990000000000001</v>
      </c>
      <c r="J183" s="12">
        <v>0.99990000000000001</v>
      </c>
      <c r="K183" s="12">
        <v>0.99990000000000001</v>
      </c>
      <c r="L183" s="12">
        <v>0.99990000000000001</v>
      </c>
      <c r="M183" s="12">
        <v>0.99990000000000001</v>
      </c>
      <c r="N183" s="12">
        <v>0.99990000000000001</v>
      </c>
      <c r="O183" s="12">
        <v>0.99990000000000001</v>
      </c>
      <c r="P183" s="12">
        <v>0.99990000000000001</v>
      </c>
      <c r="Q183" s="12">
        <v>0.99990000000000001</v>
      </c>
      <c r="R183" s="12">
        <v>0.99990000000000001</v>
      </c>
    </row>
    <row r="184" spans="1:18" x14ac:dyDescent="0.3">
      <c r="A184" s="6" t="s">
        <v>890</v>
      </c>
      <c r="B184" s="12">
        <v>0.99990000000000001</v>
      </c>
      <c r="C184" s="12">
        <v>0.99990000000000001</v>
      </c>
      <c r="D184" s="12">
        <v>0.99990000000000001</v>
      </c>
      <c r="E184" s="12">
        <v>0.99990000000000001</v>
      </c>
      <c r="F184" s="12">
        <v>0.99990000000000001</v>
      </c>
      <c r="G184" s="12">
        <v>0.99990000000000001</v>
      </c>
      <c r="H184" s="12">
        <v>0.99990000000000001</v>
      </c>
      <c r="I184" s="12">
        <v>0.99990000000000001</v>
      </c>
      <c r="J184" s="12">
        <v>0.99990000000000001</v>
      </c>
      <c r="K184" s="12">
        <v>0.99990000000000001</v>
      </c>
      <c r="L184" s="12">
        <v>0.99990000000000001</v>
      </c>
      <c r="M184" s="12">
        <v>0.99990000000000001</v>
      </c>
      <c r="N184" s="12">
        <v>0.99990000000000001</v>
      </c>
      <c r="O184" s="12">
        <v>0.99990000000000001</v>
      </c>
      <c r="P184" s="12">
        <v>0.99990000000000001</v>
      </c>
      <c r="Q184" s="12">
        <v>0.99990000000000001</v>
      </c>
      <c r="R184" s="12">
        <v>0.99990000000000001</v>
      </c>
    </row>
    <row r="185" spans="1:18" x14ac:dyDescent="0.3">
      <c r="A185" s="6" t="s">
        <v>891</v>
      </c>
      <c r="B185" s="12">
        <v>0.99990000000000001</v>
      </c>
      <c r="C185" s="12">
        <v>0.99990000000000001</v>
      </c>
      <c r="D185" s="12">
        <v>0.99990000000000001</v>
      </c>
      <c r="E185" s="12">
        <v>0.99990000000000001</v>
      </c>
      <c r="F185" s="12">
        <v>0.99990000000000001</v>
      </c>
      <c r="G185" s="12">
        <v>0.99990000000000001</v>
      </c>
      <c r="H185" s="12">
        <v>0.99990000000000001</v>
      </c>
      <c r="I185" s="12">
        <v>0.99990000000000001</v>
      </c>
      <c r="J185" s="12">
        <v>0.99990000000000001</v>
      </c>
      <c r="K185" s="12">
        <v>0.99990000000000001</v>
      </c>
      <c r="L185" s="12">
        <v>0.99990000000000001</v>
      </c>
      <c r="M185" s="12">
        <v>0.99990000000000001</v>
      </c>
      <c r="N185" s="12">
        <v>0.99990000000000001</v>
      </c>
      <c r="O185" s="12">
        <v>0.99990000000000001</v>
      </c>
      <c r="P185" s="12">
        <v>0.99990000000000001</v>
      </c>
      <c r="Q185" s="12">
        <v>0.99990000000000001</v>
      </c>
      <c r="R185" s="12">
        <v>0.99990000000000001</v>
      </c>
    </row>
    <row r="186" spans="1:18" x14ac:dyDescent="0.3">
      <c r="A186" s="6" t="s">
        <v>892</v>
      </c>
      <c r="B186" s="8">
        <v>0.627</v>
      </c>
      <c r="C186" s="8">
        <v>0.373</v>
      </c>
      <c r="D186" s="48" t="s">
        <v>1956</v>
      </c>
      <c r="E186" s="8">
        <v>0.71399999999999997</v>
      </c>
      <c r="F186" s="6" t="s">
        <v>6508</v>
      </c>
      <c r="G186" s="6" t="s">
        <v>1086</v>
      </c>
      <c r="H186" s="6" t="s">
        <v>1087</v>
      </c>
      <c r="I186" s="6">
        <v>0.08</v>
      </c>
      <c r="J186" s="8">
        <v>0.99480000000000002</v>
      </c>
      <c r="K186" s="8">
        <v>1.0942000000000001</v>
      </c>
      <c r="L186" s="6">
        <v>61</v>
      </c>
      <c r="M186" s="6" t="s">
        <v>70</v>
      </c>
      <c r="N186" s="6">
        <v>26.78</v>
      </c>
      <c r="O186" s="6" t="s">
        <v>6509</v>
      </c>
      <c r="P186" s="6" t="s">
        <v>6510</v>
      </c>
      <c r="Q186" s="8">
        <v>0.2235</v>
      </c>
      <c r="R186" s="8">
        <v>2.7120000000000002</v>
      </c>
    </row>
    <row r="187" spans="1:18" x14ac:dyDescent="0.3">
      <c r="A187" s="6" t="s">
        <v>893</v>
      </c>
      <c r="B187" s="12">
        <v>0.99990000000000001</v>
      </c>
      <c r="C187" s="12">
        <v>0.99990000000000001</v>
      </c>
      <c r="D187" s="12">
        <v>0.99990000000000001</v>
      </c>
      <c r="E187" s="12">
        <v>0.99990000000000001</v>
      </c>
      <c r="F187" s="12">
        <v>0.99990000000000001</v>
      </c>
      <c r="G187" s="12">
        <v>0.99990000000000001</v>
      </c>
      <c r="H187" s="12">
        <v>0.99990000000000001</v>
      </c>
      <c r="I187" s="12">
        <v>0.99990000000000001</v>
      </c>
      <c r="J187" s="12">
        <v>0.99990000000000001</v>
      </c>
      <c r="K187" s="12">
        <v>0.99990000000000001</v>
      </c>
      <c r="L187" s="12">
        <v>0.99990000000000001</v>
      </c>
      <c r="M187" s="12">
        <v>0.99990000000000001</v>
      </c>
      <c r="N187" s="12">
        <v>0.99990000000000001</v>
      </c>
      <c r="O187" s="12">
        <v>0.99990000000000001</v>
      </c>
      <c r="P187" s="12">
        <v>0.99990000000000001</v>
      </c>
      <c r="Q187" s="12">
        <v>0.99990000000000001</v>
      </c>
      <c r="R187" s="12">
        <v>0.99990000000000001</v>
      </c>
    </row>
    <row r="188" spans="1:18" x14ac:dyDescent="0.3">
      <c r="A188" s="6" t="s">
        <v>894</v>
      </c>
      <c r="B188" s="8">
        <v>0.74399999999999999</v>
      </c>
      <c r="C188" s="8">
        <v>0.25600000000000001</v>
      </c>
      <c r="D188" s="48" t="s">
        <v>1965</v>
      </c>
      <c r="E188" s="8">
        <v>0.68600000000000005</v>
      </c>
      <c r="F188" s="6" t="s">
        <v>6511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97</v>
      </c>
      <c r="M188" s="6" t="s">
        <v>122</v>
      </c>
      <c r="N188" s="6">
        <v>10.37</v>
      </c>
      <c r="O188" s="6" t="s">
        <v>6512</v>
      </c>
      <c r="P188" s="6" t="s">
        <v>1365</v>
      </c>
      <c r="Q188" s="8">
        <v>0.1163</v>
      </c>
      <c r="R188" s="8">
        <v>1.4115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 t="s">
        <v>5570</v>
      </c>
      <c r="E189" s="8">
        <v>0.872</v>
      </c>
      <c r="F189" s="6" t="s">
        <v>5534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40</v>
      </c>
      <c r="M189" s="6" t="s">
        <v>195</v>
      </c>
      <c r="N189" s="6">
        <v>3.54</v>
      </c>
      <c r="O189" s="6" t="s">
        <v>6513</v>
      </c>
      <c r="P189" s="6" t="s">
        <v>4118</v>
      </c>
      <c r="Q189" s="8">
        <v>9.7500000000000003E-2</v>
      </c>
      <c r="R189" s="8">
        <v>1.1823999999999999</v>
      </c>
    </row>
    <row r="190" spans="1:18" x14ac:dyDescent="0.3">
      <c r="A190" s="6" t="s">
        <v>896</v>
      </c>
      <c r="B190" s="8">
        <v>0.753</v>
      </c>
      <c r="C190" s="8">
        <v>0.247</v>
      </c>
      <c r="D190" s="48" t="s">
        <v>1973</v>
      </c>
      <c r="E190" s="8">
        <v>0.68300000000000005</v>
      </c>
      <c r="F190" s="6">
        <v>393</v>
      </c>
      <c r="G190" s="6" t="s">
        <v>1109</v>
      </c>
      <c r="H190" s="6" t="s">
        <v>1110</v>
      </c>
      <c r="I190" s="6">
        <v>0.32</v>
      </c>
      <c r="J190" s="8">
        <v>0.3271</v>
      </c>
      <c r="K190" s="8">
        <v>0.59860000000000002</v>
      </c>
      <c r="L190" s="6">
        <v>2</v>
      </c>
      <c r="M190" s="6" t="s">
        <v>106</v>
      </c>
      <c r="N190" s="6">
        <v>7.75</v>
      </c>
      <c r="O190" s="6" t="s">
        <v>2673</v>
      </c>
      <c r="P190" s="6" t="s">
        <v>6341</v>
      </c>
      <c r="Q190" s="8">
        <v>0.1142</v>
      </c>
      <c r="R190" s="8">
        <v>1.3852</v>
      </c>
    </row>
    <row r="191" spans="1:18" x14ac:dyDescent="0.3">
      <c r="A191" s="6" t="s">
        <v>897</v>
      </c>
      <c r="B191" s="12">
        <v>0.99990000000000001</v>
      </c>
      <c r="C191" s="12">
        <v>0.99990000000000001</v>
      </c>
      <c r="D191" s="12">
        <v>0.99990000000000001</v>
      </c>
      <c r="E191" s="12">
        <v>0.99990000000000001</v>
      </c>
      <c r="F191" s="12">
        <v>0.99990000000000001</v>
      </c>
      <c r="G191" s="12">
        <v>0.99990000000000001</v>
      </c>
      <c r="H191" s="12">
        <v>0.99990000000000001</v>
      </c>
      <c r="I191" s="12">
        <v>0.99990000000000001</v>
      </c>
      <c r="J191" s="12">
        <v>0.99990000000000001</v>
      </c>
      <c r="K191" s="12">
        <v>0.99990000000000001</v>
      </c>
      <c r="L191" s="12">
        <v>0.99990000000000001</v>
      </c>
      <c r="M191" s="12">
        <v>0.99990000000000001</v>
      </c>
      <c r="N191" s="12">
        <v>0.99990000000000001</v>
      </c>
      <c r="O191" s="12">
        <v>0.99990000000000001</v>
      </c>
      <c r="P191" s="12">
        <v>0.99990000000000001</v>
      </c>
      <c r="Q191" s="12">
        <v>0.99990000000000001</v>
      </c>
      <c r="R191" s="12">
        <v>0.99990000000000001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48" t="s">
        <v>1976</v>
      </c>
      <c r="E192" s="8">
        <v>0.76800000000000002</v>
      </c>
      <c r="F192" s="6" t="s">
        <v>6514</v>
      </c>
      <c r="G192" s="6" t="s">
        <v>2426</v>
      </c>
      <c r="H192" s="6" t="s">
        <v>1122</v>
      </c>
      <c r="I192" s="6">
        <v>0.17</v>
      </c>
      <c r="J192" s="8">
        <v>0.72970000000000002</v>
      </c>
      <c r="K192" s="8">
        <v>1.1386000000000001</v>
      </c>
      <c r="L192" s="6">
        <v>6</v>
      </c>
      <c r="M192" s="6" t="s">
        <v>106</v>
      </c>
      <c r="N192" s="6">
        <v>16.89</v>
      </c>
      <c r="O192" s="6" t="s">
        <v>2403</v>
      </c>
      <c r="P192" s="6" t="s">
        <v>1124</v>
      </c>
      <c r="Q192" s="8">
        <v>0.1138</v>
      </c>
      <c r="R192" s="8">
        <v>1.3974</v>
      </c>
    </row>
    <row r="193" spans="1:18" x14ac:dyDescent="0.3">
      <c r="A193" s="6" t="s">
        <v>899</v>
      </c>
      <c r="B193" s="12">
        <v>0.99990000000000001</v>
      </c>
      <c r="C193" s="12">
        <v>0.99990000000000001</v>
      </c>
      <c r="D193" s="12">
        <v>0.99990000000000001</v>
      </c>
      <c r="E193" s="12">
        <v>0.99990000000000001</v>
      </c>
      <c r="F193" s="12">
        <v>0.99990000000000001</v>
      </c>
      <c r="G193" s="12">
        <v>0.99990000000000001</v>
      </c>
      <c r="H193" s="12">
        <v>0.99990000000000001</v>
      </c>
      <c r="I193" s="12">
        <v>0.99990000000000001</v>
      </c>
      <c r="J193" s="12">
        <v>0.99990000000000001</v>
      </c>
      <c r="K193" s="12">
        <v>0.99990000000000001</v>
      </c>
      <c r="L193" s="12">
        <v>0.99990000000000001</v>
      </c>
      <c r="M193" s="12">
        <v>0.99990000000000001</v>
      </c>
      <c r="N193" s="12">
        <v>0.99990000000000001</v>
      </c>
      <c r="O193" s="12">
        <v>0.99990000000000001</v>
      </c>
      <c r="P193" s="12">
        <v>0.99990000000000001</v>
      </c>
      <c r="Q193" s="12">
        <v>0.99990000000000001</v>
      </c>
      <c r="R193" s="12">
        <v>0.99990000000000001</v>
      </c>
    </row>
    <row r="194" spans="1:18" x14ac:dyDescent="0.3">
      <c r="A194" s="6" t="s">
        <v>900</v>
      </c>
      <c r="B194" s="12">
        <v>0.99990000000000001</v>
      </c>
      <c r="C194" s="12">
        <v>0.99990000000000001</v>
      </c>
      <c r="D194" s="12">
        <v>0.99990000000000001</v>
      </c>
      <c r="E194" s="12">
        <v>0.99990000000000001</v>
      </c>
      <c r="F194" s="12">
        <v>0.99990000000000001</v>
      </c>
      <c r="G194" s="12">
        <v>0.99990000000000001</v>
      </c>
      <c r="H194" s="12">
        <v>0.99990000000000001</v>
      </c>
      <c r="I194" s="12">
        <v>0.99990000000000001</v>
      </c>
      <c r="J194" s="12">
        <v>0.99990000000000001</v>
      </c>
      <c r="K194" s="12">
        <v>0.99990000000000001</v>
      </c>
      <c r="L194" s="12">
        <v>0.99990000000000001</v>
      </c>
      <c r="M194" s="12">
        <v>0.99990000000000001</v>
      </c>
      <c r="N194" s="12">
        <v>0.99990000000000001</v>
      </c>
      <c r="O194" s="12">
        <v>0.99990000000000001</v>
      </c>
      <c r="P194" s="12">
        <v>0.99990000000000001</v>
      </c>
      <c r="Q194" s="12">
        <v>0.99990000000000001</v>
      </c>
      <c r="R194" s="12">
        <v>0.99990000000000001</v>
      </c>
    </row>
    <row r="195" spans="1:18" x14ac:dyDescent="0.3">
      <c r="A195" s="6" t="s">
        <v>901</v>
      </c>
      <c r="B195" s="12">
        <v>0.99990000000000001</v>
      </c>
      <c r="C195" s="12">
        <v>0.99990000000000001</v>
      </c>
      <c r="D195" s="12">
        <v>0.99990000000000001</v>
      </c>
      <c r="E195" s="12">
        <v>0.99990000000000001</v>
      </c>
      <c r="F195" s="12">
        <v>0.99990000000000001</v>
      </c>
      <c r="G195" s="12">
        <v>0.99990000000000001</v>
      </c>
      <c r="H195" s="12">
        <v>0.99990000000000001</v>
      </c>
      <c r="I195" s="12">
        <v>0.99990000000000001</v>
      </c>
      <c r="J195" s="12">
        <v>0.99990000000000001</v>
      </c>
      <c r="K195" s="12">
        <v>0.99990000000000001</v>
      </c>
      <c r="L195" s="12">
        <v>0.99990000000000001</v>
      </c>
      <c r="M195" s="12">
        <v>0.99990000000000001</v>
      </c>
      <c r="N195" s="12">
        <v>0.99990000000000001</v>
      </c>
      <c r="O195" s="12">
        <v>0.99990000000000001</v>
      </c>
      <c r="P195" s="12">
        <v>0.99990000000000001</v>
      </c>
      <c r="Q195" s="12">
        <v>0.99990000000000001</v>
      </c>
      <c r="R195" s="12">
        <v>0.99990000000000001</v>
      </c>
    </row>
    <row r="196" spans="1:18" x14ac:dyDescent="0.3">
      <c r="A196" s="6" t="s">
        <v>902</v>
      </c>
      <c r="B196" s="12">
        <v>0.99990000000000001</v>
      </c>
      <c r="C196" s="12">
        <v>0.99990000000000001</v>
      </c>
      <c r="D196" s="12">
        <v>0.99990000000000001</v>
      </c>
      <c r="E196" s="12">
        <v>0.99990000000000001</v>
      </c>
      <c r="F196" s="12">
        <v>0.99990000000000001</v>
      </c>
      <c r="G196" s="12">
        <v>0.99990000000000001</v>
      </c>
      <c r="H196" s="12">
        <v>0.99990000000000001</v>
      </c>
      <c r="I196" s="12">
        <v>0.99990000000000001</v>
      </c>
      <c r="J196" s="12">
        <v>0.99990000000000001</v>
      </c>
      <c r="K196" s="12">
        <v>0.99990000000000001</v>
      </c>
      <c r="L196" s="12">
        <v>0.99990000000000001</v>
      </c>
      <c r="M196" s="12">
        <v>0.99990000000000001</v>
      </c>
      <c r="N196" s="12">
        <v>0.99990000000000001</v>
      </c>
      <c r="O196" s="12">
        <v>0.99990000000000001</v>
      </c>
      <c r="P196" s="12">
        <v>0.99990000000000001</v>
      </c>
      <c r="Q196" s="12">
        <v>0.99990000000000001</v>
      </c>
      <c r="R196" s="12">
        <v>0.99990000000000001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AD8AA-6705-4EC5-8C0C-FACE0D65F3D8}">
  <dimension ref="A1:R196"/>
  <sheetViews>
    <sheetView workbookViewId="0">
      <selection activeCell="G8" sqref="G8"/>
    </sheetView>
  </sheetViews>
  <sheetFormatPr defaultRowHeight="14.4" x14ac:dyDescent="0.3"/>
  <cols>
    <col min="1" max="1" width="37.5546875" bestFit="1" customWidth="1"/>
    <col min="7" max="7" width="11.21875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0.72799999999999998</v>
      </c>
      <c r="C8" s="8">
        <v>0.27200000000000002</v>
      </c>
      <c r="D8" s="48">
        <v>0.48699999999999999</v>
      </c>
      <c r="E8" s="8">
        <v>0.78300000000000003</v>
      </c>
      <c r="F8" s="6" t="s">
        <v>6156</v>
      </c>
      <c r="G8" s="6" t="s">
        <v>6157</v>
      </c>
      <c r="H8" s="6" t="s">
        <v>6158</v>
      </c>
      <c r="I8" s="6">
        <v>0.1</v>
      </c>
      <c r="J8" s="8">
        <v>0.77039999999999997</v>
      </c>
      <c r="K8" s="8">
        <v>0.48649999999999999</v>
      </c>
      <c r="L8" s="6">
        <v>57</v>
      </c>
      <c r="M8" s="6" t="s">
        <v>379</v>
      </c>
      <c r="N8" s="6">
        <v>6.29</v>
      </c>
      <c r="O8" s="6" t="s">
        <v>6159</v>
      </c>
      <c r="P8" s="6" t="s">
        <v>6160</v>
      </c>
      <c r="Q8" s="8">
        <v>9.0800000000000006E-2</v>
      </c>
      <c r="R8" s="8">
        <v>1.1021000000000001</v>
      </c>
    </row>
    <row r="9" spans="1:18" x14ac:dyDescent="0.3">
      <c r="A9" s="6" t="s">
        <v>192</v>
      </c>
      <c r="B9" s="8">
        <v>0.7</v>
      </c>
      <c r="C9" s="8">
        <v>0.3</v>
      </c>
      <c r="D9" s="48">
        <v>0.26200000000000001</v>
      </c>
      <c r="E9" s="8">
        <v>0.502</v>
      </c>
      <c r="F9" s="6">
        <v>367</v>
      </c>
      <c r="G9" s="6" t="s">
        <v>4604</v>
      </c>
      <c r="H9" s="6" t="s">
        <v>4605</v>
      </c>
      <c r="I9" s="6">
        <v>0.22</v>
      </c>
      <c r="J9" s="8">
        <v>0.74129999999999996</v>
      </c>
      <c r="K9" s="8">
        <v>0.26190000000000002</v>
      </c>
      <c r="L9" s="6">
        <v>27</v>
      </c>
      <c r="M9" s="6" t="s">
        <v>2163</v>
      </c>
      <c r="N9" s="6">
        <v>15.96</v>
      </c>
      <c r="O9" s="6" t="s">
        <v>6161</v>
      </c>
      <c r="P9" s="6" t="s">
        <v>6162</v>
      </c>
      <c r="Q9" s="8">
        <v>0.24299999999999999</v>
      </c>
      <c r="R9" s="8">
        <v>2.9479000000000002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</v>
      </c>
      <c r="C13" s="8">
        <v>0.3</v>
      </c>
      <c r="D13" s="48">
        <v>0.26300000000000001</v>
      </c>
      <c r="E13" s="8">
        <v>0.127</v>
      </c>
      <c r="F13" s="6" t="s">
        <v>6163</v>
      </c>
      <c r="G13" s="6" t="s">
        <v>2048</v>
      </c>
      <c r="H13" s="6" t="s">
        <v>31</v>
      </c>
      <c r="I13" s="6">
        <v>0.3</v>
      </c>
      <c r="J13" s="8">
        <v>0.1004</v>
      </c>
      <c r="K13" s="8">
        <v>0.26340000000000002</v>
      </c>
      <c r="L13" s="6">
        <v>24</v>
      </c>
      <c r="M13" s="6" t="s">
        <v>32</v>
      </c>
      <c r="N13" s="6">
        <v>9.0500000000000007</v>
      </c>
      <c r="O13" s="6" t="s">
        <v>6164</v>
      </c>
      <c r="P13" s="6" t="s">
        <v>6165</v>
      </c>
      <c r="Q13" s="8">
        <v>-2.3900000000000001E-2</v>
      </c>
      <c r="R13" s="8">
        <v>-0.29020000000000001</v>
      </c>
    </row>
    <row r="14" spans="1:18" x14ac:dyDescent="0.3">
      <c r="A14" s="6" t="s">
        <v>109</v>
      </c>
      <c r="B14" s="8">
        <v>0.78500000000000003</v>
      </c>
      <c r="C14" s="8">
        <v>0.215</v>
      </c>
      <c r="D14" s="48">
        <v>0.92800000000000005</v>
      </c>
      <c r="E14" s="8">
        <v>0.54600000000000004</v>
      </c>
      <c r="F14" s="6" t="s">
        <v>6166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15</v>
      </c>
      <c r="M14" s="6" t="s">
        <v>32</v>
      </c>
      <c r="N14" s="6">
        <v>5.91</v>
      </c>
      <c r="O14" s="6" t="s">
        <v>6167</v>
      </c>
      <c r="P14" s="6" t="s">
        <v>6168</v>
      </c>
      <c r="Q14" s="8">
        <v>-1.17E-2</v>
      </c>
      <c r="R14" s="8">
        <v>-0.1416</v>
      </c>
    </row>
    <row r="15" spans="1:18" x14ac:dyDescent="0.3">
      <c r="A15" s="6" t="s">
        <v>330</v>
      </c>
      <c r="B15" s="8">
        <v>0.73399999999999999</v>
      </c>
      <c r="C15" s="8">
        <v>0.26600000000000001</v>
      </c>
      <c r="D15" s="48">
        <v>0.105</v>
      </c>
      <c r="E15" s="8">
        <v>0.33800000000000002</v>
      </c>
      <c r="F15" s="6" t="s">
        <v>6169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351</v>
      </c>
      <c r="M15" s="6" t="s">
        <v>70</v>
      </c>
      <c r="N15" s="6">
        <v>16.48</v>
      </c>
      <c r="O15" s="6" t="s">
        <v>6170</v>
      </c>
      <c r="P15" s="6" t="s">
        <v>5730</v>
      </c>
      <c r="Q15" s="8">
        <v>0.11260000000000001</v>
      </c>
      <c r="R15" s="8">
        <v>1.3658999999999999</v>
      </c>
    </row>
    <row r="16" spans="1:18" x14ac:dyDescent="0.3">
      <c r="A16" s="6" t="s">
        <v>1990</v>
      </c>
      <c r="B16" s="8">
        <v>0.80100000000000005</v>
      </c>
      <c r="C16" s="8">
        <v>0.19900000000000001</v>
      </c>
      <c r="D16" s="48">
        <v>0.45300000000000001</v>
      </c>
      <c r="E16" s="8">
        <v>0.47599999999999998</v>
      </c>
      <c r="F16" s="6" t="s">
        <v>6171</v>
      </c>
      <c r="G16" s="6" t="s">
        <v>2057</v>
      </c>
      <c r="H16" s="6" t="s">
        <v>5160</v>
      </c>
      <c r="I16" s="6">
        <v>0.15</v>
      </c>
      <c r="J16" s="8">
        <v>4.0000000000000002E-4</v>
      </c>
      <c r="K16" s="8">
        <v>0.45279999999999998</v>
      </c>
      <c r="L16" s="6">
        <v>6</v>
      </c>
      <c r="M16" s="6" t="s">
        <v>5161</v>
      </c>
      <c r="N16" s="6">
        <v>1.05</v>
      </c>
      <c r="O16" s="6" t="s">
        <v>6172</v>
      </c>
      <c r="P16" s="6" t="s">
        <v>6173</v>
      </c>
      <c r="Q16" s="8">
        <v>-0.30659999999999998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0.76900000000000002</v>
      </c>
      <c r="C18" s="8">
        <v>0.23100000000000001</v>
      </c>
      <c r="D18" s="48">
        <v>0.51900000000000002</v>
      </c>
      <c r="E18" s="8">
        <v>0.32400000000000001</v>
      </c>
      <c r="F18" s="6" t="s">
        <v>6174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20</v>
      </c>
      <c r="M18" s="6" t="s">
        <v>3371</v>
      </c>
      <c r="N18" s="6">
        <v>14.5</v>
      </c>
      <c r="O18" s="6" t="s">
        <v>6175</v>
      </c>
      <c r="P18" s="6" t="s">
        <v>6176</v>
      </c>
      <c r="Q18" s="8">
        <v>4.5600000000000002E-2</v>
      </c>
      <c r="R18" s="8">
        <v>0.55300000000000005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6.7000000000000004E-2</v>
      </c>
      <c r="E20" s="8">
        <v>0.214</v>
      </c>
      <c r="F20" s="6" t="s">
        <v>6177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52</v>
      </c>
      <c r="M20" s="6" t="s">
        <v>106</v>
      </c>
      <c r="N20" s="6">
        <v>12.87</v>
      </c>
      <c r="O20" s="6" t="s">
        <v>6178</v>
      </c>
      <c r="P20" s="6" t="s">
        <v>5895</v>
      </c>
      <c r="Q20" s="8">
        <v>0.02</v>
      </c>
      <c r="R20" s="8">
        <v>0.24540000000000001</v>
      </c>
    </row>
    <row r="21" spans="1:18" x14ac:dyDescent="0.3">
      <c r="A21" s="6" t="s">
        <v>1993</v>
      </c>
      <c r="B21" s="8">
        <v>0.71499999999999997</v>
      </c>
      <c r="C21" s="8">
        <v>0.28499999999999998</v>
      </c>
      <c r="D21" s="48">
        <v>0.69699999999999995</v>
      </c>
      <c r="E21" s="8">
        <v>0.72799999999999998</v>
      </c>
      <c r="F21" s="6">
        <v>449</v>
      </c>
      <c r="G21" s="6" t="s">
        <v>6179</v>
      </c>
      <c r="H21" s="6" t="s">
        <v>2077</v>
      </c>
      <c r="I21" s="6">
        <v>0.26</v>
      </c>
      <c r="J21" s="8">
        <v>0.37880000000000003</v>
      </c>
      <c r="K21" s="8">
        <v>0.69699999999999995</v>
      </c>
      <c r="L21" s="6">
        <v>20</v>
      </c>
      <c r="M21" s="6" t="s">
        <v>106</v>
      </c>
      <c r="N21" s="6">
        <v>8.4</v>
      </c>
      <c r="O21" s="6" t="s">
        <v>6180</v>
      </c>
      <c r="P21" s="6" t="s">
        <v>6181</v>
      </c>
      <c r="Q21" s="8">
        <v>9.0499999999999997E-2</v>
      </c>
      <c r="R21" s="8">
        <v>1.0974999999999999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0.64800000000000002</v>
      </c>
      <c r="C23" s="8">
        <v>0.35199999999999998</v>
      </c>
      <c r="D23" s="48">
        <v>1.65</v>
      </c>
      <c r="E23" s="8">
        <v>0.98899999999999999</v>
      </c>
      <c r="F23" s="6">
        <v>216</v>
      </c>
      <c r="G23" s="6" t="s">
        <v>3915</v>
      </c>
      <c r="H23" s="6" t="s">
        <v>5797</v>
      </c>
      <c r="I23" s="6">
        <v>-0.02</v>
      </c>
      <c r="J23" s="8">
        <v>0.99890000000000001</v>
      </c>
      <c r="K23" s="8">
        <v>1.6498999999999999</v>
      </c>
      <c r="L23" s="6">
        <v>0</v>
      </c>
      <c r="M23" s="6" t="s">
        <v>937</v>
      </c>
      <c r="N23" s="6">
        <v>-0.12</v>
      </c>
      <c r="O23" s="6" t="s">
        <v>5599</v>
      </c>
      <c r="P23" s="6" t="s">
        <v>5991</v>
      </c>
      <c r="Q23" s="8">
        <v>-0.96450000000000002</v>
      </c>
      <c r="R23" s="8">
        <v>-1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0.70699999999999996</v>
      </c>
      <c r="C28" s="8">
        <v>0.29299999999999998</v>
      </c>
      <c r="D28" s="48">
        <v>0.27</v>
      </c>
      <c r="E28" s="8">
        <v>0.60499999999999998</v>
      </c>
      <c r="F28" s="6">
        <v>92</v>
      </c>
      <c r="G28" s="6" t="s">
        <v>5600</v>
      </c>
      <c r="H28" s="6" t="s">
        <v>5601</v>
      </c>
      <c r="I28" s="6">
        <v>0.27</v>
      </c>
      <c r="J28" s="8">
        <v>0.33979999999999999</v>
      </c>
      <c r="K28" s="8">
        <v>0.2697</v>
      </c>
      <c r="L28" s="6">
        <v>16</v>
      </c>
      <c r="M28" s="6" t="s">
        <v>195</v>
      </c>
      <c r="N28" s="6">
        <v>3.11</v>
      </c>
      <c r="O28" s="6" t="s">
        <v>5925</v>
      </c>
      <c r="P28" s="6" t="s">
        <v>6182</v>
      </c>
      <c r="Q28" s="8">
        <v>4.0099999999999997E-2</v>
      </c>
      <c r="R28" s="8">
        <v>0.48670000000000002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6183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34</v>
      </c>
      <c r="M29" s="6" t="s">
        <v>106</v>
      </c>
      <c r="N29" s="6">
        <v>6.29</v>
      </c>
      <c r="O29" s="6" t="s">
        <v>5177</v>
      </c>
      <c r="P29" s="6" t="s">
        <v>6184</v>
      </c>
      <c r="Q29" s="8">
        <v>1.46E-2</v>
      </c>
      <c r="R29" s="8">
        <v>0.18729999999999999</v>
      </c>
    </row>
    <row r="30" spans="1:18" x14ac:dyDescent="0.3">
      <c r="A30" s="6" t="s">
        <v>374</v>
      </c>
      <c r="B30" s="8">
        <v>0.70599999999999996</v>
      </c>
      <c r="C30" s="8">
        <v>0.29399999999999998</v>
      </c>
      <c r="D30" s="48">
        <v>0.16300000000000001</v>
      </c>
      <c r="E30" s="8">
        <v>0.33200000000000002</v>
      </c>
      <c r="F30" s="6" t="s">
        <v>3532</v>
      </c>
      <c r="G30" s="6" t="s">
        <v>377</v>
      </c>
      <c r="H30" s="6" t="s">
        <v>5803</v>
      </c>
      <c r="I30" s="6">
        <v>0.05</v>
      </c>
      <c r="J30" s="8">
        <v>0.88370000000000004</v>
      </c>
      <c r="K30" s="8">
        <v>0.16339999999999999</v>
      </c>
      <c r="L30" s="6">
        <v>13</v>
      </c>
      <c r="M30" s="6" t="s">
        <v>70</v>
      </c>
      <c r="N30" s="6">
        <v>1.1399999999999999</v>
      </c>
      <c r="O30" s="6" t="s">
        <v>6185</v>
      </c>
      <c r="P30" s="6" t="s">
        <v>6186</v>
      </c>
      <c r="Q30" s="8">
        <v>-0.23619999999999999</v>
      </c>
      <c r="R30" s="8">
        <v>-1</v>
      </c>
    </row>
    <row r="31" spans="1:18" x14ac:dyDescent="0.3">
      <c r="A31" s="6" t="s">
        <v>382</v>
      </c>
      <c r="B31" s="8">
        <v>0.76800000000000002</v>
      </c>
      <c r="C31" s="8">
        <v>0.23200000000000001</v>
      </c>
      <c r="D31" s="48">
        <v>0.245</v>
      </c>
      <c r="E31" s="8">
        <v>0.38300000000000001</v>
      </c>
      <c r="F31" s="6">
        <v>919</v>
      </c>
      <c r="G31" s="6" t="s">
        <v>5806</v>
      </c>
      <c r="H31" s="6" t="s">
        <v>5609</v>
      </c>
      <c r="I31" s="6">
        <v>0.28000000000000003</v>
      </c>
      <c r="J31" s="8">
        <v>0.41210000000000002</v>
      </c>
      <c r="K31" s="8">
        <v>0.245</v>
      </c>
      <c r="L31" s="6">
        <v>37</v>
      </c>
      <c r="M31" s="6" t="s">
        <v>106</v>
      </c>
      <c r="N31" s="6">
        <v>15.83</v>
      </c>
      <c r="O31" s="6" t="s">
        <v>6187</v>
      </c>
      <c r="P31" s="6" t="s">
        <v>6188</v>
      </c>
      <c r="Q31" s="8">
        <v>1.34E-2</v>
      </c>
      <c r="R31" s="8">
        <v>0.16309999999999999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0.81399999999999995</v>
      </c>
      <c r="C33" s="8">
        <v>0.186</v>
      </c>
      <c r="D33" s="48">
        <v>1.0740000000000001</v>
      </c>
      <c r="E33" s="8">
        <v>0.91900000000000004</v>
      </c>
      <c r="F33" s="6">
        <v>854</v>
      </c>
      <c r="G33" s="6" t="s">
        <v>5184</v>
      </c>
      <c r="H33" s="6" t="s">
        <v>5809</v>
      </c>
      <c r="I33" s="6">
        <v>-0.03</v>
      </c>
      <c r="J33" s="8">
        <v>0.4738</v>
      </c>
      <c r="K33" s="8">
        <v>1.0739000000000001</v>
      </c>
      <c r="L33" s="6">
        <v>21</v>
      </c>
      <c r="M33" s="6" t="s">
        <v>70</v>
      </c>
      <c r="N33" s="6">
        <v>3.69</v>
      </c>
      <c r="O33" s="6" t="s">
        <v>6189</v>
      </c>
      <c r="P33" s="6" t="s">
        <v>6001</v>
      </c>
      <c r="Q33" s="8">
        <v>2.3800000000000002E-2</v>
      </c>
      <c r="R33" s="8">
        <v>0.28849999999999998</v>
      </c>
    </row>
    <row r="34" spans="1:18" x14ac:dyDescent="0.3">
      <c r="A34" s="6" t="s">
        <v>1996</v>
      </c>
      <c r="B34" s="8">
        <v>0.82899999999999996</v>
      </c>
      <c r="C34" s="8">
        <v>0.17100000000000001</v>
      </c>
      <c r="D34" s="48">
        <v>0.65300000000000002</v>
      </c>
      <c r="E34" s="8">
        <v>0.72299999999999998</v>
      </c>
      <c r="F34" s="6" t="s">
        <v>6190</v>
      </c>
      <c r="G34" s="6" t="s">
        <v>5399</v>
      </c>
      <c r="H34" s="6" t="s">
        <v>2095</v>
      </c>
      <c r="I34" s="6">
        <v>0.11</v>
      </c>
      <c r="J34" s="8">
        <v>0.61129999999999995</v>
      </c>
      <c r="K34" s="8">
        <v>0.65310000000000001</v>
      </c>
      <c r="L34" s="6">
        <v>73</v>
      </c>
      <c r="M34" s="6" t="s">
        <v>183</v>
      </c>
      <c r="N34" s="6">
        <v>4.8499999999999996</v>
      </c>
      <c r="O34" s="6" t="s">
        <v>6191</v>
      </c>
      <c r="P34" s="6" t="s">
        <v>6003</v>
      </c>
      <c r="Q34" s="8">
        <v>-4.8099999999999997E-2</v>
      </c>
      <c r="R34" s="8">
        <v>-0.58399999999999996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0.74399999999999999</v>
      </c>
      <c r="C37" s="8">
        <v>0.25600000000000001</v>
      </c>
      <c r="D37" s="48">
        <v>0.65400000000000003</v>
      </c>
      <c r="E37" s="8">
        <v>0.58599999999999997</v>
      </c>
      <c r="F37" s="6">
        <v>597</v>
      </c>
      <c r="G37" s="6" t="s">
        <v>5614</v>
      </c>
      <c r="H37" s="6" t="s">
        <v>298</v>
      </c>
      <c r="I37" s="6">
        <v>0.13</v>
      </c>
      <c r="J37" s="8">
        <v>0.54820000000000002</v>
      </c>
      <c r="K37" s="8">
        <v>0.6542</v>
      </c>
      <c r="L37" s="6">
        <v>16</v>
      </c>
      <c r="M37" s="6" t="s">
        <v>97</v>
      </c>
      <c r="N37" s="6">
        <v>12.68</v>
      </c>
      <c r="O37" s="6" t="s">
        <v>1761</v>
      </c>
      <c r="P37" s="6" t="s">
        <v>6192</v>
      </c>
      <c r="Q37" s="8">
        <v>0.47789999999999999</v>
      </c>
      <c r="R37" s="8">
        <v>5.7980999999999998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0.70599999999999996</v>
      </c>
      <c r="C40" s="8">
        <v>0.29399999999999998</v>
      </c>
      <c r="D40" s="48">
        <v>0.216</v>
      </c>
      <c r="E40" s="8">
        <v>0.42199999999999999</v>
      </c>
      <c r="F40" s="6" t="s">
        <v>6193</v>
      </c>
      <c r="G40" s="6" t="s">
        <v>2109</v>
      </c>
      <c r="H40" s="6" t="s">
        <v>918</v>
      </c>
      <c r="I40" s="6">
        <v>0.22</v>
      </c>
      <c r="J40" s="8">
        <v>0.88870000000000005</v>
      </c>
      <c r="K40" s="8">
        <v>0.2157</v>
      </c>
      <c r="L40" s="6">
        <v>47</v>
      </c>
      <c r="M40" s="6" t="s">
        <v>106</v>
      </c>
      <c r="N40" s="6">
        <v>6.88</v>
      </c>
      <c r="O40" s="6" t="s">
        <v>6194</v>
      </c>
      <c r="P40" s="6" t="s">
        <v>6195</v>
      </c>
      <c r="Q40" s="8">
        <v>-0.20100000000000001</v>
      </c>
      <c r="R40" s="8">
        <v>-1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8">
        <v>0.60199999999999998</v>
      </c>
      <c r="C44" s="8">
        <v>0.39800000000000002</v>
      </c>
      <c r="D44" s="48">
        <v>6.1429999999999998</v>
      </c>
      <c r="E44" s="8">
        <v>0.97499999999999998</v>
      </c>
      <c r="F44" s="6">
        <v>900</v>
      </c>
      <c r="G44" s="6" t="s">
        <v>6196</v>
      </c>
      <c r="H44" s="6" t="s">
        <v>6197</v>
      </c>
      <c r="I44" s="6">
        <v>0.1</v>
      </c>
      <c r="J44" s="8">
        <v>0.54300000000000004</v>
      </c>
      <c r="K44" s="8">
        <v>6.1429999999999998</v>
      </c>
      <c r="L44" s="6">
        <v>87</v>
      </c>
      <c r="M44" s="6" t="s">
        <v>70</v>
      </c>
      <c r="N44" s="6">
        <v>0.26</v>
      </c>
      <c r="O44" s="6" t="s">
        <v>6198</v>
      </c>
      <c r="P44" s="6" t="s">
        <v>6199</v>
      </c>
      <c r="Q44" s="8">
        <v>-0.92410000000000003</v>
      </c>
      <c r="R44" s="8">
        <v>-1</v>
      </c>
    </row>
    <row r="45" spans="1:18" x14ac:dyDescent="0.3">
      <c r="A45" s="6" t="s">
        <v>2003</v>
      </c>
      <c r="B45" s="8">
        <v>0.93799999999999994</v>
      </c>
      <c r="C45" s="8">
        <v>6.2E-2</v>
      </c>
      <c r="D45" s="48">
        <v>7.9000000000000001E-2</v>
      </c>
      <c r="E45" s="8">
        <v>0.42399999999999999</v>
      </c>
      <c r="F45" s="6">
        <v>386</v>
      </c>
      <c r="G45" s="6" t="s">
        <v>2122</v>
      </c>
      <c r="H45" s="6" t="s">
        <v>2123</v>
      </c>
      <c r="I45" s="6">
        <v>0.32</v>
      </c>
      <c r="J45" s="8">
        <v>0.82369999999999999</v>
      </c>
      <c r="K45" s="8">
        <v>7.9000000000000001E-2</v>
      </c>
      <c r="L45" s="6">
        <v>3</v>
      </c>
      <c r="M45" s="6" t="s">
        <v>3400</v>
      </c>
      <c r="N45" s="6">
        <v>14.98</v>
      </c>
      <c r="O45" s="6" t="s">
        <v>6200</v>
      </c>
      <c r="P45" s="6" t="s">
        <v>2125</v>
      </c>
      <c r="Q45" s="8">
        <v>1.3899999999999999E-2</v>
      </c>
      <c r="R45" s="8">
        <v>0.1686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6006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0</v>
      </c>
      <c r="M46" s="6" t="s">
        <v>2129</v>
      </c>
      <c r="N46" s="6">
        <v>103.82</v>
      </c>
      <c r="O46" s="6" t="s">
        <v>6007</v>
      </c>
      <c r="P46" s="6" t="s">
        <v>3404</v>
      </c>
      <c r="Q46" s="8">
        <v>5.1999999999999998E-3</v>
      </c>
      <c r="R46" s="8">
        <v>6.9599999999999995E-2</v>
      </c>
    </row>
    <row r="47" spans="1:18" x14ac:dyDescent="0.3">
      <c r="A47" s="6" t="s">
        <v>2005</v>
      </c>
      <c r="B47" s="8">
        <v>0.69299999999999995</v>
      </c>
      <c r="C47" s="8">
        <v>0.307</v>
      </c>
      <c r="D47" s="48">
        <v>0.52100000000000002</v>
      </c>
      <c r="E47" s="8">
        <v>0.441</v>
      </c>
      <c r="F47" s="6" t="s">
        <v>2911</v>
      </c>
      <c r="G47" s="6" t="s">
        <v>2133</v>
      </c>
      <c r="H47" s="6" t="s">
        <v>2134</v>
      </c>
      <c r="I47" s="6">
        <v>0.17</v>
      </c>
      <c r="J47" s="8">
        <v>0.5222</v>
      </c>
      <c r="K47" s="8">
        <v>0.52139999999999997</v>
      </c>
      <c r="L47" s="6">
        <v>41</v>
      </c>
      <c r="M47" s="6" t="s">
        <v>70</v>
      </c>
      <c r="N47" s="6">
        <v>12.39</v>
      </c>
      <c r="O47" s="6" t="s">
        <v>6201</v>
      </c>
      <c r="P47" s="6" t="s">
        <v>6202</v>
      </c>
      <c r="Q47" s="8">
        <v>1.9E-2</v>
      </c>
      <c r="R47" s="8">
        <v>0.23069999999999999</v>
      </c>
    </row>
    <row r="48" spans="1:18" x14ac:dyDescent="0.3">
      <c r="A48" s="6" t="s">
        <v>2006</v>
      </c>
      <c r="B48" s="8">
        <v>0.63100000000000001</v>
      </c>
      <c r="C48" s="8">
        <v>0.36899999999999999</v>
      </c>
      <c r="D48" s="48">
        <v>2.411</v>
      </c>
      <c r="E48" s="8">
        <v>0.90800000000000003</v>
      </c>
      <c r="F48" s="6" t="s">
        <v>2705</v>
      </c>
      <c r="G48" s="6" t="s">
        <v>2138</v>
      </c>
      <c r="H48" s="6" t="s">
        <v>2139</v>
      </c>
      <c r="I48" s="6">
        <v>0.11</v>
      </c>
      <c r="J48" s="8">
        <v>0.80430000000000001</v>
      </c>
      <c r="K48" s="8">
        <v>2.4108999999999998</v>
      </c>
      <c r="L48" s="6">
        <v>0</v>
      </c>
      <c r="M48" s="6" t="s">
        <v>70</v>
      </c>
      <c r="N48" s="6">
        <v>10.87</v>
      </c>
      <c r="O48" s="6" t="s">
        <v>6009</v>
      </c>
      <c r="P48" s="6" t="s">
        <v>6010</v>
      </c>
      <c r="Q48" s="8">
        <v>0.2843</v>
      </c>
      <c r="R48" s="8">
        <v>3.4497</v>
      </c>
    </row>
    <row r="49" spans="1:18" x14ac:dyDescent="0.3">
      <c r="A49" s="6" t="s">
        <v>2007</v>
      </c>
      <c r="B49" s="8">
        <v>0.874</v>
      </c>
      <c r="C49" s="8">
        <v>0.126</v>
      </c>
      <c r="D49" s="48">
        <v>0.151</v>
      </c>
      <c r="E49" s="8">
        <v>0.28899999999999998</v>
      </c>
      <c r="F49" s="6">
        <v>508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3</v>
      </c>
      <c r="M49" s="6" t="s">
        <v>189</v>
      </c>
      <c r="N49" s="6">
        <v>7.24</v>
      </c>
      <c r="O49" s="6" t="s">
        <v>6203</v>
      </c>
      <c r="P49" s="6" t="s">
        <v>6011</v>
      </c>
      <c r="Q49" s="8">
        <v>3.0300000000000001E-2</v>
      </c>
      <c r="R49" s="8">
        <v>0.3674</v>
      </c>
    </row>
    <row r="50" spans="1:18" x14ac:dyDescent="0.3">
      <c r="A50" s="6" t="s">
        <v>2008</v>
      </c>
      <c r="B50" s="8">
        <v>0.67400000000000004</v>
      </c>
      <c r="C50" s="8">
        <v>0.32600000000000001</v>
      </c>
      <c r="D50" s="48">
        <v>0.51300000000000001</v>
      </c>
      <c r="E50" s="8">
        <v>0.4</v>
      </c>
      <c r="F50" s="6" t="s">
        <v>6204</v>
      </c>
      <c r="G50" s="6" t="s">
        <v>2147</v>
      </c>
      <c r="H50" s="6" t="s">
        <v>2148</v>
      </c>
      <c r="I50" s="6">
        <v>0.05</v>
      </c>
      <c r="J50" s="8">
        <v>0.20760000000000001</v>
      </c>
      <c r="K50" s="8">
        <v>0.51329999999999998</v>
      </c>
      <c r="L50" s="6">
        <v>53</v>
      </c>
      <c r="M50" s="6" t="s">
        <v>10</v>
      </c>
      <c r="N50" s="6">
        <v>0.89</v>
      </c>
      <c r="O50" s="6" t="s">
        <v>5411</v>
      </c>
      <c r="P50" s="6" t="s">
        <v>2150</v>
      </c>
      <c r="Q50" s="8">
        <v>6.4000000000000001E-2</v>
      </c>
      <c r="R50" s="8">
        <v>0.77610000000000001</v>
      </c>
    </row>
    <row r="51" spans="1:18" x14ac:dyDescent="0.3">
      <c r="A51" s="6" t="s">
        <v>2009</v>
      </c>
      <c r="B51" s="8">
        <v>0.58699999999999997</v>
      </c>
      <c r="C51" s="8">
        <v>0.41299999999999998</v>
      </c>
      <c r="D51" s="48">
        <v>0.13200000000000001</v>
      </c>
      <c r="E51" s="8">
        <v>0.43</v>
      </c>
      <c r="F51" s="6" t="s">
        <v>6205</v>
      </c>
      <c r="G51" s="6" t="s">
        <v>2152</v>
      </c>
      <c r="H51" s="6" t="s">
        <v>2153</v>
      </c>
      <c r="I51" s="6">
        <v>0.19</v>
      </c>
      <c r="J51" s="8">
        <v>0.74470000000000003</v>
      </c>
      <c r="K51" s="8">
        <v>0.13150000000000001</v>
      </c>
      <c r="L51" s="6">
        <v>13</v>
      </c>
      <c r="M51" s="6" t="s">
        <v>106</v>
      </c>
      <c r="N51" s="6">
        <v>43.78</v>
      </c>
      <c r="O51" s="6" t="s">
        <v>6206</v>
      </c>
      <c r="P51" s="6" t="s">
        <v>5308</v>
      </c>
      <c r="Q51" s="8">
        <v>5.0900000000000001E-2</v>
      </c>
      <c r="R51" s="8">
        <v>0.5907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48">
        <v>4.8000000000000001E-2</v>
      </c>
      <c r="E55" s="8">
        <v>0.61399999999999999</v>
      </c>
      <c r="F55" s="6" t="s">
        <v>6207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4.7800000000000002E-2</v>
      </c>
      <c r="L55" s="6">
        <v>12</v>
      </c>
      <c r="M55" s="6" t="s">
        <v>5631</v>
      </c>
      <c r="N55" s="6">
        <v>5.75</v>
      </c>
      <c r="O55" s="6" t="s">
        <v>6208</v>
      </c>
      <c r="P55" s="6" t="s">
        <v>6017</v>
      </c>
      <c r="Q55" s="8">
        <v>0.16919999999999999</v>
      </c>
      <c r="R55" s="8">
        <v>2.0531999999999999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0.68200000000000005</v>
      </c>
      <c r="C59" s="8">
        <v>0.318</v>
      </c>
      <c r="D59" s="48">
        <v>4.3999999999999997E-2</v>
      </c>
      <c r="E59" s="8">
        <v>0.33100000000000002</v>
      </c>
      <c r="F59" s="6">
        <v>847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6</v>
      </c>
      <c r="M59" s="6" t="s">
        <v>217</v>
      </c>
      <c r="N59" s="6">
        <v>1.63</v>
      </c>
      <c r="O59" s="6" t="s">
        <v>6209</v>
      </c>
      <c r="P59" s="6" t="s">
        <v>6210</v>
      </c>
      <c r="Q59" s="8">
        <v>1.66E-2</v>
      </c>
      <c r="R59" s="8">
        <v>0.2019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0.71399999999999997</v>
      </c>
      <c r="C63" s="8">
        <v>0.28599999999999998</v>
      </c>
      <c r="D63" s="48">
        <v>3.9E-2</v>
      </c>
      <c r="E63" s="8">
        <v>0.40899999999999997</v>
      </c>
      <c r="F63" s="6" t="s">
        <v>6211</v>
      </c>
      <c r="G63" s="6" t="s">
        <v>425</v>
      </c>
      <c r="H63" s="6" t="s">
        <v>3143</v>
      </c>
      <c r="I63" s="6">
        <v>0.02</v>
      </c>
      <c r="J63" s="8">
        <v>0.44330000000000003</v>
      </c>
      <c r="K63" s="8">
        <v>3.9100000000000003E-2</v>
      </c>
      <c r="L63" s="6">
        <v>8</v>
      </c>
      <c r="M63" s="6" t="s">
        <v>57</v>
      </c>
      <c r="N63" s="6">
        <v>0.66</v>
      </c>
      <c r="O63" s="6" t="s">
        <v>6212</v>
      </c>
      <c r="P63" s="6" t="s">
        <v>6022</v>
      </c>
      <c r="Q63" s="8">
        <v>-0.18690000000000001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>
        <v>0.45600000000000002</v>
      </c>
      <c r="E66" s="8">
        <v>0.42699999999999999</v>
      </c>
      <c r="F66" s="6" t="s">
        <v>6213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14</v>
      </c>
      <c r="M66" s="6" t="s">
        <v>130</v>
      </c>
      <c r="N66" s="6">
        <v>2.8</v>
      </c>
      <c r="O66" s="6" t="s">
        <v>1583</v>
      </c>
      <c r="P66" s="6" t="s">
        <v>5868</v>
      </c>
      <c r="Q66" s="8">
        <v>1.3599999999999999E-2</v>
      </c>
      <c r="R66" s="8">
        <v>0.17649999999999999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0.94699999999999995</v>
      </c>
      <c r="C68" s="8">
        <v>5.2999999999999999E-2</v>
      </c>
      <c r="D68" s="48">
        <v>0.20699999999999999</v>
      </c>
      <c r="E68" s="8">
        <v>0.69699999999999995</v>
      </c>
      <c r="F68" s="6" t="s">
        <v>6214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6</v>
      </c>
      <c r="M68" s="6" t="s">
        <v>450</v>
      </c>
      <c r="N68" s="6">
        <v>3.01</v>
      </c>
      <c r="O68" s="6" t="s">
        <v>595</v>
      </c>
      <c r="P68" s="6" t="s">
        <v>6215</v>
      </c>
      <c r="Q68" s="8">
        <v>2.0899999999999998E-2</v>
      </c>
      <c r="R68" s="8">
        <v>0.25309999999999999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8">
        <v>0.52200000000000002</v>
      </c>
      <c r="C70" s="8">
        <v>0.47799999999999998</v>
      </c>
      <c r="D70" s="48">
        <v>1.238</v>
      </c>
      <c r="E70" s="8">
        <v>1</v>
      </c>
      <c r="F70" s="6" t="s">
        <v>6216</v>
      </c>
      <c r="G70" s="6" t="s">
        <v>3156</v>
      </c>
      <c r="H70" s="6" t="s">
        <v>4679</v>
      </c>
      <c r="I70" s="6">
        <v>-0.02</v>
      </c>
      <c r="J70" s="8">
        <v>0.92410000000000003</v>
      </c>
      <c r="K70" s="8">
        <v>1.2377</v>
      </c>
      <c r="L70" s="6">
        <v>5</v>
      </c>
      <c r="M70" s="6" t="s">
        <v>106</v>
      </c>
      <c r="N70" s="6">
        <v>-0.36</v>
      </c>
      <c r="O70" s="6" t="s">
        <v>6217</v>
      </c>
      <c r="P70" s="6" t="s">
        <v>6218</v>
      </c>
      <c r="Q70" s="8">
        <v>0</v>
      </c>
      <c r="R70" s="8">
        <v>0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0.88</v>
      </c>
      <c r="C72" s="8">
        <v>0.12</v>
      </c>
      <c r="D72" s="48">
        <v>0.24099999999999999</v>
      </c>
      <c r="E72" s="8">
        <v>0.439</v>
      </c>
      <c r="F72" s="6">
        <v>507</v>
      </c>
      <c r="G72" s="6" t="s">
        <v>150</v>
      </c>
      <c r="H72" s="6" t="s">
        <v>5434</v>
      </c>
      <c r="I72" s="6">
        <v>0.14000000000000001</v>
      </c>
      <c r="J72" s="8">
        <v>2.0000000000000001E-4</v>
      </c>
      <c r="K72" s="8">
        <v>0.2407</v>
      </c>
      <c r="L72" s="6">
        <v>4</v>
      </c>
      <c r="M72" s="6" t="s">
        <v>152</v>
      </c>
      <c r="N72" s="6">
        <v>1.17</v>
      </c>
      <c r="O72" s="6" t="s">
        <v>6219</v>
      </c>
      <c r="P72" s="6" t="s">
        <v>6220</v>
      </c>
      <c r="Q72" s="8">
        <v>-0.39419999999999999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0.57699999999999996</v>
      </c>
      <c r="C76" s="8">
        <v>0.42299999999999999</v>
      </c>
      <c r="D76" s="48">
        <v>0.104</v>
      </c>
      <c r="E76" s="8">
        <v>0.22500000000000001</v>
      </c>
      <c r="F76" s="6" t="s">
        <v>6221</v>
      </c>
      <c r="G76" s="6" t="s">
        <v>3434</v>
      </c>
      <c r="H76" s="6" t="s">
        <v>4685</v>
      </c>
      <c r="I76" s="6">
        <v>0.12</v>
      </c>
      <c r="J76" s="8">
        <v>4.41E-2</v>
      </c>
      <c r="K76" s="8">
        <v>0.10349999999999999</v>
      </c>
      <c r="L76" s="6">
        <v>13</v>
      </c>
      <c r="M76" s="6" t="s">
        <v>177</v>
      </c>
      <c r="N76" s="6">
        <v>16.59</v>
      </c>
      <c r="O76" s="6" t="s">
        <v>6222</v>
      </c>
      <c r="P76" s="6" t="s">
        <v>6223</v>
      </c>
      <c r="Q76" s="8">
        <v>0.26</v>
      </c>
      <c r="R76" s="8">
        <v>3.1545999999999998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0.72599999999999998</v>
      </c>
      <c r="C78" s="8">
        <v>0.27400000000000002</v>
      </c>
      <c r="D78" s="48">
        <v>1.9019999999999999</v>
      </c>
      <c r="E78" s="8">
        <v>0.23799999999999999</v>
      </c>
      <c r="F78" s="6">
        <v>500</v>
      </c>
      <c r="G78" s="6" t="s">
        <v>1221</v>
      </c>
      <c r="H78" s="6" t="s">
        <v>188</v>
      </c>
      <c r="I78" s="6">
        <v>0.22</v>
      </c>
      <c r="J78" s="8">
        <v>9.3799999999999994E-2</v>
      </c>
      <c r="K78" s="8">
        <v>1.9024000000000001</v>
      </c>
      <c r="L78" s="6">
        <v>22</v>
      </c>
      <c r="M78" s="6" t="s">
        <v>10</v>
      </c>
      <c r="N78" s="6">
        <v>3.37</v>
      </c>
      <c r="O78" s="6" t="s">
        <v>6224</v>
      </c>
      <c r="P78" s="6" t="s">
        <v>6225</v>
      </c>
      <c r="Q78" s="8">
        <v>-4.1799999999999997E-2</v>
      </c>
      <c r="R78" s="8">
        <v>-0.50760000000000005</v>
      </c>
    </row>
    <row r="79" spans="1:18" x14ac:dyDescent="0.3">
      <c r="A79" s="6" t="s">
        <v>204</v>
      </c>
      <c r="B79" s="8">
        <v>0.68</v>
      </c>
      <c r="C79" s="8">
        <v>0.32</v>
      </c>
      <c r="D79" s="48">
        <v>1.1220000000000001</v>
      </c>
      <c r="E79" s="8">
        <v>0.443</v>
      </c>
      <c r="F79" s="6" t="s">
        <v>6226</v>
      </c>
      <c r="G79" s="6" t="s">
        <v>5221</v>
      </c>
      <c r="H79" s="6" t="s">
        <v>1628</v>
      </c>
      <c r="I79" s="6">
        <v>0.06</v>
      </c>
      <c r="J79" s="8">
        <v>0.53590000000000004</v>
      </c>
      <c r="K79" s="8">
        <v>1.1217999999999999</v>
      </c>
      <c r="L79" s="6">
        <v>94</v>
      </c>
      <c r="M79" s="6" t="s">
        <v>32</v>
      </c>
      <c r="N79" s="6">
        <v>2.52</v>
      </c>
      <c r="O79" s="6" t="s">
        <v>6227</v>
      </c>
      <c r="P79" s="6" t="s">
        <v>6228</v>
      </c>
      <c r="Q79" s="8">
        <v>-1.09E-2</v>
      </c>
      <c r="R79" s="8">
        <v>-0.13239999999999999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0.89400000000000002</v>
      </c>
      <c r="C83" s="8">
        <v>0.106</v>
      </c>
      <c r="D83" s="48">
        <v>0.56200000000000006</v>
      </c>
      <c r="E83" s="8">
        <v>0.42199999999999999</v>
      </c>
      <c r="F83" s="6">
        <v>227</v>
      </c>
      <c r="G83" s="6" t="s">
        <v>6038</v>
      </c>
      <c r="H83" s="6" t="s">
        <v>6039</v>
      </c>
      <c r="I83" s="6">
        <v>0.22</v>
      </c>
      <c r="J83" s="8">
        <v>8.0000000000000004E-4</v>
      </c>
      <c r="K83" s="8">
        <v>0.56230000000000002</v>
      </c>
      <c r="L83" s="6">
        <v>0</v>
      </c>
      <c r="M83" s="6" t="s">
        <v>241</v>
      </c>
      <c r="N83" s="6">
        <v>7.48</v>
      </c>
      <c r="O83" s="6" t="s">
        <v>6040</v>
      </c>
      <c r="P83" s="6" t="s">
        <v>6041</v>
      </c>
      <c r="Q83" s="8">
        <v>0.16700000000000001</v>
      </c>
      <c r="R83" s="8">
        <v>2.0257000000000001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0.68300000000000005</v>
      </c>
      <c r="C86" s="8">
        <v>0.317</v>
      </c>
      <c r="D86" s="48">
        <v>0.16600000000000001</v>
      </c>
      <c r="E86" s="8">
        <v>0.54800000000000004</v>
      </c>
      <c r="F86" s="6" t="s">
        <v>4082</v>
      </c>
      <c r="G86" s="6" t="s">
        <v>2576</v>
      </c>
      <c r="H86" s="6" t="s">
        <v>2577</v>
      </c>
      <c r="I86" s="6">
        <v>0.13</v>
      </c>
      <c r="J86" s="8">
        <v>0.88629999999999998</v>
      </c>
      <c r="K86" s="8">
        <v>0.16600000000000001</v>
      </c>
      <c r="L86" s="6">
        <v>67</v>
      </c>
      <c r="M86" s="6" t="s">
        <v>450</v>
      </c>
      <c r="N86" s="6">
        <v>2.37</v>
      </c>
      <c r="O86" s="6" t="s">
        <v>6229</v>
      </c>
      <c r="P86" s="6" t="s">
        <v>6230</v>
      </c>
      <c r="Q86" s="8">
        <v>0.1125</v>
      </c>
      <c r="R86" s="8">
        <v>1.3651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0.86599999999999999</v>
      </c>
      <c r="C88" s="8">
        <v>0.13400000000000001</v>
      </c>
      <c r="D88" s="48">
        <v>0.23799999999999999</v>
      </c>
      <c r="E88" s="8">
        <v>0.19</v>
      </c>
      <c r="F88" s="6">
        <v>246</v>
      </c>
      <c r="G88" s="6" t="s">
        <v>277</v>
      </c>
      <c r="H88" s="6" t="s">
        <v>1256</v>
      </c>
      <c r="I88" s="6">
        <v>0.24</v>
      </c>
      <c r="J88" s="8">
        <v>2.1100000000000001E-2</v>
      </c>
      <c r="K88" s="8">
        <v>0.2379</v>
      </c>
      <c r="L88" s="6">
        <v>1</v>
      </c>
      <c r="M88" s="6" t="s">
        <v>6045</v>
      </c>
      <c r="N88" s="6">
        <v>9.49</v>
      </c>
      <c r="O88" s="6" t="s">
        <v>6231</v>
      </c>
      <c r="P88" s="6" t="s">
        <v>6047</v>
      </c>
      <c r="Q88" s="8">
        <v>-1.1000000000000001E-3</v>
      </c>
      <c r="R88" s="8">
        <v>-8.3000000000000001E-3</v>
      </c>
    </row>
    <row r="89" spans="1:18" x14ac:dyDescent="0.3">
      <c r="A89" s="6" t="s">
        <v>284</v>
      </c>
      <c r="B89" s="8">
        <v>0.72699999999999998</v>
      </c>
      <c r="C89" s="8">
        <v>0.27300000000000002</v>
      </c>
      <c r="D89" s="48">
        <v>1.0329999999999999</v>
      </c>
      <c r="E89" s="8">
        <v>0.52600000000000002</v>
      </c>
      <c r="F89" s="6" t="s">
        <v>6232</v>
      </c>
      <c r="G89" s="6" t="s">
        <v>287</v>
      </c>
      <c r="H89" s="6" t="s">
        <v>2584</v>
      </c>
      <c r="I89" s="6">
        <v>0.18</v>
      </c>
      <c r="J89" s="8">
        <v>0.9052</v>
      </c>
      <c r="K89" s="8">
        <v>1.0328999999999999</v>
      </c>
      <c r="L89" s="6">
        <v>121</v>
      </c>
      <c r="M89" s="6" t="s">
        <v>70</v>
      </c>
      <c r="N89" s="6">
        <v>12.6</v>
      </c>
      <c r="O89" s="6" t="s">
        <v>6233</v>
      </c>
      <c r="P89" s="6" t="s">
        <v>6234</v>
      </c>
      <c r="Q89" s="8">
        <v>9.2600000000000002E-2</v>
      </c>
      <c r="R89" s="8">
        <v>1.1238999999999999</v>
      </c>
    </row>
    <row r="90" spans="1:18" x14ac:dyDescent="0.3">
      <c r="A90" s="6" t="s">
        <v>299</v>
      </c>
      <c r="B90" s="8">
        <v>0.94899999999999995</v>
      </c>
      <c r="C90" s="8">
        <v>5.0999999999999997E-2</v>
      </c>
      <c r="D90" s="48">
        <v>4.4999999999999998E-2</v>
      </c>
      <c r="E90" s="8">
        <v>0.36899999999999999</v>
      </c>
      <c r="F90" s="6" t="s">
        <v>6235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4.5199999999999997E-2</v>
      </c>
      <c r="L90" s="6">
        <v>23</v>
      </c>
      <c r="M90" s="6" t="s">
        <v>106</v>
      </c>
      <c r="N90" s="6">
        <v>14.03</v>
      </c>
      <c r="O90" s="6" t="s">
        <v>6236</v>
      </c>
      <c r="P90" s="6" t="s">
        <v>3453</v>
      </c>
      <c r="Q90" s="8">
        <v>5.4899999999999997E-2</v>
      </c>
      <c r="R90" s="8">
        <v>0.68340000000000001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48">
        <v>0.94299999999999995</v>
      </c>
      <c r="E94" s="8">
        <v>0.12</v>
      </c>
      <c r="F94" s="6" t="s">
        <v>6237</v>
      </c>
      <c r="G94" s="6" t="s">
        <v>342</v>
      </c>
      <c r="H94" s="6" t="s">
        <v>343</v>
      </c>
      <c r="I94" s="6">
        <v>0.27</v>
      </c>
      <c r="J94" s="8">
        <v>2.9999999999999997E-4</v>
      </c>
      <c r="K94" s="8">
        <v>0.94330000000000003</v>
      </c>
      <c r="L94" s="6">
        <v>19</v>
      </c>
      <c r="M94" s="6" t="s">
        <v>1275</v>
      </c>
      <c r="N94" s="6">
        <v>101.49</v>
      </c>
      <c r="O94" s="6" t="s">
        <v>6238</v>
      </c>
      <c r="P94" s="6" t="s">
        <v>6239</v>
      </c>
      <c r="Q94" s="8">
        <v>3.09E-2</v>
      </c>
      <c r="R94" s="8">
        <v>0.36990000000000001</v>
      </c>
    </row>
    <row r="95" spans="1:18" x14ac:dyDescent="0.3">
      <c r="A95" s="6" t="s">
        <v>405</v>
      </c>
      <c r="B95" s="8">
        <v>0.64900000000000002</v>
      </c>
      <c r="C95" s="8">
        <v>0.35099999999999998</v>
      </c>
      <c r="D95" s="48">
        <v>0.317</v>
      </c>
      <c r="E95" s="8">
        <v>0.46100000000000002</v>
      </c>
      <c r="F95" s="6" t="s">
        <v>6240</v>
      </c>
      <c r="G95" s="6" t="s">
        <v>1279</v>
      </c>
      <c r="H95" s="6" t="s">
        <v>409</v>
      </c>
      <c r="I95" s="6">
        <v>7.0000000000000007E-2</v>
      </c>
      <c r="J95" s="8">
        <v>0.7833</v>
      </c>
      <c r="K95" s="8">
        <v>0.31740000000000002</v>
      </c>
      <c r="L95" s="6">
        <v>286</v>
      </c>
      <c r="M95" s="6" t="s">
        <v>10</v>
      </c>
      <c r="N95" s="6">
        <v>7.71</v>
      </c>
      <c r="O95" s="6" t="s">
        <v>6241</v>
      </c>
      <c r="P95" s="6" t="s">
        <v>6242</v>
      </c>
      <c r="Q95" s="8">
        <v>0.3276</v>
      </c>
      <c r="R95" s="8">
        <v>3.9744999999999999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6243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4</v>
      </c>
      <c r="M96" s="6" t="s">
        <v>10</v>
      </c>
      <c r="N96" s="6">
        <v>18.93</v>
      </c>
      <c r="O96" s="6" t="s">
        <v>6244</v>
      </c>
      <c r="P96" s="6" t="s">
        <v>6245</v>
      </c>
      <c r="Q96" s="8">
        <v>-6.7000000000000002E-3</v>
      </c>
      <c r="R96" s="8">
        <v>-7.3899999999999993E-2</v>
      </c>
    </row>
    <row r="97" spans="1:18" x14ac:dyDescent="0.3">
      <c r="A97" s="6" t="s">
        <v>420</v>
      </c>
      <c r="B97" s="8">
        <v>0.76</v>
      </c>
      <c r="C97" s="8">
        <v>0.24</v>
      </c>
      <c r="D97" s="48">
        <v>0.44600000000000001</v>
      </c>
      <c r="E97" s="8">
        <v>0.27700000000000002</v>
      </c>
      <c r="F97" s="6" t="s">
        <v>6246</v>
      </c>
      <c r="G97" s="6" t="s">
        <v>423</v>
      </c>
      <c r="H97" s="6" t="s">
        <v>6060</v>
      </c>
      <c r="I97" s="6">
        <v>0.1</v>
      </c>
      <c r="J97" s="8">
        <v>7.6899999999999996E-2</v>
      </c>
      <c r="K97" s="8">
        <v>0.44619999999999999</v>
      </c>
      <c r="L97" s="6">
        <v>16</v>
      </c>
      <c r="M97" s="6" t="s">
        <v>32</v>
      </c>
      <c r="N97" s="6">
        <v>5.83</v>
      </c>
      <c r="O97" s="6" t="s">
        <v>6247</v>
      </c>
      <c r="P97" s="6" t="s">
        <v>6248</v>
      </c>
      <c r="Q97" s="8">
        <v>0.1641</v>
      </c>
      <c r="R97" s="8">
        <v>1.9914000000000001</v>
      </c>
    </row>
    <row r="98" spans="1:18" x14ac:dyDescent="0.3">
      <c r="A98" s="6" t="s">
        <v>315</v>
      </c>
      <c r="B98" s="8">
        <v>0.57699999999999996</v>
      </c>
      <c r="C98" s="8">
        <v>0.42299999999999999</v>
      </c>
      <c r="D98" s="48">
        <v>0.76400000000000001</v>
      </c>
      <c r="E98" s="8">
        <v>0.46899999999999997</v>
      </c>
      <c r="F98" s="6" t="s">
        <v>5461</v>
      </c>
      <c r="G98" s="6" t="s">
        <v>3198</v>
      </c>
      <c r="H98" s="6" t="s">
        <v>3199</v>
      </c>
      <c r="I98" s="6">
        <v>0.05</v>
      </c>
      <c r="J98" s="8">
        <v>0.90710000000000002</v>
      </c>
      <c r="K98" s="8">
        <v>0.76449999999999996</v>
      </c>
      <c r="L98" s="6">
        <v>65</v>
      </c>
      <c r="M98" s="6" t="s">
        <v>97</v>
      </c>
      <c r="N98" s="6">
        <v>14.65</v>
      </c>
      <c r="O98" s="6" t="s">
        <v>6249</v>
      </c>
      <c r="P98" s="6" t="s">
        <v>6250</v>
      </c>
      <c r="Q98" s="8">
        <v>4.0899999999999999E-2</v>
      </c>
      <c r="R98" s="8">
        <v>0.51270000000000004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8.3000000000000004E-2</v>
      </c>
      <c r="E102" s="8">
        <v>0.36699999999999999</v>
      </c>
      <c r="F102" s="6" t="s">
        <v>6251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64</v>
      </c>
      <c r="M102" s="6" t="s">
        <v>24</v>
      </c>
      <c r="N102" s="6">
        <v>30.41</v>
      </c>
      <c r="O102" s="6" t="s">
        <v>3471</v>
      </c>
      <c r="P102" s="6" t="s">
        <v>2425</v>
      </c>
      <c r="Q102" s="8">
        <v>2.6700000000000002E-2</v>
      </c>
      <c r="R102" s="8">
        <v>0.32450000000000001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0.71499999999999997</v>
      </c>
      <c r="C104" s="8">
        <v>0.28499999999999998</v>
      </c>
      <c r="D104" s="48">
        <v>0.28299999999999997</v>
      </c>
      <c r="E104" s="8">
        <v>0.16800000000000001</v>
      </c>
      <c r="F104" s="6" t="s">
        <v>6252</v>
      </c>
      <c r="G104" s="6" t="s">
        <v>547</v>
      </c>
      <c r="H104" s="6" t="s">
        <v>548</v>
      </c>
      <c r="I104" s="6">
        <v>0.08</v>
      </c>
      <c r="J104" s="8">
        <v>0.22689999999999999</v>
      </c>
      <c r="K104" s="8">
        <v>0.28299999999999997</v>
      </c>
      <c r="L104" s="6">
        <v>42</v>
      </c>
      <c r="M104" s="6" t="s">
        <v>379</v>
      </c>
      <c r="N104" s="6">
        <v>2.64</v>
      </c>
      <c r="O104" s="6" t="s">
        <v>550</v>
      </c>
      <c r="P104" s="6" t="s">
        <v>6253</v>
      </c>
      <c r="Q104" s="8">
        <v>-7.1000000000000004E-3</v>
      </c>
      <c r="R104" s="8">
        <v>-8.6699999999999999E-2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</v>
      </c>
      <c r="C106" s="8">
        <v>0.31</v>
      </c>
      <c r="D106" s="48">
        <v>0.35199999999999998</v>
      </c>
      <c r="E106" s="8">
        <v>0.25800000000000001</v>
      </c>
      <c r="F106" s="6" t="s">
        <v>6254</v>
      </c>
      <c r="G106" s="6" t="s">
        <v>560</v>
      </c>
      <c r="H106" s="6" t="s">
        <v>561</v>
      </c>
      <c r="I106" s="6">
        <v>0.04</v>
      </c>
      <c r="J106" s="8">
        <v>0.29070000000000001</v>
      </c>
      <c r="K106" s="8">
        <v>0.35220000000000001</v>
      </c>
      <c r="L106" s="6">
        <v>68</v>
      </c>
      <c r="M106" s="6" t="s">
        <v>268</v>
      </c>
      <c r="N106" s="6">
        <v>1.53</v>
      </c>
      <c r="O106" s="6" t="s">
        <v>6255</v>
      </c>
      <c r="P106" s="6" t="s">
        <v>6071</v>
      </c>
      <c r="Q106" s="8">
        <v>5.8900000000000001E-2</v>
      </c>
      <c r="R106" s="8">
        <v>0.71499999999999997</v>
      </c>
    </row>
    <row r="107" spans="1:18" x14ac:dyDescent="0.3">
      <c r="A107" s="6" t="s">
        <v>457</v>
      </c>
      <c r="B107" s="8">
        <v>0.67</v>
      </c>
      <c r="C107" s="8">
        <v>0.33</v>
      </c>
      <c r="D107" s="48">
        <v>0.374</v>
      </c>
      <c r="E107" s="8">
        <v>0.191</v>
      </c>
      <c r="F107" s="6" t="s">
        <v>6256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26</v>
      </c>
      <c r="M107" s="6" t="s">
        <v>10</v>
      </c>
      <c r="N107" s="6">
        <v>7.9</v>
      </c>
      <c r="O107" s="6" t="s">
        <v>5883</v>
      </c>
      <c r="P107" s="6" t="s">
        <v>569</v>
      </c>
      <c r="Q107" s="8">
        <v>9.6299999999999997E-2</v>
      </c>
      <c r="R107" s="8">
        <v>1.1689000000000001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0.378</v>
      </c>
      <c r="F108" s="6" t="s">
        <v>6257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27</v>
      </c>
      <c r="M108" s="6" t="s">
        <v>574</v>
      </c>
      <c r="N108" s="6">
        <v>0.98</v>
      </c>
      <c r="O108" s="6" t="s">
        <v>6258</v>
      </c>
      <c r="P108" s="6" t="s">
        <v>1721</v>
      </c>
      <c r="Q108" s="8">
        <v>-1.83E-2</v>
      </c>
      <c r="R108" s="8">
        <v>-0.2215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6259</v>
      </c>
      <c r="G109" s="6" t="s">
        <v>580</v>
      </c>
      <c r="H109" s="6" t="s">
        <v>1318</v>
      </c>
      <c r="I109" s="6">
        <v>0.1</v>
      </c>
      <c r="J109" s="8">
        <v>0.2152</v>
      </c>
      <c r="K109" s="8">
        <v>0.20899999999999999</v>
      </c>
      <c r="L109" s="6">
        <v>2</v>
      </c>
      <c r="M109" s="6" t="s">
        <v>32</v>
      </c>
      <c r="N109" s="6">
        <v>5.19</v>
      </c>
      <c r="O109" s="6" t="s">
        <v>6260</v>
      </c>
      <c r="P109" s="6" t="s">
        <v>6015</v>
      </c>
      <c r="Q109" s="8">
        <v>3.15E-2</v>
      </c>
      <c r="R109" s="8">
        <v>0.38240000000000002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>
        <v>0.33100000000000002</v>
      </c>
      <c r="E110" s="8">
        <v>0.27500000000000002</v>
      </c>
      <c r="F110" s="6" t="s">
        <v>6261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22</v>
      </c>
      <c r="M110" s="6" t="s">
        <v>189</v>
      </c>
      <c r="N110" s="6">
        <v>2.75</v>
      </c>
      <c r="O110" s="6" t="s">
        <v>1323</v>
      </c>
      <c r="P110" s="6" t="s">
        <v>1324</v>
      </c>
      <c r="Q110" s="8">
        <v>5.2200000000000003E-2</v>
      </c>
      <c r="R110" s="8">
        <v>0.63390000000000002</v>
      </c>
    </row>
    <row r="111" spans="1:18" x14ac:dyDescent="0.3">
      <c r="A111" s="6" t="s">
        <v>461</v>
      </c>
      <c r="B111" s="8">
        <v>0.68600000000000005</v>
      </c>
      <c r="C111" s="8">
        <v>0.314</v>
      </c>
      <c r="D111" s="48">
        <v>0.154</v>
      </c>
      <c r="E111" s="8">
        <v>0.17399999999999999</v>
      </c>
      <c r="F111" s="6" t="s">
        <v>6262</v>
      </c>
      <c r="G111" s="6" t="s">
        <v>592</v>
      </c>
      <c r="H111" s="6" t="s">
        <v>593</v>
      </c>
      <c r="I111" s="6">
        <v>0.05</v>
      </c>
      <c r="J111" s="8">
        <v>0.22489999999999999</v>
      </c>
      <c r="K111" s="8">
        <v>0.15379999999999999</v>
      </c>
      <c r="L111" s="6">
        <v>43</v>
      </c>
      <c r="M111" s="6" t="s">
        <v>49</v>
      </c>
      <c r="N111" s="6">
        <v>4.79</v>
      </c>
      <c r="O111" s="6" t="s">
        <v>1750</v>
      </c>
      <c r="P111" s="6" t="s">
        <v>6263</v>
      </c>
      <c r="Q111" s="8">
        <v>3.0000000000000001E-3</v>
      </c>
      <c r="R111" s="8">
        <v>3.6700000000000003E-2</v>
      </c>
    </row>
    <row r="112" spans="1:18" x14ac:dyDescent="0.3">
      <c r="A112" s="6" t="s">
        <v>462</v>
      </c>
      <c r="B112" s="8">
        <v>0.622</v>
      </c>
      <c r="C112" s="8">
        <v>0.378</v>
      </c>
      <c r="D112" s="48">
        <v>0.33700000000000002</v>
      </c>
      <c r="E112" s="8">
        <v>0.122</v>
      </c>
      <c r="F112" s="6" t="s">
        <v>1461</v>
      </c>
      <c r="G112" s="6" t="s">
        <v>599</v>
      </c>
      <c r="H112" s="6" t="s">
        <v>600</v>
      </c>
      <c r="I112" s="6">
        <v>0.11</v>
      </c>
      <c r="J112" s="8">
        <v>0.19520000000000001</v>
      </c>
      <c r="K112" s="8">
        <v>0.3367</v>
      </c>
      <c r="L112" s="6">
        <v>63</v>
      </c>
      <c r="M112" s="6" t="s">
        <v>130</v>
      </c>
      <c r="N112" s="6">
        <v>3.16</v>
      </c>
      <c r="O112" s="6" t="s">
        <v>6264</v>
      </c>
      <c r="P112" s="6" t="s">
        <v>6265</v>
      </c>
      <c r="Q112" s="8">
        <v>9.7999999999999997E-3</v>
      </c>
      <c r="R112" s="8">
        <v>0.1187</v>
      </c>
    </row>
    <row r="113" spans="1:18" x14ac:dyDescent="0.3">
      <c r="A113" s="6" t="s">
        <v>463</v>
      </c>
      <c r="B113" s="8">
        <v>0.80800000000000005</v>
      </c>
      <c r="C113" s="8">
        <v>0.192</v>
      </c>
      <c r="D113" s="48">
        <v>0.11700000000000001</v>
      </c>
      <c r="E113" s="8">
        <v>0.36</v>
      </c>
      <c r="F113" s="6" t="s">
        <v>6266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23</v>
      </c>
      <c r="M113" s="6" t="s">
        <v>183</v>
      </c>
      <c r="N113" s="6">
        <v>19.16</v>
      </c>
      <c r="O113" s="6" t="s">
        <v>2325</v>
      </c>
      <c r="P113" s="6" t="s">
        <v>577</v>
      </c>
      <c r="Q113" s="8">
        <v>1.46E-2</v>
      </c>
      <c r="R113" s="8">
        <v>0.17699999999999999</v>
      </c>
    </row>
    <row r="114" spans="1:18" x14ac:dyDescent="0.3">
      <c r="A114" s="6" t="s">
        <v>464</v>
      </c>
      <c r="B114" s="8">
        <v>0.69099999999999995</v>
      </c>
      <c r="C114" s="8">
        <v>0.309</v>
      </c>
      <c r="D114" s="48">
        <v>0.316</v>
      </c>
      <c r="E114" s="8">
        <v>0.16800000000000001</v>
      </c>
      <c r="F114" s="6" t="s">
        <v>6267</v>
      </c>
      <c r="G114" s="6" t="s">
        <v>611</v>
      </c>
      <c r="H114" s="6" t="s">
        <v>612</v>
      </c>
      <c r="I114" s="6">
        <v>0.11</v>
      </c>
      <c r="J114" s="8">
        <v>2.4299999999999999E-2</v>
      </c>
      <c r="K114" s="8">
        <v>0.3165</v>
      </c>
      <c r="L114" s="6">
        <v>28</v>
      </c>
      <c r="M114" s="6" t="s">
        <v>3521</v>
      </c>
      <c r="N114" s="6">
        <v>6.04</v>
      </c>
      <c r="O114" s="6" t="s">
        <v>6268</v>
      </c>
      <c r="P114" s="6" t="s">
        <v>3393</v>
      </c>
      <c r="Q114" s="8">
        <v>0.20319999999999999</v>
      </c>
      <c r="R114" s="8">
        <v>2.4649000000000001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0.59599999999999997</v>
      </c>
      <c r="C116" s="8">
        <v>0.40400000000000003</v>
      </c>
      <c r="D116" s="48">
        <v>1.6819999999999999</v>
      </c>
      <c r="E116" s="8">
        <v>0.55500000000000005</v>
      </c>
      <c r="F116" s="6" t="s">
        <v>6269</v>
      </c>
      <c r="G116" s="6" t="s">
        <v>624</v>
      </c>
      <c r="H116" s="6" t="s">
        <v>6270</v>
      </c>
      <c r="I116" s="6">
        <v>0.01</v>
      </c>
      <c r="J116" s="8">
        <v>0.39689999999999998</v>
      </c>
      <c r="K116" s="8">
        <v>1.6822999999999999</v>
      </c>
      <c r="L116" s="6">
        <v>44</v>
      </c>
      <c r="M116" s="6" t="s">
        <v>57</v>
      </c>
      <c r="N116" s="6">
        <v>0.08</v>
      </c>
      <c r="O116" s="6" t="s">
        <v>6271</v>
      </c>
      <c r="P116" s="6" t="s">
        <v>6272</v>
      </c>
      <c r="Q116" s="8">
        <v>-0.44790000000000002</v>
      </c>
      <c r="R116" s="8">
        <v>-1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0.78300000000000003</v>
      </c>
      <c r="C118" s="8">
        <v>0.217</v>
      </c>
      <c r="D118" s="48">
        <v>4.1000000000000002E-2</v>
      </c>
      <c r="E118" s="8">
        <v>0.129</v>
      </c>
      <c r="F118" s="6" t="s">
        <v>6273</v>
      </c>
      <c r="G118" s="6" t="s">
        <v>637</v>
      </c>
      <c r="H118" s="6" t="s">
        <v>638</v>
      </c>
      <c r="I118" s="6">
        <v>7.0000000000000007E-2</v>
      </c>
      <c r="J118" s="8">
        <v>0.32469999999999999</v>
      </c>
      <c r="K118" s="8">
        <v>4.1200000000000001E-2</v>
      </c>
      <c r="L118" s="6">
        <v>31</v>
      </c>
      <c r="M118" s="6" t="s">
        <v>335</v>
      </c>
      <c r="N118" s="6">
        <v>1.6</v>
      </c>
      <c r="O118" s="6" t="s">
        <v>6274</v>
      </c>
      <c r="P118" s="6" t="s">
        <v>6275</v>
      </c>
      <c r="Q118" s="8">
        <v>1.34E-2</v>
      </c>
      <c r="R118" s="8">
        <v>0.16300000000000001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0.746</v>
      </c>
      <c r="C120" s="8">
        <v>0.254</v>
      </c>
      <c r="D120" s="48">
        <v>0.45800000000000002</v>
      </c>
      <c r="E120" s="8">
        <v>0.67700000000000005</v>
      </c>
      <c r="F120" s="6">
        <v>958</v>
      </c>
      <c r="G120" s="6" t="s">
        <v>5900</v>
      </c>
      <c r="H120" s="6" t="s">
        <v>5275</v>
      </c>
      <c r="I120" s="6">
        <v>0.03</v>
      </c>
      <c r="J120" s="8">
        <v>0.20899999999999999</v>
      </c>
      <c r="K120" s="8">
        <v>0.45829999999999999</v>
      </c>
      <c r="L120" s="6">
        <v>6</v>
      </c>
      <c r="M120" s="6" t="s">
        <v>444</v>
      </c>
      <c r="N120" s="6">
        <v>0.37</v>
      </c>
      <c r="O120" s="6" t="s">
        <v>6276</v>
      </c>
      <c r="P120" s="6" t="s">
        <v>6277</v>
      </c>
      <c r="Q120" s="8">
        <v>0.17469999999999999</v>
      </c>
      <c r="R120" s="8">
        <v>2.1193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0.67200000000000004</v>
      </c>
      <c r="C122" s="8">
        <v>0.32800000000000001</v>
      </c>
      <c r="D122" s="48">
        <v>4.9000000000000002E-2</v>
      </c>
      <c r="E122" s="8">
        <v>0.13400000000000001</v>
      </c>
      <c r="F122" s="6" t="s">
        <v>6278</v>
      </c>
      <c r="G122" s="6" t="s">
        <v>660</v>
      </c>
      <c r="H122" s="6" t="s">
        <v>5697</v>
      </c>
      <c r="I122" s="6">
        <v>0.04</v>
      </c>
      <c r="J122" s="8">
        <v>0.16600000000000001</v>
      </c>
      <c r="K122" s="8">
        <v>4.9200000000000001E-2</v>
      </c>
      <c r="L122" s="6">
        <v>64</v>
      </c>
      <c r="M122" s="6" t="s">
        <v>268</v>
      </c>
      <c r="N122" s="6">
        <v>1.1100000000000001</v>
      </c>
      <c r="O122" s="6" t="s">
        <v>575</v>
      </c>
      <c r="P122" s="6" t="s">
        <v>669</v>
      </c>
      <c r="Q122" s="8">
        <v>-6.1800000000000001E-2</v>
      </c>
      <c r="R122" s="8">
        <v>-0.74950000000000006</v>
      </c>
    </row>
    <row r="123" spans="1:18" x14ac:dyDescent="0.3">
      <c r="A123" s="6" t="s">
        <v>473</v>
      </c>
      <c r="B123" s="8">
        <v>0.63100000000000001</v>
      </c>
      <c r="C123" s="8">
        <v>0.36899999999999999</v>
      </c>
      <c r="D123" s="48">
        <v>0.19500000000000001</v>
      </c>
      <c r="E123" s="8">
        <v>0.113</v>
      </c>
      <c r="F123" s="6" t="s">
        <v>1890</v>
      </c>
      <c r="G123" s="6" t="s">
        <v>4752</v>
      </c>
      <c r="H123" s="6" t="s">
        <v>1503</v>
      </c>
      <c r="I123" s="6">
        <v>0.05</v>
      </c>
      <c r="J123" s="8">
        <v>0.17430000000000001</v>
      </c>
      <c r="K123" s="8">
        <v>0.1953</v>
      </c>
      <c r="L123" s="6">
        <v>31</v>
      </c>
      <c r="M123" s="6" t="s">
        <v>32</v>
      </c>
      <c r="N123" s="6">
        <v>2.77</v>
      </c>
      <c r="O123" s="6" t="s">
        <v>6088</v>
      </c>
      <c r="P123" s="6" t="s">
        <v>1776</v>
      </c>
      <c r="Q123" s="8">
        <v>-1.4E-3</v>
      </c>
      <c r="R123" s="8">
        <v>-1.6400000000000001E-2</v>
      </c>
    </row>
    <row r="124" spans="1:18" x14ac:dyDescent="0.3">
      <c r="A124" s="6" t="s">
        <v>474</v>
      </c>
      <c r="B124" s="8">
        <v>0.65</v>
      </c>
      <c r="C124" s="8">
        <v>0.35</v>
      </c>
      <c r="D124" s="48">
        <v>0.11</v>
      </c>
      <c r="E124" s="8">
        <v>0.16200000000000001</v>
      </c>
      <c r="F124" s="6" t="s">
        <v>6279</v>
      </c>
      <c r="G124" s="6" t="s">
        <v>614</v>
      </c>
      <c r="H124" s="6" t="s">
        <v>672</v>
      </c>
      <c r="I124" s="6">
        <v>0.03</v>
      </c>
      <c r="J124" s="8">
        <v>0.13930000000000001</v>
      </c>
      <c r="K124" s="8">
        <v>0.1096</v>
      </c>
      <c r="L124" s="6">
        <v>26</v>
      </c>
      <c r="M124" s="6" t="s">
        <v>32</v>
      </c>
      <c r="N124" s="6">
        <v>1.23</v>
      </c>
      <c r="O124" s="6" t="s">
        <v>2144</v>
      </c>
      <c r="P124" s="6" t="s">
        <v>5721</v>
      </c>
      <c r="Q124" s="8">
        <v>3.0099999999999998E-2</v>
      </c>
      <c r="R124" s="8">
        <v>0.36459999999999998</v>
      </c>
    </row>
    <row r="125" spans="1:18" x14ac:dyDescent="0.3">
      <c r="A125" s="6" t="s">
        <v>475</v>
      </c>
      <c r="B125" s="8">
        <v>0.65600000000000003</v>
      </c>
      <c r="C125" s="8">
        <v>0.34399999999999997</v>
      </c>
      <c r="D125" s="48">
        <v>0.55300000000000005</v>
      </c>
      <c r="E125" s="8">
        <v>0.184</v>
      </c>
      <c r="F125" s="6" t="s">
        <v>6280</v>
      </c>
      <c r="G125" s="6" t="s">
        <v>677</v>
      </c>
      <c r="H125" s="6" t="s">
        <v>678</v>
      </c>
      <c r="I125" s="6">
        <v>0.03</v>
      </c>
      <c r="J125" s="8">
        <v>0.18679999999999999</v>
      </c>
      <c r="K125" s="8">
        <v>0.55310000000000004</v>
      </c>
      <c r="L125" s="6">
        <v>38</v>
      </c>
      <c r="M125" s="6" t="s">
        <v>313</v>
      </c>
      <c r="N125" s="6">
        <v>0.9</v>
      </c>
      <c r="O125" s="6" t="s">
        <v>701</v>
      </c>
      <c r="P125" s="6" t="s">
        <v>6281</v>
      </c>
      <c r="Q125" s="8">
        <v>-9.7000000000000003E-3</v>
      </c>
      <c r="R125" s="8">
        <v>-0.1174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 t="s">
        <v>6282</v>
      </c>
      <c r="G126" s="6" t="s">
        <v>682</v>
      </c>
      <c r="H126" s="6" t="s">
        <v>683</v>
      </c>
      <c r="I126" s="6">
        <v>0.11</v>
      </c>
      <c r="J126" s="8">
        <v>0.14660000000000001</v>
      </c>
      <c r="K126" s="8">
        <v>8.3599999999999994E-2</v>
      </c>
      <c r="L126" s="6">
        <v>5</v>
      </c>
      <c r="M126" s="6" t="s">
        <v>122</v>
      </c>
      <c r="N126" s="6">
        <v>4.6100000000000003</v>
      </c>
      <c r="O126" s="6" t="s">
        <v>6092</v>
      </c>
      <c r="P126" s="6" t="s">
        <v>2650</v>
      </c>
      <c r="Q126" s="8">
        <v>3.3799999999999997E-2</v>
      </c>
      <c r="R126" s="8">
        <v>0.4163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0.69499999999999995</v>
      </c>
      <c r="C128" s="8">
        <v>0.30499999999999999</v>
      </c>
      <c r="D128" s="48">
        <v>0.21</v>
      </c>
      <c r="E128" s="8">
        <v>0.152</v>
      </c>
      <c r="F128" s="6">
        <v>637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11</v>
      </c>
      <c r="M128" s="6" t="s">
        <v>10</v>
      </c>
      <c r="N128" s="6">
        <v>1.69</v>
      </c>
      <c r="O128" s="6" t="s">
        <v>5905</v>
      </c>
      <c r="P128" s="6" t="s">
        <v>5906</v>
      </c>
      <c r="Q128" s="8">
        <v>1.12E-2</v>
      </c>
      <c r="R128" s="8">
        <v>0.1361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6283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7</v>
      </c>
      <c r="M130" s="6" t="s">
        <v>49</v>
      </c>
      <c r="N130" s="6">
        <v>5.09</v>
      </c>
      <c r="O130" s="6" t="s">
        <v>6094</v>
      </c>
      <c r="P130" s="6" t="s">
        <v>5282</v>
      </c>
      <c r="Q130" s="8">
        <v>1.7100000000000001E-2</v>
      </c>
      <c r="R130" s="8">
        <v>0.20780000000000001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6284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9</v>
      </c>
      <c r="M131" s="6" t="s">
        <v>394</v>
      </c>
      <c r="N131" s="6">
        <v>6.98</v>
      </c>
      <c r="O131" s="6" t="s">
        <v>6285</v>
      </c>
      <c r="P131" s="6" t="s">
        <v>6286</v>
      </c>
      <c r="Q131" s="8">
        <v>3.5400000000000001E-2</v>
      </c>
      <c r="R131" s="8">
        <v>0.43</v>
      </c>
    </row>
    <row r="132" spans="1:18" x14ac:dyDescent="0.3">
      <c r="A132" s="6" t="s">
        <v>482</v>
      </c>
      <c r="B132" s="9">
        <v>99.99</v>
      </c>
      <c r="C132" s="9">
        <v>99.99</v>
      </c>
      <c r="D132" s="9">
        <v>99.99</v>
      </c>
      <c r="E132" s="9">
        <v>99.99</v>
      </c>
      <c r="F132" s="9">
        <v>99.99</v>
      </c>
      <c r="G132" s="9">
        <v>99.99</v>
      </c>
      <c r="H132" s="9">
        <v>99.99</v>
      </c>
      <c r="I132" s="9">
        <v>99.99</v>
      </c>
      <c r="J132" s="9">
        <v>99.99</v>
      </c>
      <c r="K132" s="9">
        <v>99.99</v>
      </c>
      <c r="L132" s="9">
        <v>99.99</v>
      </c>
      <c r="M132" s="9">
        <v>99.99</v>
      </c>
      <c r="N132" s="9">
        <v>99.99</v>
      </c>
      <c r="O132" s="9">
        <v>99.99</v>
      </c>
      <c r="P132" s="9">
        <v>99.99</v>
      </c>
      <c r="Q132" s="9">
        <v>99.99</v>
      </c>
      <c r="R132" s="9">
        <v>99.99</v>
      </c>
    </row>
    <row r="133" spans="1:18" x14ac:dyDescent="0.3">
      <c r="A133" s="6" t="s">
        <v>483</v>
      </c>
      <c r="B133" s="8">
        <v>0.63</v>
      </c>
      <c r="C133" s="8">
        <v>0.37</v>
      </c>
      <c r="D133" s="48">
        <v>0.33700000000000002</v>
      </c>
      <c r="E133" s="8">
        <v>0.25600000000000001</v>
      </c>
      <c r="F133" s="6" t="s">
        <v>6287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7</v>
      </c>
      <c r="M133" s="6" t="s">
        <v>268</v>
      </c>
      <c r="N133" s="6">
        <v>2.2200000000000002</v>
      </c>
      <c r="O133" s="6" t="s">
        <v>5602</v>
      </c>
      <c r="P133" s="6" t="s">
        <v>5507</v>
      </c>
      <c r="Q133" s="8">
        <v>5.7000000000000002E-3</v>
      </c>
      <c r="R133" s="8">
        <v>6.8599999999999994E-2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 t="s">
        <v>6288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7</v>
      </c>
      <c r="M134" s="6" t="s">
        <v>49</v>
      </c>
      <c r="N134" s="6">
        <v>1.68</v>
      </c>
      <c r="O134" s="6" t="s">
        <v>6289</v>
      </c>
      <c r="P134" s="6" t="s">
        <v>6290</v>
      </c>
      <c r="Q134" s="8">
        <v>1.18E-2</v>
      </c>
      <c r="R134" s="8">
        <v>0.13500000000000001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0.72099999999999997</v>
      </c>
      <c r="C136" s="8">
        <v>0.27900000000000003</v>
      </c>
      <c r="D136" s="48">
        <v>0.60299999999999998</v>
      </c>
      <c r="E136" s="8">
        <v>0.35799999999999998</v>
      </c>
      <c r="F136" s="6" t="s">
        <v>6291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33</v>
      </c>
      <c r="M136" s="6" t="s">
        <v>32</v>
      </c>
      <c r="N136" s="6">
        <v>1.84</v>
      </c>
      <c r="O136" s="6" t="s">
        <v>6292</v>
      </c>
      <c r="P136" s="6" t="s">
        <v>6293</v>
      </c>
      <c r="Q136" s="8">
        <v>-0.18360000000000001</v>
      </c>
      <c r="R136" s="8">
        <v>-1</v>
      </c>
    </row>
    <row r="137" spans="1:18" x14ac:dyDescent="0.3">
      <c r="A137" s="6" t="s">
        <v>487</v>
      </c>
      <c r="B137" s="8">
        <v>0.69399999999999995</v>
      </c>
      <c r="C137" s="8">
        <v>0.30599999999999999</v>
      </c>
      <c r="D137" s="48">
        <v>0.13100000000000001</v>
      </c>
      <c r="E137" s="8">
        <v>0.14899999999999999</v>
      </c>
      <c r="F137" s="6" t="s">
        <v>5707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34</v>
      </c>
      <c r="M137" s="6" t="s">
        <v>632</v>
      </c>
      <c r="N137" s="6">
        <v>10.34</v>
      </c>
      <c r="O137" s="6" t="s">
        <v>6294</v>
      </c>
      <c r="P137" s="6" t="s">
        <v>6295</v>
      </c>
      <c r="Q137" s="8">
        <v>2.86E-2</v>
      </c>
      <c r="R137" s="8">
        <v>0.34739999999999999</v>
      </c>
    </row>
    <row r="138" spans="1:18" x14ac:dyDescent="0.3">
      <c r="A138" s="6" t="s">
        <v>488</v>
      </c>
      <c r="B138" s="8">
        <v>0.627</v>
      </c>
      <c r="C138" s="8">
        <v>0.373</v>
      </c>
      <c r="D138" s="48">
        <v>5.8999999999999997E-2</v>
      </c>
      <c r="E138" s="8">
        <v>0.27100000000000002</v>
      </c>
      <c r="F138" s="6" t="s">
        <v>6296</v>
      </c>
      <c r="G138" s="6" t="s">
        <v>153</v>
      </c>
      <c r="H138" s="6" t="s">
        <v>753</v>
      </c>
      <c r="I138" s="6">
        <v>0.09</v>
      </c>
      <c r="J138" s="8">
        <v>0.26700000000000002</v>
      </c>
      <c r="K138" s="8">
        <v>5.9299999999999999E-2</v>
      </c>
      <c r="L138" s="6">
        <v>5</v>
      </c>
      <c r="M138" s="6" t="s">
        <v>57</v>
      </c>
      <c r="N138" s="6">
        <v>4.4800000000000004</v>
      </c>
      <c r="O138" s="6" t="s">
        <v>6297</v>
      </c>
      <c r="P138" s="6" t="s">
        <v>1831</v>
      </c>
      <c r="Q138" s="8">
        <v>5.0999999999999997E-2</v>
      </c>
      <c r="R138" s="8">
        <v>0.61839999999999995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 t="s">
        <v>6298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15</v>
      </c>
      <c r="M140" s="6" t="s">
        <v>766</v>
      </c>
      <c r="N140" s="6">
        <v>2.54</v>
      </c>
      <c r="O140" s="6" t="s">
        <v>5298</v>
      </c>
      <c r="P140" s="6" t="s">
        <v>5721</v>
      </c>
      <c r="Q140" s="8">
        <v>2.0799999999999999E-2</v>
      </c>
      <c r="R140" s="8">
        <v>0.27139999999999997</v>
      </c>
    </row>
    <row r="141" spans="1:18" x14ac:dyDescent="0.3">
      <c r="A141" s="6" t="s">
        <v>491</v>
      </c>
      <c r="B141" s="8">
        <v>0.69899999999999995</v>
      </c>
      <c r="C141" s="8">
        <v>0.30099999999999999</v>
      </c>
      <c r="D141" s="48">
        <v>0.28000000000000003</v>
      </c>
      <c r="E141" s="8">
        <v>0.31</v>
      </c>
      <c r="F141" s="6">
        <v>731</v>
      </c>
      <c r="G141" s="6" t="s">
        <v>5722</v>
      </c>
      <c r="H141" s="6" t="s">
        <v>2324</v>
      </c>
      <c r="I141" s="6">
        <v>0.08</v>
      </c>
      <c r="J141" s="8">
        <v>0.32629999999999998</v>
      </c>
      <c r="K141" s="8">
        <v>0.27979999999999999</v>
      </c>
      <c r="L141" s="6">
        <v>15</v>
      </c>
      <c r="M141" s="6" t="s">
        <v>313</v>
      </c>
      <c r="N141" s="6">
        <v>1.1200000000000001</v>
      </c>
      <c r="O141" s="6" t="s">
        <v>5925</v>
      </c>
      <c r="P141" s="6" t="s">
        <v>5695</v>
      </c>
      <c r="Q141" s="8">
        <v>-0.27510000000000001</v>
      </c>
      <c r="R141" s="8">
        <v>-1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0.754</v>
      </c>
      <c r="C152" s="8">
        <v>0.246</v>
      </c>
      <c r="D152" s="48">
        <v>0.80700000000000005</v>
      </c>
      <c r="E152" s="8">
        <v>0.33100000000000002</v>
      </c>
      <c r="F152" s="6" t="s">
        <v>6299</v>
      </c>
      <c r="G152" s="6" t="s">
        <v>835</v>
      </c>
      <c r="H152" s="6" t="s">
        <v>836</v>
      </c>
      <c r="I152" s="6">
        <v>0.06</v>
      </c>
      <c r="J152" s="8">
        <v>0.23730000000000001</v>
      </c>
      <c r="K152" s="8">
        <v>0.80700000000000005</v>
      </c>
      <c r="L152" s="6">
        <v>9</v>
      </c>
      <c r="M152" s="6" t="s">
        <v>70</v>
      </c>
      <c r="N152" s="6">
        <v>4.6900000000000004</v>
      </c>
      <c r="O152" s="6" t="s">
        <v>5228</v>
      </c>
      <c r="P152" s="6" t="s">
        <v>5928</v>
      </c>
      <c r="Q152" s="8">
        <v>4.7500000000000001E-2</v>
      </c>
      <c r="R152" s="8">
        <v>0.57589999999999997</v>
      </c>
    </row>
    <row r="153" spans="1:18" x14ac:dyDescent="0.3">
      <c r="A153" s="6" t="s">
        <v>503</v>
      </c>
      <c r="B153" s="8">
        <v>0.79200000000000004</v>
      </c>
      <c r="C153" s="8">
        <v>0.20799999999999999</v>
      </c>
      <c r="D153" s="48">
        <v>9.1999999999999998E-2</v>
      </c>
      <c r="E153" s="8">
        <v>9.6000000000000002E-2</v>
      </c>
      <c r="F153" s="6">
        <v>533</v>
      </c>
      <c r="G153" s="6" t="s">
        <v>841</v>
      </c>
      <c r="H153" s="6" t="s">
        <v>842</v>
      </c>
      <c r="I153" s="6">
        <v>0.1</v>
      </c>
      <c r="J153" s="8">
        <v>5.8200000000000002E-2</v>
      </c>
      <c r="K153" s="8">
        <v>9.1999999999999998E-2</v>
      </c>
      <c r="L153" s="6">
        <v>11</v>
      </c>
      <c r="M153" s="6" t="s">
        <v>3373</v>
      </c>
      <c r="N153" s="6">
        <v>2.71</v>
      </c>
      <c r="O153" s="6" t="s">
        <v>4772</v>
      </c>
      <c r="P153" s="6" t="s">
        <v>1324</v>
      </c>
      <c r="Q153" s="8">
        <v>5.7999999999999996E-3</v>
      </c>
      <c r="R153" s="8">
        <v>7.0000000000000007E-2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0.46100000000000002</v>
      </c>
      <c r="C155" s="8">
        <v>0.53900000000000003</v>
      </c>
      <c r="D155" s="48">
        <v>0.54200000000000004</v>
      </c>
      <c r="E155" s="8">
        <v>0.28100000000000003</v>
      </c>
      <c r="F155" s="6" t="s">
        <v>6300</v>
      </c>
      <c r="G155" s="6" t="s">
        <v>852</v>
      </c>
      <c r="H155" s="6" t="s">
        <v>853</v>
      </c>
      <c r="I155" s="6">
        <v>0</v>
      </c>
      <c r="J155" s="8">
        <v>0.35020000000000001</v>
      </c>
      <c r="K155" s="8">
        <v>0.54210000000000003</v>
      </c>
      <c r="L155" s="6">
        <v>25</v>
      </c>
      <c r="M155" s="6" t="s">
        <v>574</v>
      </c>
      <c r="N155" s="6">
        <v>-0.25</v>
      </c>
      <c r="O155" s="6" t="s">
        <v>6301</v>
      </c>
      <c r="P155" s="6" t="s">
        <v>6302</v>
      </c>
      <c r="Q155" s="8">
        <v>1.2500000000000001E-2</v>
      </c>
      <c r="R155" s="8">
        <v>0.15179999999999999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0.70799999999999996</v>
      </c>
      <c r="C157" s="8">
        <v>0.29199999999999998</v>
      </c>
      <c r="D157" s="48">
        <v>0.307</v>
      </c>
      <c r="E157" s="8">
        <v>0.434</v>
      </c>
      <c r="F157" s="6" t="s">
        <v>6303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63</v>
      </c>
      <c r="M157" s="6" t="s">
        <v>122</v>
      </c>
      <c r="N157" s="6">
        <v>17.34</v>
      </c>
      <c r="O157" s="6" t="s">
        <v>2466</v>
      </c>
      <c r="P157" s="6" t="s">
        <v>1016</v>
      </c>
      <c r="Q157" s="8">
        <v>4.7600000000000003E-2</v>
      </c>
      <c r="R157" s="8">
        <v>0.5776</v>
      </c>
    </row>
    <row r="158" spans="1:18" x14ac:dyDescent="0.3">
      <c r="A158" s="6" t="s">
        <v>862</v>
      </c>
      <c r="B158" s="8">
        <v>0.78500000000000003</v>
      </c>
      <c r="C158" s="8">
        <v>0.215</v>
      </c>
      <c r="D158" s="48">
        <v>2.1999999999999999E-2</v>
      </c>
      <c r="E158" s="8">
        <v>0.255</v>
      </c>
      <c r="F158" s="6" t="s">
        <v>6304</v>
      </c>
      <c r="G158" s="6" t="s">
        <v>911</v>
      </c>
      <c r="H158" s="6" t="s">
        <v>912</v>
      </c>
      <c r="I158" s="6">
        <v>0.08</v>
      </c>
      <c r="J158" s="8">
        <v>0.91900000000000004</v>
      </c>
      <c r="K158" s="8">
        <v>2.23E-2</v>
      </c>
      <c r="L158" s="6">
        <v>72</v>
      </c>
      <c r="M158" s="6" t="s">
        <v>57</v>
      </c>
      <c r="N158" s="6">
        <v>16.36</v>
      </c>
      <c r="O158" s="6" t="s">
        <v>6305</v>
      </c>
      <c r="P158" s="6" t="s">
        <v>2640</v>
      </c>
      <c r="Q158" s="8">
        <v>4.3499999999999997E-2</v>
      </c>
      <c r="R158" s="8">
        <v>0.54169999999999996</v>
      </c>
    </row>
    <row r="159" spans="1:18" x14ac:dyDescent="0.3">
      <c r="A159" s="6" t="s">
        <v>864</v>
      </c>
      <c r="B159" s="8">
        <v>0.71699999999999997</v>
      </c>
      <c r="C159" s="8">
        <v>0.28299999999999997</v>
      </c>
      <c r="D159" s="48">
        <v>0.248</v>
      </c>
      <c r="E159" s="8">
        <v>0.45300000000000001</v>
      </c>
      <c r="F159" s="6" t="s">
        <v>6306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26</v>
      </c>
      <c r="M159" s="6" t="s">
        <v>313</v>
      </c>
      <c r="N159" s="6">
        <v>3.18</v>
      </c>
      <c r="O159" s="6" t="s">
        <v>6307</v>
      </c>
      <c r="P159" s="6" t="s">
        <v>6308</v>
      </c>
      <c r="Q159" s="8">
        <v>6.9500000000000006E-2</v>
      </c>
      <c r="R159" s="8">
        <v>0.84330000000000005</v>
      </c>
    </row>
    <row r="160" spans="1:18" x14ac:dyDescent="0.3">
      <c r="A160" s="6" t="s">
        <v>865</v>
      </c>
      <c r="B160" s="8">
        <v>0.69599999999999995</v>
      </c>
      <c r="C160" s="8">
        <v>0.30399999999999999</v>
      </c>
      <c r="D160" s="48">
        <v>0.23400000000000001</v>
      </c>
      <c r="E160" s="8">
        <v>0.42499999999999999</v>
      </c>
      <c r="F160" s="6">
        <v>405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1</v>
      </c>
      <c r="M160" s="6" t="s">
        <v>10</v>
      </c>
      <c r="N160" s="6">
        <v>8.8699999999999992</v>
      </c>
      <c r="O160" s="6" t="s">
        <v>5937</v>
      </c>
      <c r="P160" s="6" t="s">
        <v>6309</v>
      </c>
      <c r="Q160" s="8">
        <v>3.8699999999999998E-2</v>
      </c>
      <c r="R160" s="8">
        <v>0.4698</v>
      </c>
    </row>
    <row r="161" spans="1:18" x14ac:dyDescent="0.3">
      <c r="A161" s="6" t="s">
        <v>866</v>
      </c>
      <c r="B161" s="8">
        <v>0.64</v>
      </c>
      <c r="C161" s="8">
        <v>0.36</v>
      </c>
      <c r="D161" s="48">
        <v>1.1539999999999999</v>
      </c>
      <c r="E161" s="8">
        <v>0.85499999999999998</v>
      </c>
      <c r="F161" s="6">
        <v>733</v>
      </c>
      <c r="G161" s="6" t="s">
        <v>935</v>
      </c>
      <c r="H161" s="6" t="s">
        <v>3545</v>
      </c>
      <c r="I161" s="6">
        <v>0.2</v>
      </c>
      <c r="J161" s="8">
        <v>0.9496</v>
      </c>
      <c r="K161" s="8">
        <v>1.1543000000000001</v>
      </c>
      <c r="L161" s="6">
        <v>5</v>
      </c>
      <c r="M161" s="6" t="s">
        <v>937</v>
      </c>
      <c r="N161" s="6">
        <v>6.37</v>
      </c>
      <c r="O161" s="6" t="s">
        <v>6310</v>
      </c>
      <c r="P161" s="6" t="s">
        <v>6311</v>
      </c>
      <c r="Q161" s="8">
        <v>2.6499999999999999E-2</v>
      </c>
      <c r="R161" s="8">
        <v>0.3216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0.26200000000000001</v>
      </c>
      <c r="E162" s="8">
        <v>0.48899999999999999</v>
      </c>
      <c r="F162" s="6" t="s">
        <v>6312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93</v>
      </c>
      <c r="M162" s="6" t="s">
        <v>450</v>
      </c>
      <c r="N162" s="6">
        <v>6.74</v>
      </c>
      <c r="O162" s="6" t="s">
        <v>6314</v>
      </c>
      <c r="P162" s="6" t="s">
        <v>683</v>
      </c>
      <c r="Q162" s="8">
        <v>-0.14360000000000001</v>
      </c>
      <c r="R162" s="8">
        <v>-1</v>
      </c>
    </row>
    <row r="163" spans="1:18" x14ac:dyDescent="0.3">
      <c r="A163" s="6" t="s">
        <v>868</v>
      </c>
      <c r="B163" s="8">
        <v>0.78700000000000003</v>
      </c>
      <c r="C163" s="8">
        <v>0.21299999999999999</v>
      </c>
      <c r="D163" s="48">
        <v>0.58599999999999997</v>
      </c>
      <c r="E163" s="8">
        <v>0.95599999999999996</v>
      </c>
      <c r="F163" s="6" t="s">
        <v>6315</v>
      </c>
      <c r="G163" s="6" t="s">
        <v>3550</v>
      </c>
      <c r="H163" s="6" t="s">
        <v>4797</v>
      </c>
      <c r="I163" s="6">
        <v>0.03</v>
      </c>
      <c r="J163" s="8">
        <v>0.60560000000000003</v>
      </c>
      <c r="K163" s="8">
        <v>0.58640000000000003</v>
      </c>
      <c r="L163" s="6">
        <v>149</v>
      </c>
      <c r="M163" s="6" t="s">
        <v>574</v>
      </c>
      <c r="N163" s="6">
        <v>0.44</v>
      </c>
      <c r="O163" s="6" t="s">
        <v>3552</v>
      </c>
      <c r="P163" s="6" t="s">
        <v>6316</v>
      </c>
      <c r="Q163" s="8">
        <v>0.4284</v>
      </c>
      <c r="R163" s="8">
        <v>5.1742999999999997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>
        <v>0.73899999999999999</v>
      </c>
      <c r="E165" s="8">
        <v>0.53300000000000003</v>
      </c>
      <c r="F165" s="6" t="s">
        <v>6317</v>
      </c>
      <c r="G165" s="6" t="s">
        <v>4800</v>
      </c>
      <c r="H165" s="6" t="s">
        <v>4801</v>
      </c>
      <c r="I165" s="6">
        <v>0.04</v>
      </c>
      <c r="J165" s="8">
        <v>0.42159999999999997</v>
      </c>
      <c r="K165" s="8">
        <v>0.73909999999999998</v>
      </c>
      <c r="L165" s="6">
        <v>31</v>
      </c>
      <c r="M165" s="6" t="s">
        <v>32</v>
      </c>
      <c r="N165" s="6">
        <v>1.24</v>
      </c>
      <c r="O165" s="6" t="s">
        <v>1830</v>
      </c>
      <c r="P165" s="6" t="s">
        <v>6131</v>
      </c>
      <c r="Q165" s="8">
        <v>4.6899999999999997E-2</v>
      </c>
      <c r="R165" s="8">
        <v>0.53759999999999997</v>
      </c>
    </row>
    <row r="166" spans="1:18" x14ac:dyDescent="0.3">
      <c r="A166" s="6" t="s">
        <v>871</v>
      </c>
      <c r="B166" s="8">
        <v>0.71599999999999997</v>
      </c>
      <c r="C166" s="8">
        <v>0.28399999999999997</v>
      </c>
      <c r="D166" s="48">
        <v>1.0660000000000001</v>
      </c>
      <c r="E166" s="8">
        <v>0.373</v>
      </c>
      <c r="F166" s="6" t="s">
        <v>6318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43</v>
      </c>
      <c r="M166" s="6" t="s">
        <v>10</v>
      </c>
      <c r="N166" s="6">
        <v>2.62</v>
      </c>
      <c r="O166" s="6" t="s">
        <v>2367</v>
      </c>
      <c r="P166" s="6" t="s">
        <v>1551</v>
      </c>
      <c r="Q166" s="8">
        <v>-1.6899999999999998E-2</v>
      </c>
      <c r="R166" s="8">
        <v>-0.20449999999999999</v>
      </c>
    </row>
    <row r="167" spans="1:18" x14ac:dyDescent="0.3">
      <c r="A167" s="6" t="s">
        <v>872</v>
      </c>
      <c r="B167" s="8">
        <v>0.624</v>
      </c>
      <c r="C167" s="8">
        <v>0.376</v>
      </c>
      <c r="D167" s="48">
        <v>0.65600000000000003</v>
      </c>
      <c r="E167" s="8">
        <v>0.53100000000000003</v>
      </c>
      <c r="F167" s="6">
        <v>295</v>
      </c>
      <c r="G167" s="6" t="s">
        <v>6134</v>
      </c>
      <c r="H167" s="6" t="s">
        <v>6135</v>
      </c>
      <c r="I167" s="6">
        <v>0.25</v>
      </c>
      <c r="J167" s="8">
        <v>0.51849999999999996</v>
      </c>
      <c r="K167" s="8">
        <v>0.65569999999999995</v>
      </c>
      <c r="L167" s="6">
        <v>31</v>
      </c>
      <c r="M167" s="6" t="s">
        <v>195</v>
      </c>
      <c r="N167" s="6">
        <v>11.09</v>
      </c>
      <c r="O167" s="6" t="s">
        <v>6319</v>
      </c>
      <c r="P167" s="6" t="s">
        <v>6320</v>
      </c>
      <c r="Q167" s="8">
        <v>0.1237</v>
      </c>
      <c r="R167" s="8">
        <v>1.5006999999999999</v>
      </c>
    </row>
    <row r="168" spans="1:18" x14ac:dyDescent="0.3">
      <c r="A168" s="6" t="s">
        <v>873</v>
      </c>
      <c r="B168" s="8">
        <v>0.69</v>
      </c>
      <c r="C168" s="8">
        <v>0.31</v>
      </c>
      <c r="D168" s="48">
        <v>0.504</v>
      </c>
      <c r="E168" s="8">
        <v>0.34699999999999998</v>
      </c>
      <c r="F168" s="6" t="s">
        <v>6321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30</v>
      </c>
      <c r="M168" s="6" t="s">
        <v>32</v>
      </c>
      <c r="N168" s="6">
        <v>1.91</v>
      </c>
      <c r="O168" s="6" t="s">
        <v>2851</v>
      </c>
      <c r="P168" s="6" t="s">
        <v>6322</v>
      </c>
      <c r="Q168" s="8">
        <v>5.7099999999999998E-2</v>
      </c>
      <c r="R168" s="8">
        <v>0.68120000000000003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0.61399999999999999</v>
      </c>
      <c r="C171" s="8">
        <v>0.38600000000000001</v>
      </c>
      <c r="D171" s="48">
        <v>0.83299999999999996</v>
      </c>
      <c r="E171" s="8">
        <v>0.51600000000000001</v>
      </c>
      <c r="F171" s="6" t="s">
        <v>6323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25</v>
      </c>
      <c r="M171" s="6" t="s">
        <v>394</v>
      </c>
      <c r="N171" s="6">
        <v>0.7</v>
      </c>
      <c r="O171" s="6" t="s">
        <v>6324</v>
      </c>
      <c r="P171" s="6" t="s">
        <v>6325</v>
      </c>
      <c r="Q171" s="8">
        <v>-0.3659</v>
      </c>
      <c r="R171" s="8">
        <v>-1</v>
      </c>
    </row>
    <row r="172" spans="1:18" x14ac:dyDescent="0.3">
      <c r="A172" s="6" t="s">
        <v>877</v>
      </c>
      <c r="B172" s="8">
        <v>0.65900000000000003</v>
      </c>
      <c r="C172" s="8">
        <v>0.34100000000000003</v>
      </c>
      <c r="D172" s="48">
        <v>1.236</v>
      </c>
      <c r="E172" s="8">
        <v>0.57699999999999996</v>
      </c>
      <c r="F172" s="6">
        <v>408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3</v>
      </c>
      <c r="M172" s="6" t="s">
        <v>10</v>
      </c>
      <c r="N172" s="6">
        <v>6.61</v>
      </c>
      <c r="O172" s="6" t="s">
        <v>6326</v>
      </c>
      <c r="P172" s="6" t="s">
        <v>6327</v>
      </c>
      <c r="Q172" s="8">
        <v>-5.6000000000000001E-2</v>
      </c>
      <c r="R172" s="8">
        <v>-0.67969999999999997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0.70499999999999996</v>
      </c>
      <c r="C174" s="8">
        <v>0.29499999999999998</v>
      </c>
      <c r="D174" s="48">
        <v>0.76600000000000001</v>
      </c>
      <c r="E174" s="8">
        <v>0.58799999999999997</v>
      </c>
      <c r="F174" s="6" t="s">
        <v>6328</v>
      </c>
      <c r="G174" s="6" t="s">
        <v>1013</v>
      </c>
      <c r="H174" s="6" t="s">
        <v>1014</v>
      </c>
      <c r="I174" s="6">
        <v>0.04</v>
      </c>
      <c r="J174" s="8">
        <v>0.72709999999999997</v>
      </c>
      <c r="K174" s="8">
        <v>0.76639999999999997</v>
      </c>
      <c r="L174" s="6">
        <v>35</v>
      </c>
      <c r="M174" s="6" t="s">
        <v>379</v>
      </c>
      <c r="N174" s="6">
        <v>3.84</v>
      </c>
      <c r="O174" s="6" t="s">
        <v>6329</v>
      </c>
      <c r="P174" s="6" t="s">
        <v>6330</v>
      </c>
      <c r="Q174" s="8">
        <v>2.5100000000000001E-2</v>
      </c>
      <c r="R174" s="8">
        <v>0.32719999999999999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0.76400000000000001</v>
      </c>
      <c r="C177" s="8">
        <v>0.23599999999999999</v>
      </c>
      <c r="D177" s="48">
        <v>0.88100000000000001</v>
      </c>
      <c r="E177" s="8">
        <v>0.64300000000000002</v>
      </c>
      <c r="F177" s="6" t="s">
        <v>6280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19</v>
      </c>
      <c r="M177" s="6" t="s">
        <v>379</v>
      </c>
      <c r="N177" s="6">
        <v>16.05</v>
      </c>
      <c r="O177" s="6" t="s">
        <v>533</v>
      </c>
      <c r="P177" s="6" t="s">
        <v>5959</v>
      </c>
      <c r="Q177" s="8">
        <v>4.9200000000000001E-2</v>
      </c>
      <c r="R177" s="8">
        <v>0.59670000000000001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6331</v>
      </c>
      <c r="G178" s="6" t="s">
        <v>1038</v>
      </c>
      <c r="H178" s="6" t="s">
        <v>1039</v>
      </c>
      <c r="I178" s="6">
        <v>0.05</v>
      </c>
      <c r="J178" s="8">
        <v>0.98350000000000004</v>
      </c>
      <c r="K178" s="8">
        <v>0.53800000000000003</v>
      </c>
      <c r="L178" s="6">
        <v>73</v>
      </c>
      <c r="M178" s="6" t="s">
        <v>49</v>
      </c>
      <c r="N178" s="6">
        <v>8.0299999999999994</v>
      </c>
      <c r="O178" s="6" t="s">
        <v>2555</v>
      </c>
      <c r="P178" s="6" t="s">
        <v>3039</v>
      </c>
      <c r="Q178" s="8">
        <v>4.6699999999999998E-2</v>
      </c>
      <c r="R178" s="8">
        <v>0.57689999999999997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</v>
      </c>
      <c r="C180" s="8">
        <v>0.3</v>
      </c>
      <c r="D180" s="48">
        <v>0.71599999999999997</v>
      </c>
      <c r="E180" s="8">
        <v>0.90200000000000002</v>
      </c>
      <c r="F180" s="6" t="s">
        <v>5677</v>
      </c>
      <c r="G180" s="6" t="s">
        <v>1050</v>
      </c>
      <c r="H180" s="6" t="s">
        <v>1051</v>
      </c>
      <c r="I180" s="6">
        <v>0.12</v>
      </c>
      <c r="J180" s="8">
        <v>0.82120000000000004</v>
      </c>
      <c r="K180" s="8">
        <v>0.7157</v>
      </c>
      <c r="L180" s="6">
        <v>4</v>
      </c>
      <c r="M180" s="6" t="s">
        <v>195</v>
      </c>
      <c r="N180" s="6">
        <v>2.79</v>
      </c>
      <c r="O180" s="6" t="s">
        <v>6332</v>
      </c>
      <c r="P180" s="6" t="s">
        <v>6147</v>
      </c>
      <c r="Q180" s="8">
        <v>0.22040000000000001</v>
      </c>
      <c r="R180" s="8">
        <v>2.6833</v>
      </c>
    </row>
    <row r="181" spans="1:18" x14ac:dyDescent="0.3">
      <c r="A181" s="6" t="s">
        <v>887</v>
      </c>
      <c r="B181" s="8">
        <v>0.624</v>
      </c>
      <c r="C181" s="8">
        <v>0.376</v>
      </c>
      <c r="D181" s="48">
        <v>0.60099999999999998</v>
      </c>
      <c r="E181" s="8">
        <v>0.65200000000000002</v>
      </c>
      <c r="F181" s="6">
        <v>518</v>
      </c>
      <c r="G181" s="6" t="s">
        <v>1056</v>
      </c>
      <c r="H181" s="6" t="s">
        <v>1057</v>
      </c>
      <c r="I181" s="6">
        <v>0.15</v>
      </c>
      <c r="J181" s="8">
        <v>0.83360000000000001</v>
      </c>
      <c r="K181" s="8">
        <v>0.60109999999999997</v>
      </c>
      <c r="L181" s="6">
        <v>3</v>
      </c>
      <c r="M181" s="6" t="s">
        <v>195</v>
      </c>
      <c r="N181" s="6">
        <v>11.81</v>
      </c>
      <c r="O181" s="6" t="s">
        <v>6148</v>
      </c>
      <c r="P181" s="6" t="s">
        <v>6333</v>
      </c>
      <c r="Q181" s="8">
        <v>0.1036</v>
      </c>
      <c r="R181" s="8">
        <v>1.2566999999999999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0.626</v>
      </c>
      <c r="C186" s="8">
        <v>0.374</v>
      </c>
      <c r="D186" s="48">
        <v>1.0940000000000001</v>
      </c>
      <c r="E186" s="8">
        <v>0.71399999999999997</v>
      </c>
      <c r="F186" s="6" t="s">
        <v>6334</v>
      </c>
      <c r="G186" s="6" t="s">
        <v>1086</v>
      </c>
      <c r="H186" s="6" t="s">
        <v>1087</v>
      </c>
      <c r="I186" s="6">
        <v>0.08</v>
      </c>
      <c r="J186" s="8">
        <v>0.99480000000000002</v>
      </c>
      <c r="K186" s="8">
        <v>1.0942000000000001</v>
      </c>
      <c r="L186" s="6">
        <v>96</v>
      </c>
      <c r="M186" s="6" t="s">
        <v>70</v>
      </c>
      <c r="N186" s="6">
        <v>26.53</v>
      </c>
      <c r="O186" s="6" t="s">
        <v>6335</v>
      </c>
      <c r="P186" s="6" t="s">
        <v>6336</v>
      </c>
      <c r="Q186" s="8">
        <v>0.22989999999999999</v>
      </c>
      <c r="R186" s="8">
        <v>2.7898999999999998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0.745</v>
      </c>
      <c r="C188" s="8">
        <v>0.255</v>
      </c>
      <c r="D188" s="48">
        <v>1.024</v>
      </c>
      <c r="E188" s="8">
        <v>0.68600000000000005</v>
      </c>
      <c r="F188" s="6" t="s">
        <v>6337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65</v>
      </c>
      <c r="M188" s="6" t="s">
        <v>122</v>
      </c>
      <c r="N188" s="6">
        <v>10.33</v>
      </c>
      <c r="O188" s="6" t="s">
        <v>2973</v>
      </c>
      <c r="P188" s="6" t="s">
        <v>6338</v>
      </c>
      <c r="Q188" s="8">
        <v>0.13150000000000001</v>
      </c>
      <c r="R188" s="8">
        <v>1.5995999999999999</v>
      </c>
    </row>
    <row r="189" spans="1:18" x14ac:dyDescent="0.3">
      <c r="A189" s="6" t="s">
        <v>895</v>
      </c>
      <c r="B189" s="8">
        <v>0.68200000000000005</v>
      </c>
      <c r="C189" s="8">
        <v>0.318</v>
      </c>
      <c r="D189" s="48">
        <v>0.442</v>
      </c>
      <c r="E189" s="8">
        <v>0.872</v>
      </c>
      <c r="F189" s="6" t="s">
        <v>6339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14</v>
      </c>
      <c r="M189" s="6" t="s">
        <v>195</v>
      </c>
      <c r="N189" s="6">
        <v>3.4</v>
      </c>
      <c r="O189" s="6" t="s">
        <v>6340</v>
      </c>
      <c r="P189" s="6" t="s">
        <v>5349</v>
      </c>
      <c r="Q189" s="8">
        <v>6.7100000000000007E-2</v>
      </c>
      <c r="R189" s="8">
        <v>0.81359999999999999</v>
      </c>
    </row>
    <row r="190" spans="1:18" x14ac:dyDescent="0.3">
      <c r="A190" s="6" t="s">
        <v>896</v>
      </c>
      <c r="B190" s="8">
        <v>0.752</v>
      </c>
      <c r="C190" s="8">
        <v>0.248</v>
      </c>
      <c r="D190" s="48">
        <v>0.59899999999999998</v>
      </c>
      <c r="E190" s="8">
        <v>0.68300000000000005</v>
      </c>
      <c r="F190" s="6">
        <v>391</v>
      </c>
      <c r="G190" s="6" t="s">
        <v>1109</v>
      </c>
      <c r="H190" s="6" t="s">
        <v>1110</v>
      </c>
      <c r="I190" s="6">
        <v>0.32</v>
      </c>
      <c r="J190" s="8">
        <v>0.3271</v>
      </c>
      <c r="K190" s="8">
        <v>0.59860000000000002</v>
      </c>
      <c r="L190" s="6">
        <v>21</v>
      </c>
      <c r="M190" s="6" t="s">
        <v>106</v>
      </c>
      <c r="N190" s="6">
        <v>7.7</v>
      </c>
      <c r="O190" s="6" t="s">
        <v>2506</v>
      </c>
      <c r="P190" s="6" t="s">
        <v>6341</v>
      </c>
      <c r="Q190" s="8">
        <v>0.1153</v>
      </c>
      <c r="R190" s="8">
        <v>1.3989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0.72199999999999998</v>
      </c>
      <c r="C192" s="8">
        <v>0.27800000000000002</v>
      </c>
      <c r="D192" s="48">
        <v>1.139</v>
      </c>
      <c r="E192" s="8">
        <v>0.76800000000000002</v>
      </c>
      <c r="F192" s="6" t="s">
        <v>6342</v>
      </c>
      <c r="G192" s="6" t="s">
        <v>2426</v>
      </c>
      <c r="H192" s="6" t="s">
        <v>1122</v>
      </c>
      <c r="I192" s="6">
        <v>0.17</v>
      </c>
      <c r="J192" s="8">
        <v>0.72970000000000002</v>
      </c>
      <c r="K192" s="8">
        <v>1.1386000000000001</v>
      </c>
      <c r="L192" s="6">
        <v>10</v>
      </c>
      <c r="M192" s="6" t="s">
        <v>106</v>
      </c>
      <c r="N192" s="6">
        <v>16.829999999999998</v>
      </c>
      <c r="O192" s="6" t="s">
        <v>1944</v>
      </c>
      <c r="P192" s="6" t="s">
        <v>1124</v>
      </c>
      <c r="Q192" s="8">
        <v>0.1232</v>
      </c>
      <c r="R192" s="8">
        <v>1.5229999999999999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" xr:uid="{E9BAD8AA-6705-4EC5-8C0C-FACE0D65F3D8}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FCF09-D08B-4907-94B5-3B10F1E1114C}">
  <dimension ref="A1:R196"/>
  <sheetViews>
    <sheetView workbookViewId="0">
      <selection activeCell="U5" sqref="U5"/>
    </sheetView>
  </sheetViews>
  <sheetFormatPr defaultRowHeight="14.4" x14ac:dyDescent="0.3"/>
  <sheetData>
    <row r="1" spans="1:18" ht="43.2" x14ac:dyDescent="0.3">
      <c r="A1" s="75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75" t="s">
        <v>1985</v>
      </c>
      <c r="B2" s="12">
        <v>0.99990000000000001</v>
      </c>
      <c r="C2" s="12">
        <v>0.99990000000000001</v>
      </c>
      <c r="D2" s="12">
        <v>0.99990000000000001</v>
      </c>
      <c r="E2" s="12">
        <v>0.99990000000000001</v>
      </c>
      <c r="F2" s="12">
        <v>0.99990000000000001</v>
      </c>
      <c r="G2" s="12">
        <v>0.99990000000000001</v>
      </c>
      <c r="H2" s="12">
        <v>0.99990000000000001</v>
      </c>
      <c r="I2" s="12">
        <v>0.99990000000000001</v>
      </c>
      <c r="J2" s="12">
        <v>0.99990000000000001</v>
      </c>
      <c r="K2" s="12">
        <v>0.99990000000000001</v>
      </c>
      <c r="L2" s="12">
        <v>0.99990000000000001</v>
      </c>
      <c r="M2" s="12">
        <v>0.99990000000000001</v>
      </c>
      <c r="N2" s="12">
        <v>0.99990000000000001</v>
      </c>
      <c r="O2" s="12">
        <v>0.99990000000000001</v>
      </c>
      <c r="P2" s="12">
        <v>0.99990000000000001</v>
      </c>
      <c r="Q2" s="12">
        <v>0.99990000000000001</v>
      </c>
      <c r="R2" s="12">
        <v>0.99990000000000001</v>
      </c>
    </row>
    <row r="3" spans="1:18" x14ac:dyDescent="0.3">
      <c r="A3" s="75" t="s">
        <v>1986</v>
      </c>
      <c r="B3" s="12">
        <v>0.99990000000000001</v>
      </c>
      <c r="C3" s="12">
        <v>0.99990000000000001</v>
      </c>
      <c r="D3" s="12">
        <v>0.99990000000000001</v>
      </c>
      <c r="E3" s="12">
        <v>0.99990000000000001</v>
      </c>
      <c r="F3" s="12">
        <v>0.99990000000000001</v>
      </c>
      <c r="G3" s="12">
        <v>0.99990000000000001</v>
      </c>
      <c r="H3" s="12">
        <v>0.99990000000000001</v>
      </c>
      <c r="I3" s="12">
        <v>0.99990000000000001</v>
      </c>
      <c r="J3" s="12">
        <v>0.99990000000000001</v>
      </c>
      <c r="K3" s="12">
        <v>0.99990000000000001</v>
      </c>
      <c r="L3" s="12">
        <v>0.99990000000000001</v>
      </c>
      <c r="M3" s="12">
        <v>0.99990000000000001</v>
      </c>
      <c r="N3" s="12">
        <v>0.99990000000000001</v>
      </c>
      <c r="O3" s="12">
        <v>0.99990000000000001</v>
      </c>
      <c r="P3" s="12">
        <v>0.99990000000000001</v>
      </c>
      <c r="Q3" s="12">
        <v>0.99990000000000001</v>
      </c>
      <c r="R3" s="12">
        <v>0.99990000000000001</v>
      </c>
    </row>
    <row r="4" spans="1:18" x14ac:dyDescent="0.3">
      <c r="A4" s="75" t="s">
        <v>292</v>
      </c>
      <c r="B4" s="12">
        <v>0.99990000000000001</v>
      </c>
      <c r="C4" s="12">
        <v>0.99990000000000001</v>
      </c>
      <c r="D4" s="12">
        <v>0.99990000000000001</v>
      </c>
      <c r="E4" s="12">
        <v>0.99990000000000001</v>
      </c>
      <c r="F4" s="12">
        <v>0.99990000000000001</v>
      </c>
      <c r="G4" s="12">
        <v>0.99990000000000001</v>
      </c>
      <c r="H4" s="12">
        <v>0.99990000000000001</v>
      </c>
      <c r="I4" s="12">
        <v>0.99990000000000001</v>
      </c>
      <c r="J4" s="12">
        <v>0.99990000000000001</v>
      </c>
      <c r="K4" s="12">
        <v>0.99990000000000001</v>
      </c>
      <c r="L4" s="12">
        <v>0.99990000000000001</v>
      </c>
      <c r="M4" s="12">
        <v>0.99990000000000001</v>
      </c>
      <c r="N4" s="12">
        <v>0.99990000000000001</v>
      </c>
      <c r="O4" s="12">
        <v>0.99990000000000001</v>
      </c>
      <c r="P4" s="12">
        <v>0.99990000000000001</v>
      </c>
      <c r="Q4" s="12">
        <v>0.99990000000000001</v>
      </c>
      <c r="R4" s="12">
        <v>0.99990000000000001</v>
      </c>
    </row>
    <row r="5" spans="1:18" x14ac:dyDescent="0.3">
      <c r="A5" s="75" t="s">
        <v>1987</v>
      </c>
      <c r="B5" s="12">
        <v>0.99990000000000001</v>
      </c>
      <c r="C5" s="12">
        <v>0.99990000000000001</v>
      </c>
      <c r="D5" s="12">
        <v>0.99990000000000001</v>
      </c>
      <c r="E5" s="12">
        <v>0.99990000000000001</v>
      </c>
      <c r="F5" s="12">
        <v>0.99990000000000001</v>
      </c>
      <c r="G5" s="12">
        <v>0.99990000000000001</v>
      </c>
      <c r="H5" s="12">
        <v>0.99990000000000001</v>
      </c>
      <c r="I5" s="12">
        <v>0.99990000000000001</v>
      </c>
      <c r="J5" s="12">
        <v>0.99990000000000001</v>
      </c>
      <c r="K5" s="12">
        <v>0.99990000000000001</v>
      </c>
      <c r="L5" s="12">
        <v>0.99990000000000001</v>
      </c>
      <c r="M5" s="12">
        <v>0.99990000000000001</v>
      </c>
      <c r="N5" s="12">
        <v>0.99990000000000001</v>
      </c>
      <c r="O5" s="12">
        <v>0.99990000000000001</v>
      </c>
      <c r="P5" s="12">
        <v>0.99990000000000001</v>
      </c>
      <c r="Q5" s="12">
        <v>0.99990000000000001</v>
      </c>
      <c r="R5" s="12">
        <v>0.99990000000000001</v>
      </c>
    </row>
    <row r="6" spans="1:18" x14ac:dyDescent="0.3">
      <c r="A6" s="75" t="s">
        <v>1988</v>
      </c>
      <c r="B6" s="12">
        <v>0.99990000000000001</v>
      </c>
      <c r="C6" s="12">
        <v>0.99990000000000001</v>
      </c>
      <c r="D6" s="12">
        <v>0.99990000000000001</v>
      </c>
      <c r="E6" s="12">
        <v>0.99990000000000001</v>
      </c>
      <c r="F6" s="12">
        <v>0.99990000000000001</v>
      </c>
      <c r="G6" s="12">
        <v>0.99990000000000001</v>
      </c>
      <c r="H6" s="12">
        <v>0.99990000000000001</v>
      </c>
      <c r="I6" s="12">
        <v>0.99990000000000001</v>
      </c>
      <c r="J6" s="12">
        <v>0.99990000000000001</v>
      </c>
      <c r="K6" s="12">
        <v>0.99990000000000001</v>
      </c>
      <c r="L6" s="12">
        <v>0.99990000000000001</v>
      </c>
      <c r="M6" s="12">
        <v>0.99990000000000001</v>
      </c>
      <c r="N6" s="12">
        <v>0.99990000000000001</v>
      </c>
      <c r="O6" s="12">
        <v>0.99990000000000001</v>
      </c>
      <c r="P6" s="12">
        <v>0.99990000000000001</v>
      </c>
      <c r="Q6" s="12">
        <v>0.99990000000000001</v>
      </c>
      <c r="R6" s="12">
        <v>0.99990000000000001</v>
      </c>
    </row>
    <row r="7" spans="1:18" x14ac:dyDescent="0.3">
      <c r="A7" s="75" t="s">
        <v>1989</v>
      </c>
      <c r="B7" s="12">
        <v>0.99990000000000001</v>
      </c>
      <c r="C7" s="12">
        <v>0.99990000000000001</v>
      </c>
      <c r="D7" s="12">
        <v>0.99990000000000001</v>
      </c>
      <c r="E7" s="12">
        <v>0.99990000000000001</v>
      </c>
      <c r="F7" s="12">
        <v>0.99990000000000001</v>
      </c>
      <c r="G7" s="12">
        <v>0.99990000000000001</v>
      </c>
      <c r="H7" s="12">
        <v>0.99990000000000001</v>
      </c>
      <c r="I7" s="12">
        <v>0.99990000000000001</v>
      </c>
      <c r="J7" s="12">
        <v>0.99990000000000001</v>
      </c>
      <c r="K7" s="12">
        <v>0.99990000000000001</v>
      </c>
      <c r="L7" s="12">
        <v>0.99990000000000001</v>
      </c>
      <c r="M7" s="12">
        <v>0.99990000000000001</v>
      </c>
      <c r="N7" s="12">
        <v>0.99990000000000001</v>
      </c>
      <c r="O7" s="12">
        <v>0.99990000000000001</v>
      </c>
      <c r="P7" s="12">
        <v>0.99990000000000001</v>
      </c>
      <c r="Q7" s="12">
        <v>0.99990000000000001</v>
      </c>
      <c r="R7" s="12">
        <v>0.99990000000000001</v>
      </c>
    </row>
    <row r="8" spans="1:18" x14ac:dyDescent="0.3">
      <c r="A8" s="75" t="s">
        <v>196</v>
      </c>
      <c r="B8" s="77">
        <v>0.72699999999999998</v>
      </c>
      <c r="C8" s="77">
        <v>0.27300000000000002</v>
      </c>
      <c r="D8" s="78">
        <v>0.48699999999999999</v>
      </c>
      <c r="E8" s="77">
        <v>0.78300000000000003</v>
      </c>
      <c r="F8" s="75" t="s">
        <v>2660</v>
      </c>
      <c r="G8" s="75" t="s">
        <v>2033</v>
      </c>
      <c r="H8" s="75" t="s">
        <v>5149</v>
      </c>
      <c r="I8" s="75">
        <v>0.11</v>
      </c>
      <c r="J8" s="77">
        <v>0.77039999999999997</v>
      </c>
      <c r="K8" s="77">
        <v>0.48649999999999999</v>
      </c>
      <c r="L8" s="75">
        <v>47</v>
      </c>
      <c r="M8" s="75" t="s">
        <v>379</v>
      </c>
      <c r="N8" s="75">
        <v>11.1</v>
      </c>
      <c r="O8" s="75" t="s">
        <v>5971</v>
      </c>
      <c r="P8" s="75" t="s">
        <v>5972</v>
      </c>
      <c r="Q8" s="77">
        <v>6.4299999999999996E-2</v>
      </c>
      <c r="R8" s="77">
        <v>0.78</v>
      </c>
    </row>
    <row r="9" spans="1:18" x14ac:dyDescent="0.3">
      <c r="A9" s="74" t="s">
        <v>192</v>
      </c>
      <c r="B9" s="77">
        <v>0.69799999999999995</v>
      </c>
      <c r="C9" s="77">
        <v>0.30199999999999999</v>
      </c>
      <c r="D9" s="78">
        <v>0.26200000000000001</v>
      </c>
      <c r="E9" s="77">
        <v>0.502</v>
      </c>
      <c r="F9" s="75">
        <v>351</v>
      </c>
      <c r="G9" s="75" t="s">
        <v>4604</v>
      </c>
      <c r="H9" s="75" t="s">
        <v>4605</v>
      </c>
      <c r="I9" s="75">
        <v>0.22</v>
      </c>
      <c r="J9" s="77">
        <v>0.73129999999999995</v>
      </c>
      <c r="K9" s="77">
        <v>0.26190000000000002</v>
      </c>
      <c r="L9" s="75">
        <v>21</v>
      </c>
      <c r="M9" s="75" t="s">
        <v>2163</v>
      </c>
      <c r="N9" s="75">
        <v>15.49</v>
      </c>
      <c r="O9" s="75" t="s">
        <v>5973</v>
      </c>
      <c r="P9" s="75" t="s">
        <v>5974</v>
      </c>
      <c r="Q9" s="77">
        <v>0.23480000000000001</v>
      </c>
      <c r="R9" s="77">
        <v>2.8494000000000002</v>
      </c>
    </row>
    <row r="10" spans="1:18" x14ac:dyDescent="0.3">
      <c r="A10" s="75" t="s">
        <v>441</v>
      </c>
      <c r="B10" s="12">
        <v>0.99990000000000001</v>
      </c>
      <c r="C10" s="12">
        <v>0.99990000000000001</v>
      </c>
      <c r="D10" s="12">
        <v>0.99990000000000001</v>
      </c>
      <c r="E10" s="12">
        <v>0.99990000000000001</v>
      </c>
      <c r="F10" s="12">
        <v>0.99990000000000001</v>
      </c>
      <c r="G10" s="12">
        <v>0.99990000000000001</v>
      </c>
      <c r="H10" s="12">
        <v>0.99990000000000001</v>
      </c>
      <c r="I10" s="12">
        <v>0.99990000000000001</v>
      </c>
      <c r="J10" s="12">
        <v>0.99990000000000001</v>
      </c>
      <c r="K10" s="12">
        <v>0.99990000000000001</v>
      </c>
      <c r="L10" s="12">
        <v>0.99990000000000001</v>
      </c>
      <c r="M10" s="12">
        <v>0.99990000000000001</v>
      </c>
      <c r="N10" s="12">
        <v>0.99990000000000001</v>
      </c>
      <c r="O10" s="12">
        <v>0.99990000000000001</v>
      </c>
      <c r="P10" s="12">
        <v>0.99990000000000001</v>
      </c>
      <c r="Q10" s="12">
        <v>0.99990000000000001</v>
      </c>
      <c r="R10" s="12">
        <v>0.99990000000000001</v>
      </c>
    </row>
    <row r="11" spans="1:18" x14ac:dyDescent="0.3">
      <c r="A11" s="75" t="s">
        <v>44</v>
      </c>
      <c r="B11" s="12">
        <v>0.99990000000000001</v>
      </c>
      <c r="C11" s="12">
        <v>0.99990000000000001</v>
      </c>
      <c r="D11" s="12">
        <v>0.99990000000000001</v>
      </c>
      <c r="E11" s="12">
        <v>0.99990000000000001</v>
      </c>
      <c r="F11" s="12">
        <v>0.99990000000000001</v>
      </c>
      <c r="G11" s="12">
        <v>0.99990000000000001</v>
      </c>
      <c r="H11" s="12">
        <v>0.99990000000000001</v>
      </c>
      <c r="I11" s="12">
        <v>0.99990000000000001</v>
      </c>
      <c r="J11" s="12">
        <v>0.99990000000000001</v>
      </c>
      <c r="K11" s="12">
        <v>0.99990000000000001</v>
      </c>
      <c r="L11" s="12">
        <v>0.99990000000000001</v>
      </c>
      <c r="M11" s="12">
        <v>0.99990000000000001</v>
      </c>
      <c r="N11" s="12">
        <v>0.99990000000000001</v>
      </c>
      <c r="O11" s="12">
        <v>0.99990000000000001</v>
      </c>
      <c r="P11" s="12">
        <v>0.99990000000000001</v>
      </c>
      <c r="Q11" s="12">
        <v>0.99990000000000001</v>
      </c>
      <c r="R11" s="12">
        <v>0.99990000000000001</v>
      </c>
    </row>
    <row r="12" spans="1:18" x14ac:dyDescent="0.3">
      <c r="A12" s="75" t="s">
        <v>263</v>
      </c>
      <c r="B12" s="12">
        <v>0.99990000000000001</v>
      </c>
      <c r="C12" s="12">
        <v>0.99990000000000001</v>
      </c>
      <c r="D12" s="12">
        <v>0.99990000000000001</v>
      </c>
      <c r="E12" s="12">
        <v>0.99990000000000001</v>
      </c>
      <c r="F12" s="12">
        <v>0.99990000000000001</v>
      </c>
      <c r="G12" s="12">
        <v>0.99990000000000001</v>
      </c>
      <c r="H12" s="12">
        <v>0.99990000000000001</v>
      </c>
      <c r="I12" s="12">
        <v>0.99990000000000001</v>
      </c>
      <c r="J12" s="12">
        <v>0.99990000000000001</v>
      </c>
      <c r="K12" s="12">
        <v>0.99990000000000001</v>
      </c>
      <c r="L12" s="12">
        <v>0.99990000000000001</v>
      </c>
      <c r="M12" s="12">
        <v>0.99990000000000001</v>
      </c>
      <c r="N12" s="12">
        <v>0.99990000000000001</v>
      </c>
      <c r="O12" s="12">
        <v>0.99990000000000001</v>
      </c>
      <c r="P12" s="12">
        <v>0.99990000000000001</v>
      </c>
      <c r="Q12" s="12">
        <v>0.99990000000000001</v>
      </c>
      <c r="R12" s="12">
        <v>0.99990000000000001</v>
      </c>
    </row>
    <row r="13" spans="1:18" x14ac:dyDescent="0.3">
      <c r="A13" s="75" t="s">
        <v>27</v>
      </c>
      <c r="B13" s="77">
        <v>0.70399999999999996</v>
      </c>
      <c r="C13" s="77">
        <v>0.29599999999999999</v>
      </c>
      <c r="D13" s="78">
        <v>0.26300000000000001</v>
      </c>
      <c r="E13" s="77">
        <v>0.127</v>
      </c>
      <c r="F13" s="75" t="s">
        <v>5975</v>
      </c>
      <c r="G13" s="75" t="s">
        <v>2048</v>
      </c>
      <c r="H13" s="75" t="s">
        <v>31</v>
      </c>
      <c r="I13" s="75">
        <v>0.3</v>
      </c>
      <c r="J13" s="77">
        <v>0.1004</v>
      </c>
      <c r="K13" s="77">
        <v>0.26340000000000002</v>
      </c>
      <c r="L13" s="75">
        <v>18</v>
      </c>
      <c r="M13" s="75" t="s">
        <v>32</v>
      </c>
      <c r="N13" s="75">
        <v>8.89</v>
      </c>
      <c r="O13" s="75" t="s">
        <v>5976</v>
      </c>
      <c r="P13" s="75" t="s">
        <v>5977</v>
      </c>
      <c r="Q13" s="77">
        <v>-3.6600000000000001E-2</v>
      </c>
      <c r="R13" s="77">
        <v>-0.44369999999999998</v>
      </c>
    </row>
    <row r="14" spans="1:18" x14ac:dyDescent="0.3">
      <c r="A14" s="75" t="s">
        <v>109</v>
      </c>
      <c r="B14" s="77">
        <v>0.78600000000000003</v>
      </c>
      <c r="C14" s="77">
        <v>0.214</v>
      </c>
      <c r="D14" s="78">
        <v>0.92800000000000005</v>
      </c>
      <c r="E14" s="77">
        <v>0.54600000000000004</v>
      </c>
      <c r="F14" s="75" t="s">
        <v>5978</v>
      </c>
      <c r="G14" s="75" t="s">
        <v>112</v>
      </c>
      <c r="H14" s="75" t="s">
        <v>113</v>
      </c>
      <c r="I14" s="75">
        <v>0.09</v>
      </c>
      <c r="J14" s="77">
        <v>0.21129999999999999</v>
      </c>
      <c r="K14" s="77">
        <v>0.92849999999999999</v>
      </c>
      <c r="L14" s="75">
        <v>17</v>
      </c>
      <c r="M14" s="75" t="s">
        <v>32</v>
      </c>
      <c r="N14" s="75">
        <v>6.05</v>
      </c>
      <c r="O14" s="75" t="s">
        <v>5979</v>
      </c>
      <c r="P14" s="75" t="s">
        <v>5980</v>
      </c>
      <c r="Q14" s="77">
        <v>4.7800000000000002E-2</v>
      </c>
      <c r="R14" s="77">
        <v>0.57940000000000003</v>
      </c>
    </row>
    <row r="15" spans="1:18" x14ac:dyDescent="0.3">
      <c r="A15" s="75" t="s">
        <v>330</v>
      </c>
      <c r="B15" s="77">
        <v>0.73299999999999998</v>
      </c>
      <c r="C15" s="77">
        <v>0.26700000000000002</v>
      </c>
      <c r="D15" s="78">
        <v>0.105</v>
      </c>
      <c r="E15" s="77">
        <v>0.33800000000000002</v>
      </c>
      <c r="F15" s="75" t="s">
        <v>5981</v>
      </c>
      <c r="G15" s="75" t="s">
        <v>5982</v>
      </c>
      <c r="H15" s="75" t="s">
        <v>5983</v>
      </c>
      <c r="I15" s="75">
        <v>0.1</v>
      </c>
      <c r="J15" s="77">
        <v>0.96870000000000001</v>
      </c>
      <c r="K15" s="77">
        <v>0.1051</v>
      </c>
      <c r="L15" s="75">
        <v>200</v>
      </c>
      <c r="M15" s="75" t="s">
        <v>70</v>
      </c>
      <c r="N15" s="75">
        <v>16.329999999999998</v>
      </c>
      <c r="O15" s="75" t="s">
        <v>5984</v>
      </c>
      <c r="P15" s="75" t="s">
        <v>2092</v>
      </c>
      <c r="Q15" s="77">
        <v>0.1099</v>
      </c>
      <c r="R15" s="77">
        <v>1.333</v>
      </c>
    </row>
    <row r="16" spans="1:18" x14ac:dyDescent="0.3">
      <c r="A16" s="75" t="s">
        <v>1990</v>
      </c>
      <c r="B16" s="77">
        <v>0.80100000000000005</v>
      </c>
      <c r="C16" s="77">
        <v>0.19900000000000001</v>
      </c>
      <c r="D16" s="78">
        <v>0.45300000000000001</v>
      </c>
      <c r="E16" s="77">
        <v>0.44900000000000001</v>
      </c>
      <c r="F16" s="75">
        <v>998</v>
      </c>
      <c r="G16" s="75" t="s">
        <v>2057</v>
      </c>
      <c r="H16" s="75" t="s">
        <v>5160</v>
      </c>
      <c r="I16" s="75">
        <v>0.16</v>
      </c>
      <c r="J16" s="77">
        <v>4.0000000000000002E-4</v>
      </c>
      <c r="K16" s="77">
        <v>0.45279999999999998</v>
      </c>
      <c r="L16" s="75">
        <v>13</v>
      </c>
      <c r="M16" s="75" t="s">
        <v>5161</v>
      </c>
      <c r="N16" s="75">
        <v>1.17</v>
      </c>
      <c r="O16" s="75" t="s">
        <v>5985</v>
      </c>
      <c r="P16" s="75" t="s">
        <v>5986</v>
      </c>
      <c r="Q16" s="77">
        <v>-0.3342</v>
      </c>
      <c r="R16" s="77">
        <v>-1</v>
      </c>
    </row>
    <row r="17" spans="1:18" x14ac:dyDescent="0.3">
      <c r="A17" s="75" t="s">
        <v>1991</v>
      </c>
      <c r="B17" s="12">
        <v>0.99990000000000001</v>
      </c>
      <c r="C17" s="12">
        <v>0.99990000000000001</v>
      </c>
      <c r="D17" s="12">
        <v>0.99990000000000001</v>
      </c>
      <c r="E17" s="12">
        <v>0.99990000000000001</v>
      </c>
      <c r="F17" s="12">
        <v>0.99990000000000001</v>
      </c>
      <c r="G17" s="12">
        <v>0.99990000000000001</v>
      </c>
      <c r="H17" s="12">
        <v>0.99990000000000001</v>
      </c>
      <c r="I17" s="12">
        <v>0.99990000000000001</v>
      </c>
      <c r="J17" s="12">
        <v>0.99990000000000001</v>
      </c>
      <c r="K17" s="12">
        <v>0.99990000000000001</v>
      </c>
      <c r="L17" s="12">
        <v>0.99990000000000001</v>
      </c>
      <c r="M17" s="12">
        <v>0.99990000000000001</v>
      </c>
      <c r="N17" s="12">
        <v>0.99990000000000001</v>
      </c>
      <c r="O17" s="12">
        <v>0.99990000000000001</v>
      </c>
      <c r="P17" s="12">
        <v>0.99990000000000001</v>
      </c>
      <c r="Q17" s="12">
        <v>0.99990000000000001</v>
      </c>
      <c r="R17" s="12">
        <v>0.99990000000000001</v>
      </c>
    </row>
    <row r="18" spans="1:18" x14ac:dyDescent="0.3">
      <c r="A18" s="75" t="s">
        <v>60</v>
      </c>
      <c r="B18" s="77">
        <v>0.77</v>
      </c>
      <c r="C18" s="77">
        <v>0.23</v>
      </c>
      <c r="D18" s="78">
        <v>0.51900000000000002</v>
      </c>
      <c r="E18" s="77">
        <v>0.32400000000000001</v>
      </c>
      <c r="F18" s="75" t="s">
        <v>5987</v>
      </c>
      <c r="G18" s="75" t="s">
        <v>63</v>
      </c>
      <c r="H18" s="75" t="s">
        <v>64</v>
      </c>
      <c r="I18" s="75">
        <v>0.14000000000000001</v>
      </c>
      <c r="J18" s="77">
        <v>7.0099999999999996E-2</v>
      </c>
      <c r="K18" s="77">
        <v>0.51890000000000003</v>
      </c>
      <c r="L18" s="75">
        <v>28</v>
      </c>
      <c r="M18" s="75" t="s">
        <v>3371</v>
      </c>
      <c r="N18" s="75">
        <v>14.42</v>
      </c>
      <c r="O18" s="75" t="s">
        <v>5988</v>
      </c>
      <c r="P18" s="75" t="s">
        <v>5989</v>
      </c>
      <c r="Q18" s="77">
        <v>3.5200000000000002E-2</v>
      </c>
      <c r="R18" s="77">
        <v>0.43219999999999997</v>
      </c>
    </row>
    <row r="19" spans="1:18" x14ac:dyDescent="0.3">
      <c r="A19" s="75" t="s">
        <v>1992</v>
      </c>
      <c r="B19" s="12">
        <v>0.99990000000000001</v>
      </c>
      <c r="C19" s="12">
        <v>0.99990000000000001</v>
      </c>
      <c r="D19" s="12">
        <v>0.99990000000000001</v>
      </c>
      <c r="E19" s="12">
        <v>0.99990000000000001</v>
      </c>
      <c r="F19" s="12">
        <v>0.99990000000000001</v>
      </c>
      <c r="G19" s="12">
        <v>0.99990000000000001</v>
      </c>
      <c r="H19" s="12">
        <v>0.99990000000000001</v>
      </c>
      <c r="I19" s="12">
        <v>0.99990000000000001</v>
      </c>
      <c r="J19" s="12">
        <v>0.99990000000000001</v>
      </c>
      <c r="K19" s="12">
        <v>0.99990000000000001</v>
      </c>
      <c r="L19" s="12">
        <v>0.99990000000000001</v>
      </c>
      <c r="M19" s="12">
        <v>0.99990000000000001</v>
      </c>
      <c r="N19" s="12">
        <v>0.99990000000000001</v>
      </c>
      <c r="O19" s="12">
        <v>0.99990000000000001</v>
      </c>
      <c r="P19" s="12">
        <v>0.99990000000000001</v>
      </c>
      <c r="Q19" s="12">
        <v>0.99990000000000001</v>
      </c>
      <c r="R19" s="12">
        <v>0.99990000000000001</v>
      </c>
    </row>
    <row r="20" spans="1:18" x14ac:dyDescent="0.3">
      <c r="A20" s="75" t="s">
        <v>354</v>
      </c>
      <c r="B20" s="77">
        <v>0.73</v>
      </c>
      <c r="C20" s="77">
        <v>0.27</v>
      </c>
      <c r="D20" s="78">
        <v>6.7000000000000004E-2</v>
      </c>
      <c r="E20" s="77">
        <v>0.214</v>
      </c>
      <c r="F20" s="75" t="s">
        <v>5990</v>
      </c>
      <c r="G20" s="75" t="s">
        <v>357</v>
      </c>
      <c r="H20" s="75" t="s">
        <v>3911</v>
      </c>
      <c r="I20" s="75">
        <v>0.13</v>
      </c>
      <c r="J20" s="77">
        <v>0.94189999999999996</v>
      </c>
      <c r="K20" s="77">
        <v>6.7000000000000004E-2</v>
      </c>
      <c r="L20" s="75">
        <v>52</v>
      </c>
      <c r="M20" s="75" t="s">
        <v>106</v>
      </c>
      <c r="N20" s="75">
        <v>12.8</v>
      </c>
      <c r="O20" s="75" t="s">
        <v>3101</v>
      </c>
      <c r="P20" s="75" t="s">
        <v>5385</v>
      </c>
      <c r="Q20" s="77">
        <v>1.8800000000000001E-2</v>
      </c>
      <c r="R20" s="77">
        <v>0.22800000000000001</v>
      </c>
    </row>
    <row r="21" spans="1:18" x14ac:dyDescent="0.3">
      <c r="A21" s="75" t="s">
        <v>1993</v>
      </c>
      <c r="B21" s="77">
        <v>0.71799999999999997</v>
      </c>
      <c r="C21" s="77">
        <v>0.28199999999999997</v>
      </c>
      <c r="D21" s="78">
        <v>0.69699999999999995</v>
      </c>
      <c r="E21" s="77">
        <v>0.72799999999999998</v>
      </c>
      <c r="F21" s="75">
        <v>429</v>
      </c>
      <c r="G21" s="75" t="s">
        <v>2076</v>
      </c>
      <c r="H21" s="75" t="s">
        <v>2077</v>
      </c>
      <c r="I21" s="75">
        <v>0.26</v>
      </c>
      <c r="J21" s="77">
        <v>0.37880000000000003</v>
      </c>
      <c r="K21" s="77">
        <v>0.69699999999999995</v>
      </c>
      <c r="L21" s="75">
        <v>10</v>
      </c>
      <c r="M21" s="75" t="s">
        <v>106</v>
      </c>
      <c r="N21" s="75">
        <v>8.01</v>
      </c>
      <c r="O21" s="75" t="s">
        <v>5796</v>
      </c>
      <c r="P21" s="75" t="s">
        <v>5598</v>
      </c>
      <c r="Q21" s="77">
        <v>4.7399999999999998E-2</v>
      </c>
      <c r="R21" s="77">
        <v>0.57540000000000002</v>
      </c>
    </row>
    <row r="22" spans="1:18" x14ac:dyDescent="0.3">
      <c r="A22" s="75" t="s">
        <v>1994</v>
      </c>
      <c r="B22" s="12">
        <v>0.99990000000000001</v>
      </c>
      <c r="C22" s="12">
        <v>0.99990000000000001</v>
      </c>
      <c r="D22" s="12">
        <v>0.99990000000000001</v>
      </c>
      <c r="E22" s="12">
        <v>0.99990000000000001</v>
      </c>
      <c r="F22" s="12">
        <v>0.99990000000000001</v>
      </c>
      <c r="G22" s="12">
        <v>0.99990000000000001</v>
      </c>
      <c r="H22" s="12">
        <v>0.99990000000000001</v>
      </c>
      <c r="I22" s="12">
        <v>0.99990000000000001</v>
      </c>
      <c r="J22" s="12">
        <v>0.99990000000000001</v>
      </c>
      <c r="K22" s="12">
        <v>0.99990000000000001</v>
      </c>
      <c r="L22" s="12">
        <v>0.99990000000000001</v>
      </c>
      <c r="M22" s="12">
        <v>0.99990000000000001</v>
      </c>
      <c r="N22" s="12">
        <v>0.99990000000000001</v>
      </c>
      <c r="O22" s="12">
        <v>0.99990000000000001</v>
      </c>
      <c r="P22" s="12">
        <v>0.99990000000000001</v>
      </c>
      <c r="Q22" s="12">
        <v>0.99990000000000001</v>
      </c>
      <c r="R22" s="12">
        <v>0.99990000000000001</v>
      </c>
    </row>
    <row r="23" spans="1:18" x14ac:dyDescent="0.3">
      <c r="A23" s="75" t="s">
        <v>282</v>
      </c>
      <c r="B23" s="77">
        <v>0.64800000000000002</v>
      </c>
      <c r="C23" s="77">
        <v>0.35199999999999998</v>
      </c>
      <c r="D23" s="78">
        <v>1.65</v>
      </c>
      <c r="E23" s="77">
        <v>0.98899999999999999</v>
      </c>
      <c r="F23" s="75">
        <v>216</v>
      </c>
      <c r="G23" s="75" t="s">
        <v>3915</v>
      </c>
      <c r="H23" s="75" t="s">
        <v>5797</v>
      </c>
      <c r="I23" s="75">
        <v>-0.02</v>
      </c>
      <c r="J23" s="77">
        <v>0.99890000000000001</v>
      </c>
      <c r="K23" s="77">
        <v>1.6498999999999999</v>
      </c>
      <c r="L23" s="75">
        <v>7</v>
      </c>
      <c r="M23" s="75" t="s">
        <v>937</v>
      </c>
      <c r="N23" s="75">
        <v>-0.12</v>
      </c>
      <c r="O23" s="75" t="s">
        <v>5599</v>
      </c>
      <c r="P23" s="75" t="s">
        <v>5991</v>
      </c>
      <c r="Q23" s="77">
        <v>-0.96450000000000002</v>
      </c>
      <c r="R23" s="77">
        <v>-1</v>
      </c>
    </row>
    <row r="24" spans="1:18" x14ac:dyDescent="0.3">
      <c r="A24" s="75" t="s">
        <v>347</v>
      </c>
      <c r="B24" s="12">
        <v>0.99990000000000001</v>
      </c>
      <c r="C24" s="12">
        <v>0.99990000000000001</v>
      </c>
      <c r="D24" s="12">
        <v>0.99990000000000001</v>
      </c>
      <c r="E24" s="12">
        <v>0.99990000000000001</v>
      </c>
      <c r="F24" s="12">
        <v>0.99990000000000001</v>
      </c>
      <c r="G24" s="12">
        <v>0.99990000000000001</v>
      </c>
      <c r="H24" s="12">
        <v>0.99990000000000001</v>
      </c>
      <c r="I24" s="12">
        <v>0.99990000000000001</v>
      </c>
      <c r="J24" s="12">
        <v>0.99990000000000001</v>
      </c>
      <c r="K24" s="12">
        <v>0.99990000000000001</v>
      </c>
      <c r="L24" s="12">
        <v>0.99990000000000001</v>
      </c>
      <c r="M24" s="12">
        <v>0.99990000000000001</v>
      </c>
      <c r="N24" s="12">
        <v>0.99990000000000001</v>
      </c>
      <c r="O24" s="12">
        <v>0.99990000000000001</v>
      </c>
      <c r="P24" s="12">
        <v>0.99990000000000001</v>
      </c>
      <c r="Q24" s="12">
        <v>0.99990000000000001</v>
      </c>
      <c r="R24" s="12">
        <v>0.99990000000000001</v>
      </c>
    </row>
    <row r="25" spans="1:18" x14ac:dyDescent="0.3">
      <c r="A25" s="75" t="s">
        <v>78</v>
      </c>
      <c r="B25" s="12">
        <v>0.99990000000000001</v>
      </c>
      <c r="C25" s="12">
        <v>0.99990000000000001</v>
      </c>
      <c r="D25" s="12">
        <v>0.99990000000000001</v>
      </c>
      <c r="E25" s="12">
        <v>0.99990000000000001</v>
      </c>
      <c r="F25" s="12">
        <v>0.99990000000000001</v>
      </c>
      <c r="G25" s="12">
        <v>0.99990000000000001</v>
      </c>
      <c r="H25" s="12">
        <v>0.99990000000000001</v>
      </c>
      <c r="I25" s="12">
        <v>0.99990000000000001</v>
      </c>
      <c r="J25" s="12">
        <v>0.99990000000000001</v>
      </c>
      <c r="K25" s="12">
        <v>0.99990000000000001</v>
      </c>
      <c r="L25" s="12">
        <v>0.99990000000000001</v>
      </c>
      <c r="M25" s="12">
        <v>0.99990000000000001</v>
      </c>
      <c r="N25" s="12">
        <v>0.99990000000000001</v>
      </c>
      <c r="O25" s="12">
        <v>0.99990000000000001</v>
      </c>
      <c r="P25" s="12">
        <v>0.99990000000000001</v>
      </c>
      <c r="Q25" s="12">
        <v>0.99990000000000001</v>
      </c>
      <c r="R25" s="12">
        <v>0.99990000000000001</v>
      </c>
    </row>
    <row r="26" spans="1:18" x14ac:dyDescent="0.3">
      <c r="A26" s="75" t="s">
        <v>85</v>
      </c>
      <c r="B26" s="12">
        <v>0.99990000000000001</v>
      </c>
      <c r="C26" s="12">
        <v>0.99990000000000001</v>
      </c>
      <c r="D26" s="12">
        <v>0.99990000000000001</v>
      </c>
      <c r="E26" s="12">
        <v>0.99990000000000001</v>
      </c>
      <c r="F26" s="12">
        <v>0.99990000000000001</v>
      </c>
      <c r="G26" s="12">
        <v>0.99990000000000001</v>
      </c>
      <c r="H26" s="12">
        <v>0.99990000000000001</v>
      </c>
      <c r="I26" s="12">
        <v>0.99990000000000001</v>
      </c>
      <c r="J26" s="12">
        <v>0.99990000000000001</v>
      </c>
      <c r="K26" s="12">
        <v>0.99990000000000001</v>
      </c>
      <c r="L26" s="12">
        <v>0.99990000000000001</v>
      </c>
      <c r="M26" s="12">
        <v>0.99990000000000001</v>
      </c>
      <c r="N26" s="12">
        <v>0.99990000000000001</v>
      </c>
      <c r="O26" s="12">
        <v>0.99990000000000001</v>
      </c>
      <c r="P26" s="12">
        <v>0.99990000000000001</v>
      </c>
      <c r="Q26" s="12">
        <v>0.99990000000000001</v>
      </c>
      <c r="R26" s="12">
        <v>0.99990000000000001</v>
      </c>
    </row>
    <row r="27" spans="1:18" x14ac:dyDescent="0.3">
      <c r="A27" s="75" t="s">
        <v>157</v>
      </c>
      <c r="B27" s="12">
        <v>0.99990000000000001</v>
      </c>
      <c r="C27" s="12">
        <v>0.99990000000000001</v>
      </c>
      <c r="D27" s="12">
        <v>0.99990000000000001</v>
      </c>
      <c r="E27" s="12">
        <v>0.99990000000000001</v>
      </c>
      <c r="F27" s="12">
        <v>0.99990000000000001</v>
      </c>
      <c r="G27" s="12">
        <v>0.99990000000000001</v>
      </c>
      <c r="H27" s="12">
        <v>0.99990000000000001</v>
      </c>
      <c r="I27" s="12">
        <v>0.99990000000000001</v>
      </c>
      <c r="J27" s="12">
        <v>0.99990000000000001</v>
      </c>
      <c r="K27" s="12">
        <v>0.99990000000000001</v>
      </c>
      <c r="L27" s="12">
        <v>0.99990000000000001</v>
      </c>
      <c r="M27" s="12">
        <v>0.99990000000000001</v>
      </c>
      <c r="N27" s="12">
        <v>0.99990000000000001</v>
      </c>
      <c r="O27" s="12">
        <v>0.99990000000000001</v>
      </c>
      <c r="P27" s="12">
        <v>0.99990000000000001</v>
      </c>
      <c r="Q27" s="12">
        <v>0.99990000000000001</v>
      </c>
      <c r="R27" s="12">
        <v>0.99990000000000001</v>
      </c>
    </row>
    <row r="28" spans="1:18" x14ac:dyDescent="0.3">
      <c r="A28" s="75" t="s">
        <v>361</v>
      </c>
      <c r="B28" s="77">
        <v>0.77600000000000002</v>
      </c>
      <c r="C28" s="77">
        <v>0.224</v>
      </c>
      <c r="D28" s="78">
        <v>0.27</v>
      </c>
      <c r="E28" s="77">
        <v>0.60499999999999998</v>
      </c>
      <c r="F28" s="75">
        <v>76</v>
      </c>
      <c r="G28" s="75" t="s">
        <v>5600</v>
      </c>
      <c r="H28" s="75" t="s">
        <v>5601</v>
      </c>
      <c r="I28" s="75">
        <v>0.35</v>
      </c>
      <c r="J28" s="77">
        <v>0.3296</v>
      </c>
      <c r="K28" s="77">
        <v>0.2697</v>
      </c>
      <c r="L28" s="75">
        <v>13</v>
      </c>
      <c r="M28" s="75" t="s">
        <v>195</v>
      </c>
      <c r="N28" s="75">
        <v>3.1</v>
      </c>
      <c r="O28" s="75" t="s">
        <v>5992</v>
      </c>
      <c r="P28" s="75" t="s">
        <v>1544</v>
      </c>
      <c r="Q28" s="77">
        <v>5.0200000000000002E-2</v>
      </c>
      <c r="R28" s="77">
        <v>0.60919999999999996</v>
      </c>
    </row>
    <row r="29" spans="1:18" x14ac:dyDescent="0.3">
      <c r="A29" s="75" t="s">
        <v>367</v>
      </c>
      <c r="B29" s="77">
        <v>0.60399999999999998</v>
      </c>
      <c r="C29" s="77">
        <v>0.39600000000000002</v>
      </c>
      <c r="D29" s="78">
        <v>0.16500000000000001</v>
      </c>
      <c r="E29" s="77">
        <v>0.40500000000000003</v>
      </c>
      <c r="F29" s="75" t="s">
        <v>5993</v>
      </c>
      <c r="G29" s="75" t="s">
        <v>370</v>
      </c>
      <c r="H29" s="75" t="s">
        <v>371</v>
      </c>
      <c r="I29" s="75">
        <v>0.06</v>
      </c>
      <c r="J29" s="77">
        <v>0.98980000000000001</v>
      </c>
      <c r="K29" s="77">
        <v>0.1648</v>
      </c>
      <c r="L29" s="75">
        <v>24</v>
      </c>
      <c r="M29" s="75" t="s">
        <v>106</v>
      </c>
      <c r="N29" s="75">
        <v>6.29</v>
      </c>
      <c r="O29" s="75" t="s">
        <v>5994</v>
      </c>
      <c r="P29" s="75" t="s">
        <v>5995</v>
      </c>
      <c r="Q29" s="77">
        <v>1.41E-2</v>
      </c>
      <c r="R29" s="77">
        <v>0.1835</v>
      </c>
    </row>
    <row r="30" spans="1:18" x14ac:dyDescent="0.3">
      <c r="A30" s="75" t="s">
        <v>374</v>
      </c>
      <c r="B30" s="77">
        <v>0.70599999999999996</v>
      </c>
      <c r="C30" s="77">
        <v>0.29399999999999998</v>
      </c>
      <c r="D30" s="78">
        <v>0.16300000000000001</v>
      </c>
      <c r="E30" s="77">
        <v>0.33200000000000002</v>
      </c>
      <c r="F30" s="75" t="s">
        <v>5996</v>
      </c>
      <c r="G30" s="75" t="s">
        <v>377</v>
      </c>
      <c r="H30" s="75" t="s">
        <v>5803</v>
      </c>
      <c r="I30" s="75">
        <v>0.06</v>
      </c>
      <c r="J30" s="77">
        <v>0.88370000000000004</v>
      </c>
      <c r="K30" s="77">
        <v>0.16339999999999999</v>
      </c>
      <c r="L30" s="75">
        <v>51</v>
      </c>
      <c r="M30" s="75" t="s">
        <v>70</v>
      </c>
      <c r="N30" s="75">
        <v>1.1299999999999999</v>
      </c>
      <c r="O30" s="75" t="s">
        <v>5997</v>
      </c>
      <c r="P30" s="75" t="s">
        <v>5998</v>
      </c>
      <c r="Q30" s="77">
        <v>-0.2273</v>
      </c>
      <c r="R30" s="77">
        <v>-1</v>
      </c>
    </row>
    <row r="31" spans="1:18" x14ac:dyDescent="0.3">
      <c r="A31" s="75" t="s">
        <v>382</v>
      </c>
      <c r="B31" s="77">
        <v>0.78</v>
      </c>
      <c r="C31" s="77">
        <v>0.22</v>
      </c>
      <c r="D31" s="78">
        <v>0.23</v>
      </c>
      <c r="E31" s="77">
        <v>0.38300000000000001</v>
      </c>
      <c r="F31" s="75">
        <v>882</v>
      </c>
      <c r="G31" s="75" t="s">
        <v>5806</v>
      </c>
      <c r="H31" s="75" t="s">
        <v>5609</v>
      </c>
      <c r="I31" s="75">
        <v>0.3</v>
      </c>
      <c r="J31" s="77">
        <v>0.39200000000000002</v>
      </c>
      <c r="K31" s="77">
        <v>0.23039999999999999</v>
      </c>
      <c r="L31" s="75">
        <v>23</v>
      </c>
      <c r="M31" s="75" t="s">
        <v>106</v>
      </c>
      <c r="N31" s="75">
        <v>15.88</v>
      </c>
      <c r="O31" s="75" t="s">
        <v>5999</v>
      </c>
      <c r="P31" s="75" t="s">
        <v>5808</v>
      </c>
      <c r="Q31" s="77">
        <v>2.1000000000000001E-2</v>
      </c>
      <c r="R31" s="77">
        <v>0.25519999999999998</v>
      </c>
    </row>
    <row r="32" spans="1:18" x14ac:dyDescent="0.3">
      <c r="A32" s="75" t="s">
        <v>1</v>
      </c>
      <c r="B32" s="12">
        <v>0.99990000000000001</v>
      </c>
      <c r="C32" s="12">
        <v>0.99990000000000001</v>
      </c>
      <c r="D32" s="12">
        <v>0.99990000000000001</v>
      </c>
      <c r="E32" s="12">
        <v>0.99990000000000001</v>
      </c>
      <c r="F32" s="12">
        <v>0.99990000000000001</v>
      </c>
      <c r="G32" s="12">
        <v>0.99990000000000001</v>
      </c>
      <c r="H32" s="12">
        <v>0.99990000000000001</v>
      </c>
      <c r="I32" s="12">
        <v>0.99990000000000001</v>
      </c>
      <c r="J32" s="12">
        <v>0.99990000000000001</v>
      </c>
      <c r="K32" s="12">
        <v>0.99990000000000001</v>
      </c>
      <c r="L32" s="12">
        <v>0.99990000000000001</v>
      </c>
      <c r="M32" s="12">
        <v>0.99990000000000001</v>
      </c>
      <c r="N32" s="12">
        <v>0.99990000000000001</v>
      </c>
      <c r="O32" s="12">
        <v>0.99990000000000001</v>
      </c>
      <c r="P32" s="12">
        <v>0.99990000000000001</v>
      </c>
      <c r="Q32" s="12">
        <v>0.99990000000000001</v>
      </c>
      <c r="R32" s="12">
        <v>0.99990000000000001</v>
      </c>
    </row>
    <row r="33" spans="1:18" x14ac:dyDescent="0.3">
      <c r="A33" s="75" t="s">
        <v>1995</v>
      </c>
      <c r="B33" s="77">
        <v>0.80900000000000005</v>
      </c>
      <c r="C33" s="77">
        <v>0.191</v>
      </c>
      <c r="D33" s="78">
        <v>1.0740000000000001</v>
      </c>
      <c r="E33" s="77">
        <v>0.91900000000000004</v>
      </c>
      <c r="F33" s="75">
        <v>833</v>
      </c>
      <c r="G33" s="75" t="s">
        <v>5184</v>
      </c>
      <c r="H33" s="75" t="s">
        <v>5809</v>
      </c>
      <c r="I33" s="75">
        <v>-0.03</v>
      </c>
      <c r="J33" s="77">
        <v>0.4738</v>
      </c>
      <c r="K33" s="77">
        <v>1.0739000000000001</v>
      </c>
      <c r="L33" s="75">
        <v>32</v>
      </c>
      <c r="M33" s="75" t="s">
        <v>70</v>
      </c>
      <c r="N33" s="75">
        <v>3.53</v>
      </c>
      <c r="O33" s="75" t="s">
        <v>6000</v>
      </c>
      <c r="P33" s="75" t="s">
        <v>6001</v>
      </c>
      <c r="Q33" s="77">
        <v>-3.7199999999999997E-2</v>
      </c>
      <c r="R33" s="77">
        <v>-0.45100000000000001</v>
      </c>
    </row>
    <row r="34" spans="1:18" x14ac:dyDescent="0.3">
      <c r="A34" s="75" t="s">
        <v>1996</v>
      </c>
      <c r="B34" s="77">
        <v>0.82599999999999996</v>
      </c>
      <c r="C34" s="77">
        <v>0.17399999999999999</v>
      </c>
      <c r="D34" s="78">
        <v>0.65300000000000002</v>
      </c>
      <c r="E34" s="77">
        <v>0.72299999999999998</v>
      </c>
      <c r="F34" s="75" t="s">
        <v>6002</v>
      </c>
      <c r="G34" s="75" t="s">
        <v>5399</v>
      </c>
      <c r="H34" s="75" t="s">
        <v>2095</v>
      </c>
      <c r="I34" s="75">
        <v>0.11</v>
      </c>
      <c r="J34" s="77">
        <v>0.61129999999999995</v>
      </c>
      <c r="K34" s="77">
        <v>0.65310000000000001</v>
      </c>
      <c r="L34" s="75">
        <v>24</v>
      </c>
      <c r="M34" s="75" t="s">
        <v>183</v>
      </c>
      <c r="N34" s="75">
        <v>4.58</v>
      </c>
      <c r="O34" s="75" t="s">
        <v>5812</v>
      </c>
      <c r="P34" s="75" t="s">
        <v>6003</v>
      </c>
      <c r="Q34" s="77">
        <v>-5.5300000000000002E-2</v>
      </c>
      <c r="R34" s="77">
        <v>-0.67049999999999998</v>
      </c>
    </row>
    <row r="35" spans="1:18" x14ac:dyDescent="0.3">
      <c r="A35" s="75" t="s">
        <v>1997</v>
      </c>
      <c r="B35" s="12">
        <v>0.99990000000000001</v>
      </c>
      <c r="C35" s="12">
        <v>0.99990000000000001</v>
      </c>
      <c r="D35" s="12">
        <v>0.99990000000000001</v>
      </c>
      <c r="E35" s="12">
        <v>0.99990000000000001</v>
      </c>
      <c r="F35" s="12">
        <v>0.99990000000000001</v>
      </c>
      <c r="G35" s="12">
        <v>0.99990000000000001</v>
      </c>
      <c r="H35" s="12">
        <v>0.99990000000000001</v>
      </c>
      <c r="I35" s="12">
        <v>0.99990000000000001</v>
      </c>
      <c r="J35" s="12">
        <v>0.99990000000000001</v>
      </c>
      <c r="K35" s="12">
        <v>0.99990000000000001</v>
      </c>
      <c r="L35" s="12">
        <v>0.99990000000000001</v>
      </c>
      <c r="M35" s="12">
        <v>0.99990000000000001</v>
      </c>
      <c r="N35" s="12">
        <v>0.99990000000000001</v>
      </c>
      <c r="O35" s="12">
        <v>0.99990000000000001</v>
      </c>
      <c r="P35" s="12">
        <v>0.99990000000000001</v>
      </c>
      <c r="Q35" s="12">
        <v>0.99990000000000001</v>
      </c>
      <c r="R35" s="12">
        <v>0.99990000000000001</v>
      </c>
    </row>
    <row r="36" spans="1:18" x14ac:dyDescent="0.3">
      <c r="A36" s="75" t="s">
        <v>1998</v>
      </c>
      <c r="B36" s="12">
        <v>0.99990000000000001</v>
      </c>
      <c r="C36" s="12">
        <v>0.99990000000000001</v>
      </c>
      <c r="D36" s="12">
        <v>0.99990000000000001</v>
      </c>
      <c r="E36" s="12">
        <v>0.99990000000000001</v>
      </c>
      <c r="F36" s="12">
        <v>0.99990000000000001</v>
      </c>
      <c r="G36" s="12">
        <v>0.99990000000000001</v>
      </c>
      <c r="H36" s="12">
        <v>0.99990000000000001</v>
      </c>
      <c r="I36" s="12">
        <v>0.99990000000000001</v>
      </c>
      <c r="J36" s="12">
        <v>0.99990000000000001</v>
      </c>
      <c r="K36" s="12">
        <v>0.99990000000000001</v>
      </c>
      <c r="L36" s="12">
        <v>0.99990000000000001</v>
      </c>
      <c r="M36" s="12">
        <v>0.99990000000000001</v>
      </c>
      <c r="N36" s="12">
        <v>0.99990000000000001</v>
      </c>
      <c r="O36" s="12">
        <v>0.99990000000000001</v>
      </c>
      <c r="P36" s="12">
        <v>0.99990000000000001</v>
      </c>
      <c r="Q36" s="12">
        <v>0.99990000000000001</v>
      </c>
      <c r="R36" s="12">
        <v>0.99990000000000001</v>
      </c>
    </row>
    <row r="37" spans="1:18" x14ac:dyDescent="0.3">
      <c r="A37" s="74" t="s">
        <v>1999</v>
      </c>
      <c r="B37" s="77">
        <v>0.74199999999999999</v>
      </c>
      <c r="C37" s="77">
        <v>0.25800000000000001</v>
      </c>
      <c r="D37" s="78">
        <v>0.65400000000000003</v>
      </c>
      <c r="E37" s="77">
        <v>0.58599999999999997</v>
      </c>
      <c r="F37" s="75">
        <v>582</v>
      </c>
      <c r="G37" s="75" t="s">
        <v>5614</v>
      </c>
      <c r="H37" s="75" t="s">
        <v>298</v>
      </c>
      <c r="I37" s="75">
        <v>0.13</v>
      </c>
      <c r="J37" s="77">
        <v>0.54820000000000002</v>
      </c>
      <c r="K37" s="77">
        <v>0.6542</v>
      </c>
      <c r="L37" s="75">
        <v>12</v>
      </c>
      <c r="M37" s="75" t="s">
        <v>97</v>
      </c>
      <c r="N37" s="75">
        <v>12.35</v>
      </c>
      <c r="O37" s="75" t="s">
        <v>1834</v>
      </c>
      <c r="P37" s="75" t="s">
        <v>3394</v>
      </c>
      <c r="Q37" s="77">
        <v>0.438</v>
      </c>
      <c r="R37" s="77">
        <v>5.3140000000000001</v>
      </c>
    </row>
    <row r="38" spans="1:18" x14ac:dyDescent="0.3">
      <c r="A38" s="75" t="s">
        <v>2000</v>
      </c>
      <c r="B38" s="12">
        <v>0.99990000000000001</v>
      </c>
      <c r="C38" s="12">
        <v>0.99990000000000001</v>
      </c>
      <c r="D38" s="12">
        <v>0.99990000000000001</v>
      </c>
      <c r="E38" s="12">
        <v>0.99990000000000001</v>
      </c>
      <c r="F38" s="12">
        <v>0.99990000000000001</v>
      </c>
      <c r="G38" s="12">
        <v>0.99990000000000001</v>
      </c>
      <c r="H38" s="12">
        <v>0.99990000000000001</v>
      </c>
      <c r="I38" s="12">
        <v>0.99990000000000001</v>
      </c>
      <c r="J38" s="12">
        <v>0.99990000000000001</v>
      </c>
      <c r="K38" s="12">
        <v>0.99990000000000001</v>
      </c>
      <c r="L38" s="12">
        <v>0.99990000000000001</v>
      </c>
      <c r="M38" s="12">
        <v>0.99990000000000001</v>
      </c>
      <c r="N38" s="12">
        <v>0.99990000000000001</v>
      </c>
      <c r="O38" s="12">
        <v>0.99990000000000001</v>
      </c>
      <c r="P38" s="12">
        <v>0.99990000000000001</v>
      </c>
      <c r="Q38" s="12">
        <v>0.99990000000000001</v>
      </c>
      <c r="R38" s="12">
        <v>0.99990000000000001</v>
      </c>
    </row>
    <row r="39" spans="1:18" x14ac:dyDescent="0.3">
      <c r="A39" s="75" t="s">
        <v>2001</v>
      </c>
      <c r="B39" s="12">
        <v>0.99990000000000001</v>
      </c>
      <c r="C39" s="12">
        <v>0.99990000000000001</v>
      </c>
      <c r="D39" s="12">
        <v>0.99990000000000001</v>
      </c>
      <c r="E39" s="12">
        <v>0.99990000000000001</v>
      </c>
      <c r="F39" s="12">
        <v>0.99990000000000001</v>
      </c>
      <c r="G39" s="12">
        <v>0.99990000000000001</v>
      </c>
      <c r="H39" s="12">
        <v>0.99990000000000001</v>
      </c>
      <c r="I39" s="12">
        <v>0.99990000000000001</v>
      </c>
      <c r="J39" s="12">
        <v>0.99990000000000001</v>
      </c>
      <c r="K39" s="12">
        <v>0.99990000000000001</v>
      </c>
      <c r="L39" s="12">
        <v>0.99990000000000001</v>
      </c>
      <c r="M39" s="12">
        <v>0.99990000000000001</v>
      </c>
      <c r="N39" s="12">
        <v>0.99990000000000001</v>
      </c>
      <c r="O39" s="12">
        <v>0.99990000000000001</v>
      </c>
      <c r="P39" s="12">
        <v>0.99990000000000001</v>
      </c>
      <c r="Q39" s="12">
        <v>0.99990000000000001</v>
      </c>
      <c r="R39" s="12">
        <v>0.99990000000000001</v>
      </c>
    </row>
    <row r="40" spans="1:18" x14ac:dyDescent="0.3">
      <c r="A40" s="75" t="s">
        <v>863</v>
      </c>
      <c r="B40" s="77">
        <v>0.71099999999999997</v>
      </c>
      <c r="C40" s="77">
        <v>0.28899999999999998</v>
      </c>
      <c r="D40" s="78">
        <v>0.13800000000000001</v>
      </c>
      <c r="E40" s="77">
        <v>0.38</v>
      </c>
      <c r="F40" s="75" t="s">
        <v>6004</v>
      </c>
      <c r="G40" s="75" t="s">
        <v>2109</v>
      </c>
      <c r="H40" s="75" t="s">
        <v>918</v>
      </c>
      <c r="I40" s="75">
        <v>0.23</v>
      </c>
      <c r="J40" s="77">
        <v>0.88870000000000005</v>
      </c>
      <c r="K40" s="77">
        <v>0.1381</v>
      </c>
      <c r="L40" s="75">
        <v>43</v>
      </c>
      <c r="M40" s="75" t="s">
        <v>106</v>
      </c>
      <c r="N40" s="75">
        <v>13.97</v>
      </c>
      <c r="O40" s="75" t="s">
        <v>6005</v>
      </c>
      <c r="P40" s="75" t="s">
        <v>3118</v>
      </c>
      <c r="Q40" s="77">
        <v>-2.7900000000000001E-2</v>
      </c>
      <c r="R40" s="77">
        <v>-0.33860000000000001</v>
      </c>
    </row>
    <row r="41" spans="1:18" x14ac:dyDescent="0.3">
      <c r="A41" s="75" t="s">
        <v>389</v>
      </c>
      <c r="B41" s="12">
        <v>0.99990000000000001</v>
      </c>
      <c r="C41" s="12">
        <v>0.99990000000000001</v>
      </c>
      <c r="D41" s="12">
        <v>0.99990000000000001</v>
      </c>
      <c r="E41" s="12">
        <v>0.99990000000000001</v>
      </c>
      <c r="F41" s="12">
        <v>0.99990000000000001</v>
      </c>
      <c r="G41" s="12">
        <v>0.99990000000000001</v>
      </c>
      <c r="H41" s="12">
        <v>0.99990000000000001</v>
      </c>
      <c r="I41" s="12">
        <v>0.99990000000000001</v>
      </c>
      <c r="J41" s="12">
        <v>0.99990000000000001</v>
      </c>
      <c r="K41" s="12">
        <v>0.99990000000000001</v>
      </c>
      <c r="L41" s="12">
        <v>0.99990000000000001</v>
      </c>
      <c r="M41" s="12">
        <v>0.99990000000000001</v>
      </c>
      <c r="N41" s="12">
        <v>0.99990000000000001</v>
      </c>
      <c r="O41" s="12">
        <v>0.99990000000000001</v>
      </c>
      <c r="P41" s="12">
        <v>0.99990000000000001</v>
      </c>
      <c r="Q41" s="12">
        <v>0.99990000000000001</v>
      </c>
      <c r="R41" s="12">
        <v>0.99990000000000001</v>
      </c>
    </row>
    <row r="42" spans="1:18" x14ac:dyDescent="0.3">
      <c r="A42" s="75" t="s">
        <v>256</v>
      </c>
      <c r="B42" s="12">
        <v>0.99990000000000001</v>
      </c>
      <c r="C42" s="12">
        <v>0.99990000000000001</v>
      </c>
      <c r="D42" s="12">
        <v>0.99990000000000001</v>
      </c>
      <c r="E42" s="12">
        <v>0.99990000000000001</v>
      </c>
      <c r="F42" s="12">
        <v>0.99990000000000001</v>
      </c>
      <c r="G42" s="12">
        <v>0.99990000000000001</v>
      </c>
      <c r="H42" s="12">
        <v>0.99990000000000001</v>
      </c>
      <c r="I42" s="12">
        <v>0.99990000000000001</v>
      </c>
      <c r="J42" s="12">
        <v>0.99990000000000001</v>
      </c>
      <c r="K42" s="12">
        <v>0.99990000000000001</v>
      </c>
      <c r="L42" s="12">
        <v>0.99990000000000001</v>
      </c>
      <c r="M42" s="12">
        <v>0.99990000000000001</v>
      </c>
      <c r="N42" s="12">
        <v>0.99990000000000001</v>
      </c>
      <c r="O42" s="12">
        <v>0.99990000000000001</v>
      </c>
      <c r="P42" s="12">
        <v>0.99990000000000001</v>
      </c>
      <c r="Q42" s="12">
        <v>0.99990000000000001</v>
      </c>
      <c r="R42" s="12">
        <v>0.99990000000000001</v>
      </c>
    </row>
    <row r="43" spans="1:18" x14ac:dyDescent="0.3">
      <c r="A43" s="75" t="s">
        <v>212</v>
      </c>
      <c r="B43" s="12">
        <v>0.99990000000000001</v>
      </c>
      <c r="C43" s="12">
        <v>0.99990000000000001</v>
      </c>
      <c r="D43" s="12">
        <v>0.99990000000000001</v>
      </c>
      <c r="E43" s="12">
        <v>0.99990000000000001</v>
      </c>
      <c r="F43" s="12">
        <v>0.99990000000000001</v>
      </c>
      <c r="G43" s="12">
        <v>0.99990000000000001</v>
      </c>
      <c r="H43" s="12">
        <v>0.99990000000000001</v>
      </c>
      <c r="I43" s="12">
        <v>0.99990000000000001</v>
      </c>
      <c r="J43" s="12">
        <v>0.99990000000000001</v>
      </c>
      <c r="K43" s="12">
        <v>0.99990000000000001</v>
      </c>
      <c r="L43" s="12">
        <v>0.99990000000000001</v>
      </c>
      <c r="M43" s="12">
        <v>0.99990000000000001</v>
      </c>
      <c r="N43" s="12">
        <v>0.99990000000000001</v>
      </c>
      <c r="O43" s="12">
        <v>0.99990000000000001</v>
      </c>
      <c r="P43" s="12">
        <v>0.99990000000000001</v>
      </c>
      <c r="Q43" s="12">
        <v>0.99990000000000001</v>
      </c>
      <c r="R43" s="12">
        <v>0.99990000000000001</v>
      </c>
    </row>
    <row r="44" spans="1:18" x14ac:dyDescent="0.3">
      <c r="A44" s="75" t="s">
        <v>2002</v>
      </c>
      <c r="B44" s="12">
        <v>0.99990000000000001</v>
      </c>
      <c r="C44" s="12">
        <v>0.99990000000000001</v>
      </c>
      <c r="D44" s="12">
        <v>0.99990000000000001</v>
      </c>
      <c r="E44" s="12">
        <v>0.99990000000000001</v>
      </c>
      <c r="F44" s="12">
        <v>0.99990000000000001</v>
      </c>
      <c r="G44" s="12">
        <v>0.99990000000000001</v>
      </c>
      <c r="H44" s="12">
        <v>0.99990000000000001</v>
      </c>
      <c r="I44" s="12">
        <v>0.99990000000000001</v>
      </c>
      <c r="J44" s="12">
        <v>0.99990000000000001</v>
      </c>
      <c r="K44" s="12">
        <v>0.99990000000000001</v>
      </c>
      <c r="L44" s="12">
        <v>0.99990000000000001</v>
      </c>
      <c r="M44" s="12">
        <v>0.99990000000000001</v>
      </c>
      <c r="N44" s="12">
        <v>0.99990000000000001</v>
      </c>
      <c r="O44" s="12">
        <v>0.99990000000000001</v>
      </c>
      <c r="P44" s="12">
        <v>0.99990000000000001</v>
      </c>
      <c r="Q44" s="12">
        <v>0.99990000000000001</v>
      </c>
      <c r="R44" s="12">
        <v>0.99990000000000001</v>
      </c>
    </row>
    <row r="45" spans="1:18" x14ac:dyDescent="0.3">
      <c r="A45" s="75" t="s">
        <v>2003</v>
      </c>
      <c r="B45" s="77">
        <v>0.93700000000000006</v>
      </c>
      <c r="C45" s="77">
        <v>6.3E-2</v>
      </c>
      <c r="D45" s="78">
        <v>7.9000000000000001E-2</v>
      </c>
      <c r="E45" s="77">
        <v>0.42399999999999999</v>
      </c>
      <c r="F45" s="75">
        <v>383</v>
      </c>
      <c r="G45" s="75" t="s">
        <v>2122</v>
      </c>
      <c r="H45" s="75" t="s">
        <v>2123</v>
      </c>
      <c r="I45" s="75">
        <v>0.32</v>
      </c>
      <c r="J45" s="77">
        <v>0.81369999999999998</v>
      </c>
      <c r="K45" s="77">
        <v>7.9000000000000001E-2</v>
      </c>
      <c r="L45" s="75">
        <v>4</v>
      </c>
      <c r="M45" s="75" t="s">
        <v>3400</v>
      </c>
      <c r="N45" s="75">
        <v>14.94</v>
      </c>
      <c r="O45" s="75" t="s">
        <v>5239</v>
      </c>
      <c r="P45" s="75" t="s">
        <v>2125</v>
      </c>
      <c r="Q45" s="77">
        <v>1.2800000000000001E-2</v>
      </c>
      <c r="R45" s="77">
        <v>0.16869999999999999</v>
      </c>
    </row>
    <row r="46" spans="1:18" x14ac:dyDescent="0.3">
      <c r="A46" s="75" t="s">
        <v>2004</v>
      </c>
      <c r="B46" s="77">
        <v>0.79</v>
      </c>
      <c r="C46" s="77">
        <v>0.21</v>
      </c>
      <c r="D46" s="78">
        <v>0.247</v>
      </c>
      <c r="E46" s="77">
        <v>0.39200000000000002</v>
      </c>
      <c r="F46" s="75" t="s">
        <v>6006</v>
      </c>
      <c r="G46" s="75" t="s">
        <v>2127</v>
      </c>
      <c r="H46" s="75" t="s">
        <v>2514</v>
      </c>
      <c r="I46" s="75">
        <v>0.37</v>
      </c>
      <c r="J46" s="77">
        <v>0.96199999999999997</v>
      </c>
      <c r="K46" s="77">
        <v>0.2467</v>
      </c>
      <c r="L46" s="75">
        <v>5</v>
      </c>
      <c r="M46" s="75" t="s">
        <v>2129</v>
      </c>
      <c r="N46" s="75">
        <v>103.82</v>
      </c>
      <c r="O46" s="75" t="s">
        <v>6007</v>
      </c>
      <c r="P46" s="75" t="s">
        <v>3404</v>
      </c>
      <c r="Q46" s="77">
        <v>5.7000000000000002E-3</v>
      </c>
      <c r="R46" s="77">
        <v>6.9599999999999995E-2</v>
      </c>
    </row>
    <row r="47" spans="1:18" x14ac:dyDescent="0.3">
      <c r="A47" s="75" t="s">
        <v>2005</v>
      </c>
      <c r="B47" s="77">
        <v>0.69</v>
      </c>
      <c r="C47" s="77">
        <v>0.31</v>
      </c>
      <c r="D47" s="78">
        <v>0.52100000000000002</v>
      </c>
      <c r="E47" s="77">
        <v>0.441</v>
      </c>
      <c r="F47" s="75" t="s">
        <v>1260</v>
      </c>
      <c r="G47" s="75" t="s">
        <v>2133</v>
      </c>
      <c r="H47" s="75" t="s">
        <v>2134</v>
      </c>
      <c r="I47" s="75">
        <v>0.18</v>
      </c>
      <c r="J47" s="77">
        <v>0.5222</v>
      </c>
      <c r="K47" s="77">
        <v>0.52139999999999997</v>
      </c>
      <c r="L47" s="75">
        <v>6</v>
      </c>
      <c r="M47" s="75" t="s">
        <v>70</v>
      </c>
      <c r="N47" s="75">
        <v>12.63</v>
      </c>
      <c r="O47" s="75" t="s">
        <v>6008</v>
      </c>
      <c r="P47" s="75" t="s">
        <v>5819</v>
      </c>
      <c r="Q47" s="77">
        <v>5.5300000000000002E-2</v>
      </c>
      <c r="R47" s="77">
        <v>0.67149999999999999</v>
      </c>
    </row>
    <row r="48" spans="1:18" x14ac:dyDescent="0.3">
      <c r="A48" s="74" t="s">
        <v>2006</v>
      </c>
      <c r="B48" s="77">
        <v>0.63100000000000001</v>
      </c>
      <c r="C48" s="77">
        <v>0.36899999999999999</v>
      </c>
      <c r="D48" s="78">
        <v>2.411</v>
      </c>
      <c r="E48" s="77">
        <v>0.90800000000000003</v>
      </c>
      <c r="F48" s="75" t="s">
        <v>2705</v>
      </c>
      <c r="G48" s="75" t="s">
        <v>2138</v>
      </c>
      <c r="H48" s="75" t="s">
        <v>2139</v>
      </c>
      <c r="I48" s="75">
        <v>0.11</v>
      </c>
      <c r="J48" s="77">
        <v>0.80430000000000001</v>
      </c>
      <c r="K48" s="77">
        <v>2.4108999999999998</v>
      </c>
      <c r="L48" s="75">
        <v>22</v>
      </c>
      <c r="M48" s="75" t="s">
        <v>70</v>
      </c>
      <c r="N48" s="75">
        <v>10.87</v>
      </c>
      <c r="O48" s="75" t="s">
        <v>6009</v>
      </c>
      <c r="P48" s="75" t="s">
        <v>6010</v>
      </c>
      <c r="Q48" s="77">
        <v>0.29449999999999998</v>
      </c>
      <c r="R48" s="77">
        <v>3.5830000000000002</v>
      </c>
    </row>
    <row r="49" spans="1:18" x14ac:dyDescent="0.3">
      <c r="A49" s="75" t="s">
        <v>2007</v>
      </c>
      <c r="B49" s="77">
        <v>0.873</v>
      </c>
      <c r="C49" s="77">
        <v>0.127</v>
      </c>
      <c r="D49" s="78">
        <v>0.151</v>
      </c>
      <c r="E49" s="77">
        <v>0.28899999999999998</v>
      </c>
      <c r="F49" s="75">
        <v>505</v>
      </c>
      <c r="G49" s="75" t="s">
        <v>4657</v>
      </c>
      <c r="H49" s="75" t="s">
        <v>4658</v>
      </c>
      <c r="I49" s="75">
        <v>0.2</v>
      </c>
      <c r="J49" s="77">
        <v>2.2700000000000001E-2</v>
      </c>
      <c r="K49" s="77">
        <v>0.15129999999999999</v>
      </c>
      <c r="L49" s="75">
        <v>4</v>
      </c>
      <c r="M49" s="75" t="s">
        <v>10</v>
      </c>
      <c r="N49" s="75">
        <v>7.22</v>
      </c>
      <c r="O49" s="75" t="s">
        <v>5197</v>
      </c>
      <c r="P49" s="75" t="s">
        <v>6011</v>
      </c>
      <c r="Q49" s="77">
        <v>3.4000000000000002E-2</v>
      </c>
      <c r="R49" s="77">
        <v>0.41289999999999999</v>
      </c>
    </row>
    <row r="50" spans="1:18" x14ac:dyDescent="0.3">
      <c r="A50" s="75" t="s">
        <v>2008</v>
      </c>
      <c r="B50" s="77">
        <v>0.67500000000000004</v>
      </c>
      <c r="C50" s="77">
        <v>0.32500000000000001</v>
      </c>
      <c r="D50" s="78">
        <v>0.51300000000000001</v>
      </c>
      <c r="E50" s="77">
        <v>0.4</v>
      </c>
      <c r="F50" s="75" t="s">
        <v>6012</v>
      </c>
      <c r="G50" s="75" t="s">
        <v>2147</v>
      </c>
      <c r="H50" s="75" t="s">
        <v>2148</v>
      </c>
      <c r="I50" s="75">
        <v>0.05</v>
      </c>
      <c r="J50" s="77">
        <v>0.20760000000000001</v>
      </c>
      <c r="K50" s="77">
        <v>0.51329999999999998</v>
      </c>
      <c r="L50" s="75">
        <v>34</v>
      </c>
      <c r="M50" s="75" t="s">
        <v>10</v>
      </c>
      <c r="N50" s="75">
        <v>0.87</v>
      </c>
      <c r="O50" s="75" t="s">
        <v>5411</v>
      </c>
      <c r="P50" s="75" t="s">
        <v>2528</v>
      </c>
      <c r="Q50" s="77">
        <v>5.2900000000000003E-2</v>
      </c>
      <c r="R50" s="77">
        <v>0.64139999999999997</v>
      </c>
    </row>
    <row r="51" spans="1:18" x14ac:dyDescent="0.3">
      <c r="A51" s="75" t="s">
        <v>2009</v>
      </c>
      <c r="B51" s="77">
        <v>0.58699999999999997</v>
      </c>
      <c r="C51" s="77">
        <v>0.41299999999999998</v>
      </c>
      <c r="D51" s="78">
        <v>0.13200000000000001</v>
      </c>
      <c r="E51" s="77">
        <v>0.43</v>
      </c>
      <c r="F51" s="75" t="s">
        <v>6013</v>
      </c>
      <c r="G51" s="75" t="s">
        <v>2152</v>
      </c>
      <c r="H51" s="75" t="s">
        <v>2153</v>
      </c>
      <c r="I51" s="75">
        <v>0.19</v>
      </c>
      <c r="J51" s="77">
        <v>0.74470000000000003</v>
      </c>
      <c r="K51" s="77">
        <v>0.13150000000000001</v>
      </c>
      <c r="L51" s="75">
        <v>27</v>
      </c>
      <c r="M51" s="75" t="s">
        <v>106</v>
      </c>
      <c r="N51" s="75">
        <v>43.46</v>
      </c>
      <c r="O51" s="75" t="s">
        <v>6014</v>
      </c>
      <c r="P51" s="75" t="s">
        <v>6015</v>
      </c>
      <c r="Q51" s="77">
        <v>4.6899999999999997E-2</v>
      </c>
      <c r="R51" s="77">
        <v>0.56879999999999997</v>
      </c>
    </row>
    <row r="52" spans="1:18" x14ac:dyDescent="0.3">
      <c r="A52" s="75" t="s">
        <v>2010</v>
      </c>
      <c r="B52" s="12">
        <v>0.99990000000000001</v>
      </c>
      <c r="C52" s="12">
        <v>0.99990000000000001</v>
      </c>
      <c r="D52" s="12">
        <v>0.99990000000000001</v>
      </c>
      <c r="E52" s="12">
        <v>0.99990000000000001</v>
      </c>
      <c r="F52" s="12">
        <v>0.99990000000000001</v>
      </c>
      <c r="G52" s="12">
        <v>0.99990000000000001</v>
      </c>
      <c r="H52" s="12">
        <v>0.99990000000000001</v>
      </c>
      <c r="I52" s="12">
        <v>0.99990000000000001</v>
      </c>
      <c r="J52" s="12">
        <v>0.99990000000000001</v>
      </c>
      <c r="K52" s="12">
        <v>0.99990000000000001</v>
      </c>
      <c r="L52" s="12">
        <v>0.99990000000000001</v>
      </c>
      <c r="M52" s="12">
        <v>0.99990000000000001</v>
      </c>
      <c r="N52" s="12">
        <v>0.99990000000000001</v>
      </c>
      <c r="O52" s="12">
        <v>0.99990000000000001</v>
      </c>
      <c r="P52" s="12">
        <v>0.99990000000000001</v>
      </c>
      <c r="Q52" s="12">
        <v>0.99990000000000001</v>
      </c>
      <c r="R52" s="12">
        <v>0.99990000000000001</v>
      </c>
    </row>
    <row r="53" spans="1:18" x14ac:dyDescent="0.3">
      <c r="A53" s="75" t="s">
        <v>2011</v>
      </c>
      <c r="B53" s="12">
        <v>0.99990000000000001</v>
      </c>
      <c r="C53" s="12">
        <v>0.99990000000000001</v>
      </c>
      <c r="D53" s="12">
        <v>0.99990000000000001</v>
      </c>
      <c r="E53" s="12">
        <v>0.99990000000000001</v>
      </c>
      <c r="F53" s="12">
        <v>0.99990000000000001</v>
      </c>
      <c r="G53" s="12">
        <v>0.99990000000000001</v>
      </c>
      <c r="H53" s="12">
        <v>0.99990000000000001</v>
      </c>
      <c r="I53" s="12">
        <v>0.99990000000000001</v>
      </c>
      <c r="J53" s="12">
        <v>0.99990000000000001</v>
      </c>
      <c r="K53" s="12">
        <v>0.99990000000000001</v>
      </c>
      <c r="L53" s="12">
        <v>0.99990000000000001</v>
      </c>
      <c r="M53" s="12">
        <v>0.99990000000000001</v>
      </c>
      <c r="N53" s="12">
        <v>0.99990000000000001</v>
      </c>
      <c r="O53" s="12">
        <v>0.99990000000000001</v>
      </c>
      <c r="P53" s="12">
        <v>0.99990000000000001</v>
      </c>
      <c r="Q53" s="12">
        <v>0.99990000000000001</v>
      </c>
      <c r="R53" s="12">
        <v>0.99990000000000001</v>
      </c>
    </row>
    <row r="54" spans="1:18" x14ac:dyDescent="0.3">
      <c r="A54" s="75" t="s">
        <v>2012</v>
      </c>
      <c r="B54" s="12">
        <v>0.99990000000000001</v>
      </c>
      <c r="C54" s="12">
        <v>0.99990000000000001</v>
      </c>
      <c r="D54" s="12">
        <v>0.99990000000000001</v>
      </c>
      <c r="E54" s="12">
        <v>0.99990000000000001</v>
      </c>
      <c r="F54" s="12">
        <v>0.99990000000000001</v>
      </c>
      <c r="G54" s="12">
        <v>0.99990000000000001</v>
      </c>
      <c r="H54" s="12">
        <v>0.99990000000000001</v>
      </c>
      <c r="I54" s="12">
        <v>0.99990000000000001</v>
      </c>
      <c r="J54" s="12">
        <v>0.99990000000000001</v>
      </c>
      <c r="K54" s="12">
        <v>0.99990000000000001</v>
      </c>
      <c r="L54" s="12">
        <v>0.99990000000000001</v>
      </c>
      <c r="M54" s="12">
        <v>0.99990000000000001</v>
      </c>
      <c r="N54" s="12">
        <v>0.99990000000000001</v>
      </c>
      <c r="O54" s="12">
        <v>0.99990000000000001</v>
      </c>
      <c r="P54" s="12">
        <v>0.99990000000000001</v>
      </c>
      <c r="Q54" s="12">
        <v>0.99990000000000001</v>
      </c>
      <c r="R54" s="12">
        <v>0.99990000000000001</v>
      </c>
    </row>
    <row r="55" spans="1:18" x14ac:dyDescent="0.3">
      <c r="A55" s="75" t="s">
        <v>2013</v>
      </c>
      <c r="B55" s="77">
        <v>0.78200000000000003</v>
      </c>
      <c r="C55" s="77">
        <v>0.218</v>
      </c>
      <c r="D55" s="78">
        <v>4.8000000000000001E-2</v>
      </c>
      <c r="E55" s="77">
        <v>0.61399999999999999</v>
      </c>
      <c r="F55" s="75" t="s">
        <v>1737</v>
      </c>
      <c r="G55" s="75" t="s">
        <v>2170</v>
      </c>
      <c r="H55" s="75" t="s">
        <v>2171</v>
      </c>
      <c r="I55" s="75">
        <v>0.28999999999999998</v>
      </c>
      <c r="J55" s="77">
        <v>0.91910000000000003</v>
      </c>
      <c r="K55" s="77">
        <v>4.7800000000000002E-2</v>
      </c>
      <c r="L55" s="75">
        <v>20</v>
      </c>
      <c r="M55" s="75" t="s">
        <v>5631</v>
      </c>
      <c r="N55" s="75">
        <v>5.72</v>
      </c>
      <c r="O55" s="75" t="s">
        <v>6016</v>
      </c>
      <c r="P55" s="75" t="s">
        <v>6017</v>
      </c>
      <c r="Q55" s="77">
        <v>0.1179</v>
      </c>
      <c r="R55" s="77">
        <v>1.4305000000000001</v>
      </c>
    </row>
    <row r="56" spans="1:18" x14ac:dyDescent="0.3">
      <c r="A56" s="75" t="s">
        <v>2</v>
      </c>
      <c r="B56" s="12">
        <v>0.99990000000000001</v>
      </c>
      <c r="C56" s="12">
        <v>0.99990000000000001</v>
      </c>
      <c r="D56" s="12">
        <v>0.99990000000000001</v>
      </c>
      <c r="E56" s="12">
        <v>0.99990000000000001</v>
      </c>
      <c r="F56" s="12">
        <v>0.99990000000000001</v>
      </c>
      <c r="G56" s="12">
        <v>0.99990000000000001</v>
      </c>
      <c r="H56" s="12">
        <v>0.99990000000000001</v>
      </c>
      <c r="I56" s="12">
        <v>0.99990000000000001</v>
      </c>
      <c r="J56" s="12">
        <v>0.99990000000000001</v>
      </c>
      <c r="K56" s="12">
        <v>0.99990000000000001</v>
      </c>
      <c r="L56" s="12">
        <v>0.99990000000000001</v>
      </c>
      <c r="M56" s="12">
        <v>0.99990000000000001</v>
      </c>
      <c r="N56" s="12">
        <v>0.99990000000000001</v>
      </c>
      <c r="O56" s="12">
        <v>0.99990000000000001</v>
      </c>
      <c r="P56" s="12">
        <v>0.99990000000000001</v>
      </c>
      <c r="Q56" s="12">
        <v>0.99990000000000001</v>
      </c>
      <c r="R56" s="12">
        <v>0.99990000000000001</v>
      </c>
    </row>
    <row r="57" spans="1:18" x14ac:dyDescent="0.3">
      <c r="A57" s="75" t="s">
        <v>17</v>
      </c>
      <c r="B57" s="12">
        <v>0.99990000000000001</v>
      </c>
      <c r="C57" s="12">
        <v>0.99990000000000001</v>
      </c>
      <c r="D57" s="12">
        <v>0.99990000000000001</v>
      </c>
      <c r="E57" s="12">
        <v>0.99990000000000001</v>
      </c>
      <c r="F57" s="12">
        <v>0.99990000000000001</v>
      </c>
      <c r="G57" s="12">
        <v>0.99990000000000001</v>
      </c>
      <c r="H57" s="12">
        <v>0.99990000000000001</v>
      </c>
      <c r="I57" s="12">
        <v>0.99990000000000001</v>
      </c>
      <c r="J57" s="12">
        <v>0.99990000000000001</v>
      </c>
      <c r="K57" s="12">
        <v>0.99990000000000001</v>
      </c>
      <c r="L57" s="12">
        <v>0.99990000000000001</v>
      </c>
      <c r="M57" s="12">
        <v>0.99990000000000001</v>
      </c>
      <c r="N57" s="12">
        <v>0.99990000000000001</v>
      </c>
      <c r="O57" s="12">
        <v>0.99990000000000001</v>
      </c>
      <c r="P57" s="12">
        <v>0.99990000000000001</v>
      </c>
      <c r="Q57" s="12">
        <v>0.99990000000000001</v>
      </c>
      <c r="R57" s="12">
        <v>0.99990000000000001</v>
      </c>
    </row>
    <row r="58" spans="1:18" x14ac:dyDescent="0.3">
      <c r="A58" s="75" t="s">
        <v>18</v>
      </c>
      <c r="B58" s="12">
        <v>0.99990000000000001</v>
      </c>
      <c r="C58" s="12">
        <v>0.99990000000000001</v>
      </c>
      <c r="D58" s="12">
        <v>0.99990000000000001</v>
      </c>
      <c r="E58" s="12">
        <v>0.99990000000000001</v>
      </c>
      <c r="F58" s="12">
        <v>0.99990000000000001</v>
      </c>
      <c r="G58" s="12">
        <v>0.99990000000000001</v>
      </c>
      <c r="H58" s="12">
        <v>0.99990000000000001</v>
      </c>
      <c r="I58" s="12">
        <v>0.99990000000000001</v>
      </c>
      <c r="J58" s="12">
        <v>0.99990000000000001</v>
      </c>
      <c r="K58" s="12">
        <v>0.99990000000000001</v>
      </c>
      <c r="L58" s="12">
        <v>0.99990000000000001</v>
      </c>
      <c r="M58" s="12">
        <v>0.99990000000000001</v>
      </c>
      <c r="N58" s="12">
        <v>0.99990000000000001</v>
      </c>
      <c r="O58" s="12">
        <v>0.99990000000000001</v>
      </c>
      <c r="P58" s="12">
        <v>0.99990000000000001</v>
      </c>
      <c r="Q58" s="12">
        <v>0.99990000000000001</v>
      </c>
      <c r="R58" s="12">
        <v>0.99990000000000001</v>
      </c>
    </row>
    <row r="59" spans="1:18" x14ac:dyDescent="0.3">
      <c r="A59" s="75" t="s">
        <v>19</v>
      </c>
      <c r="B59" s="77">
        <v>0.68200000000000005</v>
      </c>
      <c r="C59" s="77">
        <v>0.318</v>
      </c>
      <c r="D59" s="78">
        <v>4.3999999999999997E-2</v>
      </c>
      <c r="E59" s="77">
        <v>0.33100000000000002</v>
      </c>
      <c r="F59" s="75">
        <v>844</v>
      </c>
      <c r="G59" s="75" t="s">
        <v>22</v>
      </c>
      <c r="H59" s="75" t="s">
        <v>23</v>
      </c>
      <c r="I59" s="75">
        <v>0.11</v>
      </c>
      <c r="J59" s="77">
        <v>0.58799999999999997</v>
      </c>
      <c r="K59" s="77">
        <v>4.4400000000000002E-2</v>
      </c>
      <c r="L59" s="75">
        <v>8</v>
      </c>
      <c r="M59" s="75" t="s">
        <v>217</v>
      </c>
      <c r="N59" s="75">
        <v>1.63</v>
      </c>
      <c r="O59" s="75" t="s">
        <v>6018</v>
      </c>
      <c r="P59" s="75" t="s">
        <v>6019</v>
      </c>
      <c r="Q59" s="77">
        <v>2.2499999999999999E-2</v>
      </c>
      <c r="R59" s="77">
        <v>0.27339999999999998</v>
      </c>
    </row>
    <row r="60" spans="1:18" x14ac:dyDescent="0.3">
      <c r="A60" s="75" t="s">
        <v>35</v>
      </c>
      <c r="B60" s="12">
        <v>0.99990000000000001</v>
      </c>
      <c r="C60" s="12">
        <v>0.99990000000000001</v>
      </c>
      <c r="D60" s="12">
        <v>0.99990000000000001</v>
      </c>
      <c r="E60" s="12">
        <v>0.99990000000000001</v>
      </c>
      <c r="F60" s="12">
        <v>0.99990000000000001</v>
      </c>
      <c r="G60" s="12">
        <v>0.99990000000000001</v>
      </c>
      <c r="H60" s="12">
        <v>0.99990000000000001</v>
      </c>
      <c r="I60" s="12">
        <v>0.99990000000000001</v>
      </c>
      <c r="J60" s="12">
        <v>0.99990000000000001</v>
      </c>
      <c r="K60" s="12">
        <v>0.99990000000000001</v>
      </c>
      <c r="L60" s="12">
        <v>0.99990000000000001</v>
      </c>
      <c r="M60" s="12">
        <v>0.99990000000000001</v>
      </c>
      <c r="N60" s="12">
        <v>0.99990000000000001</v>
      </c>
      <c r="O60" s="12">
        <v>0.99990000000000001</v>
      </c>
      <c r="P60" s="12">
        <v>0.99990000000000001</v>
      </c>
      <c r="Q60" s="12">
        <v>0.99990000000000001</v>
      </c>
      <c r="R60" s="12">
        <v>0.99990000000000001</v>
      </c>
    </row>
    <row r="61" spans="1:18" x14ac:dyDescent="0.3">
      <c r="A61" s="75" t="s">
        <v>36</v>
      </c>
      <c r="B61" s="12">
        <v>0.99990000000000001</v>
      </c>
      <c r="C61" s="12">
        <v>0.99990000000000001</v>
      </c>
      <c r="D61" s="12">
        <v>0.99990000000000001</v>
      </c>
      <c r="E61" s="12">
        <v>0.99990000000000001</v>
      </c>
      <c r="F61" s="12">
        <v>0.99990000000000001</v>
      </c>
      <c r="G61" s="12">
        <v>0.99990000000000001</v>
      </c>
      <c r="H61" s="12">
        <v>0.99990000000000001</v>
      </c>
      <c r="I61" s="12">
        <v>0.99990000000000001</v>
      </c>
      <c r="J61" s="12">
        <v>0.99990000000000001</v>
      </c>
      <c r="K61" s="12">
        <v>0.99990000000000001</v>
      </c>
      <c r="L61" s="12">
        <v>0.99990000000000001</v>
      </c>
      <c r="M61" s="12">
        <v>0.99990000000000001</v>
      </c>
      <c r="N61" s="12">
        <v>0.99990000000000001</v>
      </c>
      <c r="O61" s="12">
        <v>0.99990000000000001</v>
      </c>
      <c r="P61" s="12">
        <v>0.99990000000000001</v>
      </c>
      <c r="Q61" s="12">
        <v>0.99990000000000001</v>
      </c>
      <c r="R61" s="12">
        <v>0.99990000000000001</v>
      </c>
    </row>
    <row r="62" spans="1:18" x14ac:dyDescent="0.3">
      <c r="A62" s="75" t="s">
        <v>43</v>
      </c>
      <c r="B62" s="12">
        <v>0.99990000000000001</v>
      </c>
      <c r="C62" s="12">
        <v>0.99990000000000001</v>
      </c>
      <c r="D62" s="12">
        <v>0.99990000000000001</v>
      </c>
      <c r="E62" s="12">
        <v>0.99990000000000001</v>
      </c>
      <c r="F62" s="12">
        <v>0.99990000000000001</v>
      </c>
      <c r="G62" s="12">
        <v>0.99990000000000001</v>
      </c>
      <c r="H62" s="12">
        <v>0.99990000000000001</v>
      </c>
      <c r="I62" s="12">
        <v>0.99990000000000001</v>
      </c>
      <c r="J62" s="12">
        <v>0.99990000000000001</v>
      </c>
      <c r="K62" s="12">
        <v>0.99990000000000001</v>
      </c>
      <c r="L62" s="12">
        <v>0.99990000000000001</v>
      </c>
      <c r="M62" s="12">
        <v>0.99990000000000001</v>
      </c>
      <c r="N62" s="12">
        <v>0.99990000000000001</v>
      </c>
      <c r="O62" s="12">
        <v>0.99990000000000001</v>
      </c>
      <c r="P62" s="12">
        <v>0.99990000000000001</v>
      </c>
      <c r="Q62" s="12">
        <v>0.99990000000000001</v>
      </c>
      <c r="R62" s="12">
        <v>0.99990000000000001</v>
      </c>
    </row>
    <row r="63" spans="1:18" x14ac:dyDescent="0.3">
      <c r="A63" s="75" t="s">
        <v>52</v>
      </c>
      <c r="B63" s="77">
        <v>0.71499999999999997</v>
      </c>
      <c r="C63" s="77">
        <v>0.28499999999999998</v>
      </c>
      <c r="D63" s="78">
        <v>3.9E-2</v>
      </c>
      <c r="E63" s="77">
        <v>0.40100000000000002</v>
      </c>
      <c r="F63" s="75" t="s">
        <v>6020</v>
      </c>
      <c r="G63" s="75" t="s">
        <v>425</v>
      </c>
      <c r="H63" s="75" t="s">
        <v>3143</v>
      </c>
      <c r="I63" s="75">
        <v>0.02</v>
      </c>
      <c r="J63" s="77">
        <v>0.44330000000000003</v>
      </c>
      <c r="K63" s="77">
        <v>3.9100000000000003E-2</v>
      </c>
      <c r="L63" s="75">
        <v>23</v>
      </c>
      <c r="M63" s="75" t="s">
        <v>57</v>
      </c>
      <c r="N63" s="75">
        <v>0.69</v>
      </c>
      <c r="O63" s="75" t="s">
        <v>6021</v>
      </c>
      <c r="P63" s="75" t="s">
        <v>6022</v>
      </c>
      <c r="Q63" s="77">
        <v>-0.15809999999999999</v>
      </c>
      <c r="R63" s="77">
        <v>-1</v>
      </c>
    </row>
    <row r="64" spans="1:18" x14ac:dyDescent="0.3">
      <c r="A64" s="75" t="s">
        <v>68</v>
      </c>
      <c r="B64" s="12">
        <v>0.99990000000000001</v>
      </c>
      <c r="C64" s="12">
        <v>0.99990000000000001</v>
      </c>
      <c r="D64" s="12">
        <v>0.99990000000000001</v>
      </c>
      <c r="E64" s="12">
        <v>0.99990000000000001</v>
      </c>
      <c r="F64" s="12">
        <v>0.99990000000000001</v>
      </c>
      <c r="G64" s="12">
        <v>0.99990000000000001</v>
      </c>
      <c r="H64" s="12">
        <v>0.99990000000000001</v>
      </c>
      <c r="I64" s="12">
        <v>0.99990000000000001</v>
      </c>
      <c r="J64" s="12">
        <v>0.99990000000000001</v>
      </c>
      <c r="K64" s="12">
        <v>0.99990000000000001</v>
      </c>
      <c r="L64" s="12">
        <v>0.99990000000000001</v>
      </c>
      <c r="M64" s="12">
        <v>0.99990000000000001</v>
      </c>
      <c r="N64" s="12">
        <v>0.99990000000000001</v>
      </c>
      <c r="O64" s="12">
        <v>0.99990000000000001</v>
      </c>
      <c r="P64" s="12">
        <v>0.99990000000000001</v>
      </c>
      <c r="Q64" s="12">
        <v>0.99990000000000001</v>
      </c>
      <c r="R64" s="12">
        <v>0.99990000000000001</v>
      </c>
    </row>
    <row r="65" spans="1:18" x14ac:dyDescent="0.3">
      <c r="A65" s="75" t="s">
        <v>71</v>
      </c>
      <c r="B65" s="12">
        <v>0.99990000000000001</v>
      </c>
      <c r="C65" s="12">
        <v>0.99990000000000001</v>
      </c>
      <c r="D65" s="12">
        <v>0.99990000000000001</v>
      </c>
      <c r="E65" s="12">
        <v>0.99990000000000001</v>
      </c>
      <c r="F65" s="12">
        <v>0.99990000000000001</v>
      </c>
      <c r="G65" s="12">
        <v>0.99990000000000001</v>
      </c>
      <c r="H65" s="12">
        <v>0.99990000000000001</v>
      </c>
      <c r="I65" s="12">
        <v>0.99990000000000001</v>
      </c>
      <c r="J65" s="12">
        <v>0.99990000000000001</v>
      </c>
      <c r="K65" s="12">
        <v>0.99990000000000001</v>
      </c>
      <c r="L65" s="12">
        <v>0.99990000000000001</v>
      </c>
      <c r="M65" s="12">
        <v>0.99990000000000001</v>
      </c>
      <c r="N65" s="12">
        <v>0.99990000000000001</v>
      </c>
      <c r="O65" s="12">
        <v>0.99990000000000001</v>
      </c>
      <c r="P65" s="12">
        <v>0.99990000000000001</v>
      </c>
      <c r="Q65" s="12">
        <v>0.99990000000000001</v>
      </c>
      <c r="R65" s="12">
        <v>0.99990000000000001</v>
      </c>
    </row>
    <row r="66" spans="1:18" x14ac:dyDescent="0.3">
      <c r="A66" s="75" t="s">
        <v>92</v>
      </c>
      <c r="B66" s="77">
        <v>0.77900000000000003</v>
      </c>
      <c r="C66" s="77">
        <v>0.221</v>
      </c>
      <c r="D66" s="78">
        <v>0.45600000000000002</v>
      </c>
      <c r="E66" s="77">
        <v>0.42699999999999999</v>
      </c>
      <c r="F66" s="75" t="s">
        <v>6023</v>
      </c>
      <c r="G66" s="75" t="s">
        <v>95</v>
      </c>
      <c r="H66" s="75" t="s">
        <v>96</v>
      </c>
      <c r="I66" s="75">
        <v>0.03</v>
      </c>
      <c r="J66" s="77">
        <v>0.98229999999999995</v>
      </c>
      <c r="K66" s="77">
        <v>0.45590000000000003</v>
      </c>
      <c r="L66" s="75">
        <v>14</v>
      </c>
      <c r="M66" s="75" t="s">
        <v>130</v>
      </c>
      <c r="N66" s="75">
        <v>2.79</v>
      </c>
      <c r="O66" s="75" t="s">
        <v>1583</v>
      </c>
      <c r="P66" s="75" t="s">
        <v>6024</v>
      </c>
      <c r="Q66" s="77">
        <v>1.26E-2</v>
      </c>
      <c r="R66" s="77">
        <v>0.16420000000000001</v>
      </c>
    </row>
    <row r="67" spans="1:18" x14ac:dyDescent="0.3">
      <c r="A67" s="75" t="s">
        <v>100</v>
      </c>
      <c r="B67" s="12">
        <v>0.99990000000000001</v>
      </c>
      <c r="C67" s="12">
        <v>0.99990000000000001</v>
      </c>
      <c r="D67" s="12">
        <v>0.99990000000000001</v>
      </c>
      <c r="E67" s="12">
        <v>0.99990000000000001</v>
      </c>
      <c r="F67" s="12">
        <v>0.99990000000000001</v>
      </c>
      <c r="G67" s="12">
        <v>0.99990000000000001</v>
      </c>
      <c r="H67" s="12">
        <v>0.99990000000000001</v>
      </c>
      <c r="I67" s="12">
        <v>0.99990000000000001</v>
      </c>
      <c r="J67" s="12">
        <v>0.99990000000000001</v>
      </c>
      <c r="K67" s="12">
        <v>0.99990000000000001</v>
      </c>
      <c r="L67" s="12">
        <v>0.99990000000000001</v>
      </c>
      <c r="M67" s="12">
        <v>0.99990000000000001</v>
      </c>
      <c r="N67" s="12">
        <v>0.99990000000000001</v>
      </c>
      <c r="O67" s="12">
        <v>0.99990000000000001</v>
      </c>
      <c r="P67" s="12">
        <v>0.99990000000000001</v>
      </c>
      <c r="Q67" s="12">
        <v>0.99990000000000001</v>
      </c>
      <c r="R67" s="12">
        <v>0.99990000000000001</v>
      </c>
    </row>
    <row r="68" spans="1:18" x14ac:dyDescent="0.3">
      <c r="A68" s="75" t="s">
        <v>116</v>
      </c>
      <c r="B68" s="77">
        <v>0.94799999999999995</v>
      </c>
      <c r="C68" s="77">
        <v>5.1999999999999998E-2</v>
      </c>
      <c r="D68" s="78">
        <v>0.20699999999999999</v>
      </c>
      <c r="E68" s="77">
        <v>0.69699999999999995</v>
      </c>
      <c r="F68" s="75" t="s">
        <v>3155</v>
      </c>
      <c r="G68" s="75" t="s">
        <v>5837</v>
      </c>
      <c r="H68" s="75" t="s">
        <v>2186</v>
      </c>
      <c r="I68" s="75">
        <v>0.12</v>
      </c>
      <c r="J68" s="77">
        <v>0.29070000000000001</v>
      </c>
      <c r="K68" s="77">
        <v>0.20669999999999999</v>
      </c>
      <c r="L68" s="75">
        <v>8</v>
      </c>
      <c r="M68" s="75" t="s">
        <v>450</v>
      </c>
      <c r="N68" s="75">
        <v>2.97</v>
      </c>
      <c r="O68" s="75" t="s">
        <v>5838</v>
      </c>
      <c r="P68" s="75" t="s">
        <v>5839</v>
      </c>
      <c r="Q68" s="77">
        <v>1.37E-2</v>
      </c>
      <c r="R68" s="77">
        <v>0.16669999999999999</v>
      </c>
    </row>
    <row r="69" spans="1:18" x14ac:dyDescent="0.3">
      <c r="A69" s="75" t="s">
        <v>125</v>
      </c>
      <c r="B69" s="12">
        <v>0.99990000000000001</v>
      </c>
      <c r="C69" s="12">
        <v>0.99990000000000001</v>
      </c>
      <c r="D69" s="12">
        <v>0.99990000000000001</v>
      </c>
      <c r="E69" s="12">
        <v>0.99990000000000001</v>
      </c>
      <c r="F69" s="12">
        <v>0.99990000000000001</v>
      </c>
      <c r="G69" s="12">
        <v>0.99990000000000001</v>
      </c>
      <c r="H69" s="12">
        <v>0.99990000000000001</v>
      </c>
      <c r="I69" s="12">
        <v>0.99990000000000001</v>
      </c>
      <c r="J69" s="12">
        <v>0.99990000000000001</v>
      </c>
      <c r="K69" s="12">
        <v>0.99990000000000001</v>
      </c>
      <c r="L69" s="12">
        <v>0.99990000000000001</v>
      </c>
      <c r="M69" s="12">
        <v>0.99990000000000001</v>
      </c>
      <c r="N69" s="12">
        <v>0.99990000000000001</v>
      </c>
      <c r="O69" s="12">
        <v>0.99990000000000001</v>
      </c>
      <c r="P69" s="12">
        <v>0.99990000000000001</v>
      </c>
      <c r="Q69" s="12">
        <v>0.99990000000000001</v>
      </c>
      <c r="R69" s="12">
        <v>0.99990000000000001</v>
      </c>
    </row>
    <row r="70" spans="1:18" x14ac:dyDescent="0.3">
      <c r="A70" s="75" t="s">
        <v>133</v>
      </c>
      <c r="B70" s="77">
        <v>0.52300000000000002</v>
      </c>
      <c r="C70" s="77">
        <v>0.47699999999999998</v>
      </c>
      <c r="D70" s="78">
        <v>1.238</v>
      </c>
      <c r="E70" s="77">
        <v>1</v>
      </c>
      <c r="F70" s="75" t="s">
        <v>6025</v>
      </c>
      <c r="G70" s="75" t="s">
        <v>3156</v>
      </c>
      <c r="H70" s="75" t="s">
        <v>4679</v>
      </c>
      <c r="I70" s="75">
        <v>-0.01</v>
      </c>
      <c r="J70" s="77">
        <v>0.92410000000000003</v>
      </c>
      <c r="K70" s="77">
        <v>1.2377</v>
      </c>
      <c r="L70" s="75">
        <v>20</v>
      </c>
      <c r="M70" s="75" t="s">
        <v>106</v>
      </c>
      <c r="N70" s="75">
        <v>-0.36</v>
      </c>
      <c r="O70" s="75" t="s">
        <v>6026</v>
      </c>
      <c r="P70" s="75" t="s">
        <v>6027</v>
      </c>
      <c r="Q70" s="77">
        <v>0</v>
      </c>
      <c r="R70" s="77">
        <v>0</v>
      </c>
    </row>
    <row r="71" spans="1:18" x14ac:dyDescent="0.3">
      <c r="A71" s="75" t="s">
        <v>140</v>
      </c>
      <c r="B71" s="12">
        <v>0.99990000000000001</v>
      </c>
      <c r="C71" s="12">
        <v>0.99990000000000001</v>
      </c>
      <c r="D71" s="12">
        <v>0.99990000000000001</v>
      </c>
      <c r="E71" s="12">
        <v>0.99990000000000001</v>
      </c>
      <c r="F71" s="12">
        <v>0.99990000000000001</v>
      </c>
      <c r="G71" s="12">
        <v>0.99990000000000001</v>
      </c>
      <c r="H71" s="12">
        <v>0.99990000000000001</v>
      </c>
      <c r="I71" s="12">
        <v>0.99990000000000001</v>
      </c>
      <c r="J71" s="12">
        <v>0.99990000000000001</v>
      </c>
      <c r="K71" s="12">
        <v>0.99990000000000001</v>
      </c>
      <c r="L71" s="12">
        <v>0.99990000000000001</v>
      </c>
      <c r="M71" s="12">
        <v>0.99990000000000001</v>
      </c>
      <c r="N71" s="12">
        <v>0.99990000000000001</v>
      </c>
      <c r="O71" s="12">
        <v>0.99990000000000001</v>
      </c>
      <c r="P71" s="12">
        <v>0.99990000000000001</v>
      </c>
      <c r="Q71" s="12">
        <v>0.99990000000000001</v>
      </c>
      <c r="R71" s="12">
        <v>0.99990000000000001</v>
      </c>
    </row>
    <row r="72" spans="1:18" x14ac:dyDescent="0.3">
      <c r="A72" s="75" t="s">
        <v>147</v>
      </c>
      <c r="B72" s="77">
        <v>0.88300000000000001</v>
      </c>
      <c r="C72" s="77">
        <v>0.11700000000000001</v>
      </c>
      <c r="D72" s="78">
        <v>0.24099999999999999</v>
      </c>
      <c r="E72" s="77">
        <v>0.371</v>
      </c>
      <c r="F72" s="75">
        <v>503</v>
      </c>
      <c r="G72" s="75" t="s">
        <v>150</v>
      </c>
      <c r="H72" s="75" t="s">
        <v>5434</v>
      </c>
      <c r="I72" s="75">
        <v>0.15</v>
      </c>
      <c r="J72" s="77">
        <v>2.0000000000000001E-4</v>
      </c>
      <c r="K72" s="77">
        <v>0.2407</v>
      </c>
      <c r="L72" s="75">
        <v>4</v>
      </c>
      <c r="M72" s="75" t="s">
        <v>152</v>
      </c>
      <c r="N72" s="75">
        <v>1.57</v>
      </c>
      <c r="O72" s="75" t="s">
        <v>6028</v>
      </c>
      <c r="P72" s="75" t="s">
        <v>6029</v>
      </c>
      <c r="Q72" s="77">
        <v>-0.35310000000000002</v>
      </c>
      <c r="R72" s="77">
        <v>-1</v>
      </c>
    </row>
    <row r="73" spans="1:18" x14ac:dyDescent="0.3">
      <c r="A73" s="75" t="s">
        <v>156</v>
      </c>
      <c r="B73" s="12">
        <v>0.99990000000000001</v>
      </c>
      <c r="C73" s="12">
        <v>0.99990000000000001</v>
      </c>
      <c r="D73" s="12">
        <v>0.99990000000000001</v>
      </c>
      <c r="E73" s="12">
        <v>0.99990000000000001</v>
      </c>
      <c r="F73" s="12">
        <v>0.99990000000000001</v>
      </c>
      <c r="G73" s="12">
        <v>0.99990000000000001</v>
      </c>
      <c r="H73" s="12">
        <v>0.99990000000000001</v>
      </c>
      <c r="I73" s="12">
        <v>0.99990000000000001</v>
      </c>
      <c r="J73" s="12">
        <v>0.99990000000000001</v>
      </c>
      <c r="K73" s="12">
        <v>0.99990000000000001</v>
      </c>
      <c r="L73" s="12">
        <v>0.99990000000000001</v>
      </c>
      <c r="M73" s="12">
        <v>0.99990000000000001</v>
      </c>
      <c r="N73" s="12">
        <v>0.99990000000000001</v>
      </c>
      <c r="O73" s="12">
        <v>0.99990000000000001</v>
      </c>
      <c r="P73" s="12">
        <v>0.99990000000000001</v>
      </c>
      <c r="Q73" s="12">
        <v>0.99990000000000001</v>
      </c>
      <c r="R73" s="12">
        <v>0.99990000000000001</v>
      </c>
    </row>
    <row r="74" spans="1:18" x14ac:dyDescent="0.3">
      <c r="A74" s="75" t="s">
        <v>164</v>
      </c>
      <c r="B74" s="12">
        <v>0.99990000000000001</v>
      </c>
      <c r="C74" s="12">
        <v>0.99990000000000001</v>
      </c>
      <c r="D74" s="12">
        <v>0.99990000000000001</v>
      </c>
      <c r="E74" s="12">
        <v>0.99990000000000001</v>
      </c>
      <c r="F74" s="12">
        <v>0.99990000000000001</v>
      </c>
      <c r="G74" s="12">
        <v>0.99990000000000001</v>
      </c>
      <c r="H74" s="12">
        <v>0.99990000000000001</v>
      </c>
      <c r="I74" s="12">
        <v>0.99990000000000001</v>
      </c>
      <c r="J74" s="12">
        <v>0.99990000000000001</v>
      </c>
      <c r="K74" s="12">
        <v>0.99990000000000001</v>
      </c>
      <c r="L74" s="12">
        <v>0.99990000000000001</v>
      </c>
      <c r="M74" s="12">
        <v>0.99990000000000001</v>
      </c>
      <c r="N74" s="12">
        <v>0.99990000000000001</v>
      </c>
      <c r="O74" s="12">
        <v>0.99990000000000001</v>
      </c>
      <c r="P74" s="12">
        <v>0.99990000000000001</v>
      </c>
      <c r="Q74" s="12">
        <v>0.99990000000000001</v>
      </c>
      <c r="R74" s="12">
        <v>0.99990000000000001</v>
      </c>
    </row>
    <row r="75" spans="1:18" x14ac:dyDescent="0.3">
      <c r="A75" s="75" t="s">
        <v>165</v>
      </c>
      <c r="B75" s="12">
        <v>0.99990000000000001</v>
      </c>
      <c r="C75" s="12">
        <v>0.99990000000000001</v>
      </c>
      <c r="D75" s="12">
        <v>0.99990000000000001</v>
      </c>
      <c r="E75" s="12">
        <v>0.99990000000000001</v>
      </c>
      <c r="F75" s="12">
        <v>0.99990000000000001</v>
      </c>
      <c r="G75" s="12">
        <v>0.99990000000000001</v>
      </c>
      <c r="H75" s="12">
        <v>0.99990000000000001</v>
      </c>
      <c r="I75" s="12">
        <v>0.99990000000000001</v>
      </c>
      <c r="J75" s="12">
        <v>0.99990000000000001</v>
      </c>
      <c r="K75" s="12">
        <v>0.99990000000000001</v>
      </c>
      <c r="L75" s="12">
        <v>0.99990000000000001</v>
      </c>
      <c r="M75" s="12">
        <v>0.99990000000000001</v>
      </c>
      <c r="N75" s="12">
        <v>0.99990000000000001</v>
      </c>
      <c r="O75" s="12">
        <v>0.99990000000000001</v>
      </c>
      <c r="P75" s="12">
        <v>0.99990000000000001</v>
      </c>
      <c r="Q75" s="12">
        <v>0.99990000000000001</v>
      </c>
      <c r="R75" s="12">
        <v>0.99990000000000001</v>
      </c>
    </row>
    <row r="76" spans="1:18" x14ac:dyDescent="0.3">
      <c r="A76" s="74" t="s">
        <v>172</v>
      </c>
      <c r="B76" s="77">
        <v>0.57799999999999996</v>
      </c>
      <c r="C76" s="77">
        <v>0.42199999999999999</v>
      </c>
      <c r="D76" s="78">
        <v>0.104</v>
      </c>
      <c r="E76" s="77">
        <v>0.22500000000000001</v>
      </c>
      <c r="F76" s="75" t="s">
        <v>6030</v>
      </c>
      <c r="G76" s="75" t="s">
        <v>3434</v>
      </c>
      <c r="H76" s="75" t="s">
        <v>4685</v>
      </c>
      <c r="I76" s="75">
        <v>0.12</v>
      </c>
      <c r="J76" s="77">
        <v>4.41E-2</v>
      </c>
      <c r="K76" s="77">
        <v>0.10349999999999999</v>
      </c>
      <c r="L76" s="75">
        <v>9</v>
      </c>
      <c r="M76" s="75" t="s">
        <v>241</v>
      </c>
      <c r="N76" s="75">
        <v>16.48</v>
      </c>
      <c r="O76" s="75" t="s">
        <v>6031</v>
      </c>
      <c r="P76" s="75" t="s">
        <v>6032</v>
      </c>
      <c r="Q76" s="77">
        <v>0.35039999999999999</v>
      </c>
      <c r="R76" s="77">
        <v>4.2515999999999998</v>
      </c>
    </row>
    <row r="77" spans="1:18" x14ac:dyDescent="0.3">
      <c r="A77" s="75" t="s">
        <v>180</v>
      </c>
      <c r="B77" s="12">
        <v>0.99990000000000001</v>
      </c>
      <c r="C77" s="12">
        <v>0.99990000000000001</v>
      </c>
      <c r="D77" s="12">
        <v>0.99990000000000001</v>
      </c>
      <c r="E77" s="12">
        <v>0.99990000000000001</v>
      </c>
      <c r="F77" s="12">
        <v>0.99990000000000001</v>
      </c>
      <c r="G77" s="12">
        <v>0.99990000000000001</v>
      </c>
      <c r="H77" s="12">
        <v>0.99990000000000001</v>
      </c>
      <c r="I77" s="12">
        <v>0.99990000000000001</v>
      </c>
      <c r="J77" s="12">
        <v>0.99990000000000001</v>
      </c>
      <c r="K77" s="12">
        <v>0.99990000000000001</v>
      </c>
      <c r="L77" s="12">
        <v>0.99990000000000001</v>
      </c>
      <c r="M77" s="12">
        <v>0.99990000000000001</v>
      </c>
      <c r="N77" s="12">
        <v>0.99990000000000001</v>
      </c>
      <c r="O77" s="12">
        <v>0.99990000000000001</v>
      </c>
      <c r="P77" s="12">
        <v>0.99990000000000001</v>
      </c>
      <c r="Q77" s="12">
        <v>0.99990000000000001</v>
      </c>
      <c r="R77" s="12">
        <v>0.99990000000000001</v>
      </c>
    </row>
    <row r="78" spans="1:18" x14ac:dyDescent="0.3">
      <c r="A78" s="75" t="s">
        <v>184</v>
      </c>
      <c r="B78" s="77">
        <v>0.73</v>
      </c>
      <c r="C78" s="77">
        <v>0.27</v>
      </c>
      <c r="D78" s="78">
        <v>1.9019999999999999</v>
      </c>
      <c r="E78" s="77">
        <v>0.23799999999999999</v>
      </c>
      <c r="F78" s="75">
        <v>478</v>
      </c>
      <c r="G78" s="75" t="s">
        <v>1221</v>
      </c>
      <c r="H78" s="75" t="s">
        <v>188</v>
      </c>
      <c r="I78" s="75">
        <v>0.23</v>
      </c>
      <c r="J78" s="77">
        <v>9.3799999999999994E-2</v>
      </c>
      <c r="K78" s="77">
        <v>1.9024000000000001</v>
      </c>
      <c r="L78" s="75">
        <v>12</v>
      </c>
      <c r="M78" s="75" t="s">
        <v>10</v>
      </c>
      <c r="N78" s="75">
        <v>3.59</v>
      </c>
      <c r="O78" s="75" t="s">
        <v>6033</v>
      </c>
      <c r="P78" s="75" t="s">
        <v>6034</v>
      </c>
      <c r="Q78" s="77">
        <v>4.5600000000000002E-2</v>
      </c>
      <c r="R78" s="77">
        <v>0.55300000000000005</v>
      </c>
    </row>
    <row r="79" spans="1:18" x14ac:dyDescent="0.3">
      <c r="A79" s="75" t="s">
        <v>204</v>
      </c>
      <c r="B79" s="77">
        <v>0.67900000000000005</v>
      </c>
      <c r="C79" s="77">
        <v>0.32100000000000001</v>
      </c>
      <c r="D79" s="78">
        <v>1.1220000000000001</v>
      </c>
      <c r="E79" s="77">
        <v>0.443</v>
      </c>
      <c r="F79" s="75" t="s">
        <v>6035</v>
      </c>
      <c r="G79" s="75" t="s">
        <v>5221</v>
      </c>
      <c r="H79" s="75" t="s">
        <v>1628</v>
      </c>
      <c r="I79" s="75">
        <v>0.06</v>
      </c>
      <c r="J79" s="77">
        <v>0.50419999999999998</v>
      </c>
      <c r="K79" s="77">
        <v>1.1217999999999999</v>
      </c>
      <c r="L79" s="75">
        <v>103</v>
      </c>
      <c r="M79" s="75" t="s">
        <v>32</v>
      </c>
      <c r="N79" s="75">
        <v>2.4</v>
      </c>
      <c r="O79" s="75" t="s">
        <v>6036</v>
      </c>
      <c r="P79" s="75" t="s">
        <v>6037</v>
      </c>
      <c r="Q79" s="77">
        <v>-1.7899999999999999E-2</v>
      </c>
      <c r="R79" s="77">
        <v>-0.22600000000000001</v>
      </c>
    </row>
    <row r="80" spans="1:18" x14ac:dyDescent="0.3">
      <c r="A80" s="75" t="s">
        <v>211</v>
      </c>
      <c r="B80" s="12">
        <v>0.99990000000000001</v>
      </c>
      <c r="C80" s="12">
        <v>0.99990000000000001</v>
      </c>
      <c r="D80" s="12">
        <v>0.99990000000000001</v>
      </c>
      <c r="E80" s="12">
        <v>0.99990000000000001</v>
      </c>
      <c r="F80" s="12">
        <v>0.99990000000000001</v>
      </c>
      <c r="G80" s="12">
        <v>0.99990000000000001</v>
      </c>
      <c r="H80" s="12">
        <v>0.99990000000000001</v>
      </c>
      <c r="I80" s="12">
        <v>0.99990000000000001</v>
      </c>
      <c r="J80" s="12">
        <v>0.99990000000000001</v>
      </c>
      <c r="K80" s="12">
        <v>0.99990000000000001</v>
      </c>
      <c r="L80" s="12">
        <v>0.99990000000000001</v>
      </c>
      <c r="M80" s="12">
        <v>0.99990000000000001</v>
      </c>
      <c r="N80" s="12">
        <v>0.99990000000000001</v>
      </c>
      <c r="O80" s="12">
        <v>0.99990000000000001</v>
      </c>
      <c r="P80" s="12">
        <v>0.99990000000000001</v>
      </c>
      <c r="Q80" s="12">
        <v>0.99990000000000001</v>
      </c>
      <c r="R80" s="12">
        <v>0.99990000000000001</v>
      </c>
    </row>
    <row r="81" spans="1:18" x14ac:dyDescent="0.3">
      <c r="A81" s="75" t="s">
        <v>220</v>
      </c>
      <c r="B81" s="12">
        <v>0.99990000000000001</v>
      </c>
      <c r="C81" s="12">
        <v>0.99990000000000001</v>
      </c>
      <c r="D81" s="12">
        <v>0.99990000000000001</v>
      </c>
      <c r="E81" s="12">
        <v>0.99990000000000001</v>
      </c>
      <c r="F81" s="12">
        <v>0.99990000000000001</v>
      </c>
      <c r="G81" s="12">
        <v>0.99990000000000001</v>
      </c>
      <c r="H81" s="12">
        <v>0.99990000000000001</v>
      </c>
      <c r="I81" s="12">
        <v>0.99990000000000001</v>
      </c>
      <c r="J81" s="12">
        <v>0.99990000000000001</v>
      </c>
      <c r="K81" s="12">
        <v>0.99990000000000001</v>
      </c>
      <c r="L81" s="12">
        <v>0.99990000000000001</v>
      </c>
      <c r="M81" s="12">
        <v>0.99990000000000001</v>
      </c>
      <c r="N81" s="12">
        <v>0.99990000000000001</v>
      </c>
      <c r="O81" s="12">
        <v>0.99990000000000001</v>
      </c>
      <c r="P81" s="12">
        <v>0.99990000000000001</v>
      </c>
      <c r="Q81" s="12">
        <v>0.99990000000000001</v>
      </c>
      <c r="R81" s="12">
        <v>0.99990000000000001</v>
      </c>
    </row>
    <row r="82" spans="1:18" x14ac:dyDescent="0.3">
      <c r="A82" s="75" t="s">
        <v>228</v>
      </c>
      <c r="B82" s="12">
        <v>0.99990000000000001</v>
      </c>
      <c r="C82" s="12">
        <v>0.99990000000000001</v>
      </c>
      <c r="D82" s="12">
        <v>0.99990000000000001</v>
      </c>
      <c r="E82" s="12">
        <v>0.99990000000000001</v>
      </c>
      <c r="F82" s="12">
        <v>0.99990000000000001</v>
      </c>
      <c r="G82" s="12">
        <v>0.99990000000000001</v>
      </c>
      <c r="H82" s="12">
        <v>0.99990000000000001</v>
      </c>
      <c r="I82" s="12">
        <v>0.99990000000000001</v>
      </c>
      <c r="J82" s="12">
        <v>0.99990000000000001</v>
      </c>
      <c r="K82" s="12">
        <v>0.99990000000000001</v>
      </c>
      <c r="L82" s="12">
        <v>0.99990000000000001</v>
      </c>
      <c r="M82" s="12">
        <v>0.99990000000000001</v>
      </c>
      <c r="N82" s="12">
        <v>0.99990000000000001</v>
      </c>
      <c r="O82" s="12">
        <v>0.99990000000000001</v>
      </c>
      <c r="P82" s="12">
        <v>0.99990000000000001</v>
      </c>
      <c r="Q82" s="12">
        <v>0.99990000000000001</v>
      </c>
      <c r="R82" s="12">
        <v>0.99990000000000001</v>
      </c>
    </row>
    <row r="83" spans="1:18" x14ac:dyDescent="0.3">
      <c r="A83" s="74" t="s">
        <v>236</v>
      </c>
      <c r="B83" s="77">
        <v>0.89400000000000002</v>
      </c>
      <c r="C83" s="77">
        <v>0.106</v>
      </c>
      <c r="D83" s="78">
        <v>0.56200000000000006</v>
      </c>
      <c r="E83" s="77">
        <v>0.42199999999999999</v>
      </c>
      <c r="F83" s="75">
        <v>227</v>
      </c>
      <c r="G83" s="75" t="s">
        <v>6038</v>
      </c>
      <c r="H83" s="75" t="s">
        <v>6039</v>
      </c>
      <c r="I83" s="75">
        <v>0.22</v>
      </c>
      <c r="J83" s="77">
        <v>8.0000000000000004E-4</v>
      </c>
      <c r="K83" s="77">
        <v>0.56230000000000002</v>
      </c>
      <c r="L83" s="75">
        <v>3</v>
      </c>
      <c r="M83" s="75" t="s">
        <v>241</v>
      </c>
      <c r="N83" s="75">
        <v>7.48</v>
      </c>
      <c r="O83" s="75" t="s">
        <v>6040</v>
      </c>
      <c r="P83" s="75" t="s">
        <v>6041</v>
      </c>
      <c r="Q83" s="77">
        <v>0.25619999999999998</v>
      </c>
      <c r="R83" s="77">
        <v>3.1080999999999999</v>
      </c>
    </row>
    <row r="84" spans="1:18" x14ac:dyDescent="0.3">
      <c r="A84" s="75" t="s">
        <v>244</v>
      </c>
      <c r="B84" s="12">
        <v>0.99990000000000001</v>
      </c>
      <c r="C84" s="12">
        <v>0.99990000000000001</v>
      </c>
      <c r="D84" s="12">
        <v>0.99990000000000001</v>
      </c>
      <c r="E84" s="12">
        <v>0.99990000000000001</v>
      </c>
      <c r="F84" s="12">
        <v>0.99990000000000001</v>
      </c>
      <c r="G84" s="12">
        <v>0.99990000000000001</v>
      </c>
      <c r="H84" s="12">
        <v>0.99990000000000001</v>
      </c>
      <c r="I84" s="12">
        <v>0.99990000000000001</v>
      </c>
      <c r="J84" s="12">
        <v>0.99990000000000001</v>
      </c>
      <c r="K84" s="12">
        <v>0.99990000000000001</v>
      </c>
      <c r="L84" s="12">
        <v>0.99990000000000001</v>
      </c>
      <c r="M84" s="12">
        <v>0.99990000000000001</v>
      </c>
      <c r="N84" s="12">
        <v>0.99990000000000001</v>
      </c>
      <c r="O84" s="12">
        <v>0.99990000000000001</v>
      </c>
      <c r="P84" s="12">
        <v>0.99990000000000001</v>
      </c>
      <c r="Q84" s="12">
        <v>0.99990000000000001</v>
      </c>
      <c r="R84" s="12">
        <v>0.99990000000000001</v>
      </c>
    </row>
    <row r="85" spans="1:18" x14ac:dyDescent="0.3">
      <c r="A85" s="75" t="s">
        <v>246</v>
      </c>
      <c r="B85" s="12">
        <v>0.99990000000000001</v>
      </c>
      <c r="C85" s="12">
        <v>0.99990000000000001</v>
      </c>
      <c r="D85" s="12">
        <v>0.99990000000000001</v>
      </c>
      <c r="E85" s="12">
        <v>0.99990000000000001</v>
      </c>
      <c r="F85" s="12">
        <v>0.99990000000000001</v>
      </c>
      <c r="G85" s="12">
        <v>0.99990000000000001</v>
      </c>
      <c r="H85" s="12">
        <v>0.99990000000000001</v>
      </c>
      <c r="I85" s="12">
        <v>0.99990000000000001</v>
      </c>
      <c r="J85" s="12">
        <v>0.99990000000000001</v>
      </c>
      <c r="K85" s="12">
        <v>0.99990000000000001</v>
      </c>
      <c r="L85" s="12">
        <v>0.99990000000000001</v>
      </c>
      <c r="M85" s="12">
        <v>0.99990000000000001</v>
      </c>
      <c r="N85" s="12">
        <v>0.99990000000000001</v>
      </c>
      <c r="O85" s="12">
        <v>0.99990000000000001</v>
      </c>
      <c r="P85" s="12">
        <v>0.99990000000000001</v>
      </c>
      <c r="Q85" s="12">
        <v>0.99990000000000001</v>
      </c>
      <c r="R85" s="12">
        <v>0.99990000000000001</v>
      </c>
    </row>
    <row r="86" spans="1:18" x14ac:dyDescent="0.3">
      <c r="A86" s="75" t="s">
        <v>247</v>
      </c>
      <c r="B86" s="77">
        <v>0.68200000000000005</v>
      </c>
      <c r="C86" s="77">
        <v>0.318</v>
      </c>
      <c r="D86" s="78">
        <v>0.16600000000000001</v>
      </c>
      <c r="E86" s="77">
        <v>0.54800000000000004</v>
      </c>
      <c r="F86" s="75" t="s">
        <v>6042</v>
      </c>
      <c r="G86" s="75" t="s">
        <v>2576</v>
      </c>
      <c r="H86" s="75" t="s">
        <v>2577</v>
      </c>
      <c r="I86" s="75">
        <v>0.13</v>
      </c>
      <c r="J86" s="77">
        <v>0.87629999999999997</v>
      </c>
      <c r="K86" s="77">
        <v>0.16600000000000001</v>
      </c>
      <c r="L86" s="75">
        <v>71</v>
      </c>
      <c r="M86" s="75" t="s">
        <v>183</v>
      </c>
      <c r="N86" s="75">
        <v>2.2799999999999998</v>
      </c>
      <c r="O86" s="75" t="s">
        <v>6043</v>
      </c>
      <c r="P86" s="75" t="s">
        <v>6044</v>
      </c>
      <c r="Q86" s="77">
        <v>7.9500000000000001E-2</v>
      </c>
      <c r="R86" s="77">
        <v>0.96419999999999995</v>
      </c>
    </row>
    <row r="87" spans="1:18" x14ac:dyDescent="0.3">
      <c r="A87" s="75" t="s">
        <v>271</v>
      </c>
      <c r="B87" s="12">
        <v>0.99990000000000001</v>
      </c>
      <c r="C87" s="12">
        <v>0.99990000000000001</v>
      </c>
      <c r="D87" s="12">
        <v>0.99990000000000001</v>
      </c>
      <c r="E87" s="12">
        <v>0.99990000000000001</v>
      </c>
      <c r="F87" s="12">
        <v>0.99990000000000001</v>
      </c>
      <c r="G87" s="12">
        <v>0.99990000000000001</v>
      </c>
      <c r="H87" s="12">
        <v>0.99990000000000001</v>
      </c>
      <c r="I87" s="12">
        <v>0.99990000000000001</v>
      </c>
      <c r="J87" s="12">
        <v>0.99990000000000001</v>
      </c>
      <c r="K87" s="12">
        <v>0.99990000000000001</v>
      </c>
      <c r="L87" s="12">
        <v>0.99990000000000001</v>
      </c>
      <c r="M87" s="12">
        <v>0.99990000000000001</v>
      </c>
      <c r="N87" s="12">
        <v>0.99990000000000001</v>
      </c>
      <c r="O87" s="12">
        <v>0.99990000000000001</v>
      </c>
      <c r="P87" s="12">
        <v>0.99990000000000001</v>
      </c>
      <c r="Q87" s="12">
        <v>0.99990000000000001</v>
      </c>
      <c r="R87" s="12">
        <v>0.99990000000000001</v>
      </c>
    </row>
    <row r="88" spans="1:18" x14ac:dyDescent="0.3">
      <c r="A88" s="75" t="s">
        <v>274</v>
      </c>
      <c r="B88" s="77">
        <v>0.86499999999999999</v>
      </c>
      <c r="C88" s="77">
        <v>0.13500000000000001</v>
      </c>
      <c r="D88" s="78">
        <v>0.23799999999999999</v>
      </c>
      <c r="E88" s="77">
        <v>0.19</v>
      </c>
      <c r="F88" s="75">
        <v>245</v>
      </c>
      <c r="G88" s="75" t="s">
        <v>277</v>
      </c>
      <c r="H88" s="75" t="s">
        <v>1256</v>
      </c>
      <c r="I88" s="75">
        <v>0.24</v>
      </c>
      <c r="J88" s="77">
        <v>2.1100000000000001E-2</v>
      </c>
      <c r="K88" s="77">
        <v>0.2379</v>
      </c>
      <c r="L88" s="75">
        <v>4</v>
      </c>
      <c r="M88" s="75" t="s">
        <v>6045</v>
      </c>
      <c r="N88" s="75">
        <v>9.44</v>
      </c>
      <c r="O88" s="75" t="s">
        <v>6046</v>
      </c>
      <c r="P88" s="75" t="s">
        <v>6047</v>
      </c>
      <c r="Q88" s="77">
        <v>-4.8999999999999998E-3</v>
      </c>
      <c r="R88" s="77">
        <v>-5.9700000000000003E-2</v>
      </c>
    </row>
    <row r="89" spans="1:18" x14ac:dyDescent="0.3">
      <c r="A89" s="75" t="s">
        <v>284</v>
      </c>
      <c r="B89" s="77">
        <v>0.72199999999999998</v>
      </c>
      <c r="C89" s="77">
        <v>0.27800000000000002</v>
      </c>
      <c r="D89" s="78">
        <v>1.0329999999999999</v>
      </c>
      <c r="E89" s="77">
        <v>0.52600000000000002</v>
      </c>
      <c r="F89" s="75" t="s">
        <v>5935</v>
      </c>
      <c r="G89" s="75" t="s">
        <v>287</v>
      </c>
      <c r="H89" s="75" t="s">
        <v>2584</v>
      </c>
      <c r="I89" s="75">
        <v>0.18</v>
      </c>
      <c r="J89" s="77">
        <v>0.9052</v>
      </c>
      <c r="K89" s="77">
        <v>1.0328999999999999</v>
      </c>
      <c r="L89" s="75">
        <v>100</v>
      </c>
      <c r="M89" s="75" t="s">
        <v>70</v>
      </c>
      <c r="N89" s="75">
        <v>12.24</v>
      </c>
      <c r="O89" s="75" t="s">
        <v>1576</v>
      </c>
      <c r="P89" s="75" t="s">
        <v>6048</v>
      </c>
      <c r="Q89" s="77">
        <v>9.06E-2</v>
      </c>
      <c r="R89" s="77">
        <v>1.0988</v>
      </c>
    </row>
    <row r="90" spans="1:18" x14ac:dyDescent="0.3">
      <c r="A90" s="75" t="s">
        <v>299</v>
      </c>
      <c r="B90" s="77">
        <v>0.94899999999999995</v>
      </c>
      <c r="C90" s="77">
        <v>5.0999999999999997E-2</v>
      </c>
      <c r="D90" s="78">
        <v>4.4999999999999998E-2</v>
      </c>
      <c r="E90" s="77">
        <v>0.36899999999999999</v>
      </c>
      <c r="F90" s="75" t="s">
        <v>6049</v>
      </c>
      <c r="G90" s="75" t="s">
        <v>302</v>
      </c>
      <c r="H90" s="75" t="s">
        <v>303</v>
      </c>
      <c r="I90" s="75">
        <v>0.24</v>
      </c>
      <c r="J90" s="77">
        <v>1</v>
      </c>
      <c r="K90" s="77">
        <v>4.5199999999999997E-2</v>
      </c>
      <c r="L90" s="75">
        <v>20</v>
      </c>
      <c r="M90" s="75" t="s">
        <v>106</v>
      </c>
      <c r="N90" s="75">
        <v>13.89</v>
      </c>
      <c r="O90" s="75" t="s">
        <v>6050</v>
      </c>
      <c r="P90" s="75" t="s">
        <v>3453</v>
      </c>
      <c r="Q90" s="77">
        <v>5.2900000000000003E-2</v>
      </c>
      <c r="R90" s="77">
        <v>0.6512</v>
      </c>
    </row>
    <row r="91" spans="1:18" x14ac:dyDescent="0.3">
      <c r="A91" s="75" t="s">
        <v>323</v>
      </c>
      <c r="B91" s="12">
        <v>0.99990000000000001</v>
      </c>
      <c r="C91" s="12">
        <v>0.99990000000000001</v>
      </c>
      <c r="D91" s="12">
        <v>0.99990000000000001</v>
      </c>
      <c r="E91" s="12">
        <v>0.99990000000000001</v>
      </c>
      <c r="F91" s="12">
        <v>0.99990000000000001</v>
      </c>
      <c r="G91" s="12">
        <v>0.99990000000000001</v>
      </c>
      <c r="H91" s="12">
        <v>0.99990000000000001</v>
      </c>
      <c r="I91" s="12">
        <v>0.99990000000000001</v>
      </c>
      <c r="J91" s="12">
        <v>0.99990000000000001</v>
      </c>
      <c r="K91" s="12">
        <v>0.99990000000000001</v>
      </c>
      <c r="L91" s="12">
        <v>0.99990000000000001</v>
      </c>
      <c r="M91" s="12">
        <v>0.99990000000000001</v>
      </c>
      <c r="N91" s="12">
        <v>0.99990000000000001</v>
      </c>
      <c r="O91" s="12">
        <v>0.99990000000000001</v>
      </c>
      <c r="P91" s="12">
        <v>0.99990000000000001</v>
      </c>
      <c r="Q91" s="12">
        <v>0.99990000000000001</v>
      </c>
      <c r="R91" s="12">
        <v>0.99990000000000001</v>
      </c>
    </row>
    <row r="92" spans="1:18" x14ac:dyDescent="0.3">
      <c r="A92" s="75" t="s">
        <v>397</v>
      </c>
      <c r="B92" s="12">
        <v>0.99990000000000001</v>
      </c>
      <c r="C92" s="12">
        <v>0.99990000000000001</v>
      </c>
      <c r="D92" s="12">
        <v>0.99990000000000001</v>
      </c>
      <c r="E92" s="12">
        <v>0.99990000000000001</v>
      </c>
      <c r="F92" s="12">
        <v>0.99990000000000001</v>
      </c>
      <c r="G92" s="12">
        <v>0.99990000000000001</v>
      </c>
      <c r="H92" s="12">
        <v>0.99990000000000001</v>
      </c>
      <c r="I92" s="12">
        <v>0.99990000000000001</v>
      </c>
      <c r="J92" s="12">
        <v>0.99990000000000001</v>
      </c>
      <c r="K92" s="12">
        <v>0.99990000000000001</v>
      </c>
      <c r="L92" s="12">
        <v>0.99990000000000001</v>
      </c>
      <c r="M92" s="12">
        <v>0.99990000000000001</v>
      </c>
      <c r="N92" s="12">
        <v>0.99990000000000001</v>
      </c>
      <c r="O92" s="12">
        <v>0.99990000000000001</v>
      </c>
      <c r="P92" s="12">
        <v>0.99990000000000001</v>
      </c>
      <c r="Q92" s="12">
        <v>0.99990000000000001</v>
      </c>
      <c r="R92" s="12">
        <v>0.99990000000000001</v>
      </c>
    </row>
    <row r="93" spans="1:18" x14ac:dyDescent="0.3">
      <c r="A93" s="75" t="s">
        <v>404</v>
      </c>
      <c r="B93" s="12">
        <v>0.99990000000000001</v>
      </c>
      <c r="C93" s="12">
        <v>0.99990000000000001</v>
      </c>
      <c r="D93" s="12">
        <v>0.99990000000000001</v>
      </c>
      <c r="E93" s="12">
        <v>0.99990000000000001</v>
      </c>
      <c r="F93" s="12">
        <v>0.99990000000000001</v>
      </c>
      <c r="G93" s="12">
        <v>0.99990000000000001</v>
      </c>
      <c r="H93" s="12">
        <v>0.99990000000000001</v>
      </c>
      <c r="I93" s="12">
        <v>0.99990000000000001</v>
      </c>
      <c r="J93" s="12">
        <v>0.99990000000000001</v>
      </c>
      <c r="K93" s="12">
        <v>0.99990000000000001</v>
      </c>
      <c r="L93" s="12">
        <v>0.99990000000000001</v>
      </c>
      <c r="M93" s="12">
        <v>0.99990000000000001</v>
      </c>
      <c r="N93" s="12">
        <v>0.99990000000000001</v>
      </c>
      <c r="O93" s="12">
        <v>0.99990000000000001</v>
      </c>
      <c r="P93" s="12">
        <v>0.99990000000000001</v>
      </c>
      <c r="Q93" s="12">
        <v>0.99990000000000001</v>
      </c>
      <c r="R93" s="12">
        <v>0.99990000000000001</v>
      </c>
    </row>
    <row r="94" spans="1:18" x14ac:dyDescent="0.3">
      <c r="A94" s="75" t="s">
        <v>339</v>
      </c>
      <c r="B94" s="77">
        <v>0.54300000000000004</v>
      </c>
      <c r="C94" s="77">
        <v>0.45700000000000002</v>
      </c>
      <c r="D94" s="78">
        <v>0.94299999999999995</v>
      </c>
      <c r="E94" s="77">
        <v>0.12</v>
      </c>
      <c r="F94" s="75" t="s">
        <v>6051</v>
      </c>
      <c r="G94" s="75" t="s">
        <v>342</v>
      </c>
      <c r="H94" s="75" t="s">
        <v>343</v>
      </c>
      <c r="I94" s="75">
        <v>0.27</v>
      </c>
      <c r="J94" s="77">
        <v>2.9999999999999997E-4</v>
      </c>
      <c r="K94" s="77">
        <v>0.94330000000000003</v>
      </c>
      <c r="L94" s="75">
        <v>19</v>
      </c>
      <c r="M94" s="75" t="s">
        <v>1275</v>
      </c>
      <c r="N94" s="75">
        <v>101.13</v>
      </c>
      <c r="O94" s="75" t="s">
        <v>6052</v>
      </c>
      <c r="P94" s="75" t="s">
        <v>6053</v>
      </c>
      <c r="Q94" s="77">
        <v>2.8199999999999999E-2</v>
      </c>
      <c r="R94" s="77">
        <v>0.34250000000000003</v>
      </c>
    </row>
    <row r="95" spans="1:18" x14ac:dyDescent="0.3">
      <c r="A95" s="74" t="s">
        <v>405</v>
      </c>
      <c r="B95" s="77">
        <v>0.65400000000000003</v>
      </c>
      <c r="C95" s="77">
        <v>0.34599999999999997</v>
      </c>
      <c r="D95" s="78">
        <v>0.317</v>
      </c>
      <c r="E95" s="77">
        <v>0.46100000000000002</v>
      </c>
      <c r="F95" s="75" t="s">
        <v>6054</v>
      </c>
      <c r="G95" s="75" t="s">
        <v>1279</v>
      </c>
      <c r="H95" s="75" t="s">
        <v>409</v>
      </c>
      <c r="I95" s="75">
        <v>7.0000000000000007E-2</v>
      </c>
      <c r="J95" s="77">
        <v>0.7732</v>
      </c>
      <c r="K95" s="77">
        <v>0.31740000000000002</v>
      </c>
      <c r="L95" s="75">
        <v>159</v>
      </c>
      <c r="M95" s="75" t="s">
        <v>10</v>
      </c>
      <c r="N95" s="75">
        <v>7.12</v>
      </c>
      <c r="O95" s="75" t="s">
        <v>6055</v>
      </c>
      <c r="P95" s="75" t="s">
        <v>6056</v>
      </c>
      <c r="Q95" s="77">
        <v>0.19370000000000001</v>
      </c>
      <c r="R95" s="77">
        <v>2.3502000000000001</v>
      </c>
    </row>
    <row r="96" spans="1:18" x14ac:dyDescent="0.3">
      <c r="A96" s="75" t="s">
        <v>413</v>
      </c>
      <c r="B96" s="77">
        <v>0.71699999999999997</v>
      </c>
      <c r="C96" s="77">
        <v>0.28299999999999997</v>
      </c>
      <c r="D96" s="78">
        <v>9.8000000000000004E-2</v>
      </c>
      <c r="E96" s="77">
        <v>0.23499999999999999</v>
      </c>
      <c r="F96" s="75" t="s">
        <v>6057</v>
      </c>
      <c r="G96" s="75" t="s">
        <v>416</v>
      </c>
      <c r="H96" s="75" t="s">
        <v>417</v>
      </c>
      <c r="I96" s="75">
        <v>0.12</v>
      </c>
      <c r="J96" s="77">
        <v>7.1400000000000005E-2</v>
      </c>
      <c r="K96" s="77">
        <v>9.8400000000000001E-2</v>
      </c>
      <c r="L96" s="75">
        <v>7</v>
      </c>
      <c r="M96" s="75" t="s">
        <v>10</v>
      </c>
      <c r="N96" s="75">
        <v>18.96</v>
      </c>
      <c r="O96" s="75" t="s">
        <v>5870</v>
      </c>
      <c r="P96" s="75" t="s">
        <v>6058</v>
      </c>
      <c r="Q96" s="77">
        <v>5.7000000000000002E-3</v>
      </c>
      <c r="R96" s="77">
        <v>6.9699999999999998E-2</v>
      </c>
    </row>
    <row r="97" spans="1:18" x14ac:dyDescent="0.3">
      <c r="A97" s="74" t="s">
        <v>420</v>
      </c>
      <c r="B97" s="77">
        <v>0.75900000000000001</v>
      </c>
      <c r="C97" s="77">
        <v>0.24099999999999999</v>
      </c>
      <c r="D97" s="78">
        <v>0.44600000000000001</v>
      </c>
      <c r="E97" s="77">
        <v>0.27700000000000002</v>
      </c>
      <c r="F97" s="75" t="s">
        <v>6059</v>
      </c>
      <c r="G97" s="75" t="s">
        <v>423</v>
      </c>
      <c r="H97" s="75" t="s">
        <v>6060</v>
      </c>
      <c r="I97" s="75">
        <v>0.1</v>
      </c>
      <c r="J97" s="77">
        <v>8.6999999999999994E-2</v>
      </c>
      <c r="K97" s="77">
        <v>0.44619999999999999</v>
      </c>
      <c r="L97" s="75">
        <v>15</v>
      </c>
      <c r="M97" s="75" t="s">
        <v>32</v>
      </c>
      <c r="N97" s="75">
        <v>5.83</v>
      </c>
      <c r="O97" s="75" t="s">
        <v>6061</v>
      </c>
      <c r="P97" s="75" t="s">
        <v>6062</v>
      </c>
      <c r="Q97" s="77">
        <v>0.12959999999999999</v>
      </c>
      <c r="R97" s="77">
        <v>1.5729</v>
      </c>
    </row>
    <row r="98" spans="1:18" x14ac:dyDescent="0.3">
      <c r="A98" s="75" t="s">
        <v>315</v>
      </c>
      <c r="B98" s="77">
        <v>0.57699999999999996</v>
      </c>
      <c r="C98" s="77">
        <v>0.42299999999999999</v>
      </c>
      <c r="D98" s="78">
        <v>0.76400000000000001</v>
      </c>
      <c r="E98" s="77">
        <v>0.46899999999999997</v>
      </c>
      <c r="F98" s="75" t="s">
        <v>6063</v>
      </c>
      <c r="G98" s="75" t="s">
        <v>3198</v>
      </c>
      <c r="H98" s="75" t="s">
        <v>3199</v>
      </c>
      <c r="I98" s="75">
        <v>0.05</v>
      </c>
      <c r="J98" s="77">
        <v>0.90710000000000002</v>
      </c>
      <c r="K98" s="77">
        <v>0.76449999999999996</v>
      </c>
      <c r="L98" s="75">
        <v>45</v>
      </c>
      <c r="M98" s="75" t="s">
        <v>97</v>
      </c>
      <c r="N98" s="75">
        <v>14.45</v>
      </c>
      <c r="O98" s="75" t="s">
        <v>6064</v>
      </c>
      <c r="P98" s="75" t="s">
        <v>6065</v>
      </c>
      <c r="Q98" s="77">
        <v>3.85E-2</v>
      </c>
      <c r="R98" s="77">
        <v>0.4667</v>
      </c>
    </row>
    <row r="99" spans="1:18" x14ac:dyDescent="0.3">
      <c r="A99" s="75" t="s">
        <v>306</v>
      </c>
      <c r="B99" s="12">
        <v>0.99990000000000001</v>
      </c>
      <c r="C99" s="12">
        <v>0.99990000000000001</v>
      </c>
      <c r="D99" s="12">
        <v>0.99990000000000001</v>
      </c>
      <c r="E99" s="12">
        <v>0.99990000000000001</v>
      </c>
      <c r="F99" s="12">
        <v>0.99990000000000001</v>
      </c>
      <c r="G99" s="12">
        <v>0.99990000000000001</v>
      </c>
      <c r="H99" s="12">
        <v>0.99990000000000001</v>
      </c>
      <c r="I99" s="12">
        <v>0.99990000000000001</v>
      </c>
      <c r="J99" s="12">
        <v>0.99990000000000001</v>
      </c>
      <c r="K99" s="12">
        <v>0.99990000000000001</v>
      </c>
      <c r="L99" s="12">
        <v>0.99990000000000001</v>
      </c>
      <c r="M99" s="12">
        <v>0.99990000000000001</v>
      </c>
      <c r="N99" s="12">
        <v>0.99990000000000001</v>
      </c>
      <c r="O99" s="12">
        <v>0.99990000000000001</v>
      </c>
      <c r="P99" s="12">
        <v>0.99990000000000001</v>
      </c>
      <c r="Q99" s="12">
        <v>0.99990000000000001</v>
      </c>
      <c r="R99" s="12">
        <v>0.99990000000000001</v>
      </c>
    </row>
    <row r="100" spans="1:18" x14ac:dyDescent="0.3">
      <c r="A100" s="75" t="s">
        <v>427</v>
      </c>
      <c r="B100" s="12">
        <v>0.99990000000000001</v>
      </c>
      <c r="C100" s="12">
        <v>0.99990000000000001</v>
      </c>
      <c r="D100" s="12">
        <v>0.99990000000000001</v>
      </c>
      <c r="E100" s="12">
        <v>0.99990000000000001</v>
      </c>
      <c r="F100" s="12">
        <v>0.99990000000000001</v>
      </c>
      <c r="G100" s="12">
        <v>0.99990000000000001</v>
      </c>
      <c r="H100" s="12">
        <v>0.99990000000000001</v>
      </c>
      <c r="I100" s="12">
        <v>0.99990000000000001</v>
      </c>
      <c r="J100" s="12">
        <v>0.99990000000000001</v>
      </c>
      <c r="K100" s="12">
        <v>0.99990000000000001</v>
      </c>
      <c r="L100" s="12">
        <v>0.99990000000000001</v>
      </c>
      <c r="M100" s="12">
        <v>0.99990000000000001</v>
      </c>
      <c r="N100" s="12">
        <v>0.99990000000000001</v>
      </c>
      <c r="O100" s="12">
        <v>0.99990000000000001</v>
      </c>
      <c r="P100" s="12">
        <v>0.99990000000000001</v>
      </c>
      <c r="Q100" s="12">
        <v>0.99990000000000001</v>
      </c>
      <c r="R100" s="12">
        <v>0.99990000000000001</v>
      </c>
    </row>
    <row r="101" spans="1:18" x14ac:dyDescent="0.3">
      <c r="A101" s="75" t="s">
        <v>434</v>
      </c>
      <c r="B101" s="12">
        <v>0.99990000000000001</v>
      </c>
      <c r="C101" s="12">
        <v>0.99990000000000001</v>
      </c>
      <c r="D101" s="12">
        <v>0.99990000000000001</v>
      </c>
      <c r="E101" s="12">
        <v>0.99990000000000001</v>
      </c>
      <c r="F101" s="12">
        <v>0.99990000000000001</v>
      </c>
      <c r="G101" s="12">
        <v>0.99990000000000001</v>
      </c>
      <c r="H101" s="12">
        <v>0.99990000000000001</v>
      </c>
      <c r="I101" s="12">
        <v>0.99990000000000001</v>
      </c>
      <c r="J101" s="12">
        <v>0.99990000000000001</v>
      </c>
      <c r="K101" s="12">
        <v>0.99990000000000001</v>
      </c>
      <c r="L101" s="12">
        <v>0.99990000000000001</v>
      </c>
      <c r="M101" s="12">
        <v>0.99990000000000001</v>
      </c>
      <c r="N101" s="12">
        <v>0.99990000000000001</v>
      </c>
      <c r="O101" s="12">
        <v>0.99990000000000001</v>
      </c>
      <c r="P101" s="12">
        <v>0.99990000000000001</v>
      </c>
      <c r="Q101" s="12">
        <v>0.99990000000000001</v>
      </c>
      <c r="R101" s="12">
        <v>0.99990000000000001</v>
      </c>
    </row>
    <row r="102" spans="1:18" x14ac:dyDescent="0.3">
      <c r="A102" s="75" t="s">
        <v>445</v>
      </c>
      <c r="B102" s="77">
        <v>0.73799999999999999</v>
      </c>
      <c r="C102" s="77">
        <v>0.26200000000000001</v>
      </c>
      <c r="D102" s="78">
        <v>8.3000000000000004E-2</v>
      </c>
      <c r="E102" s="77">
        <v>0.36699999999999999</v>
      </c>
      <c r="F102" s="75" t="s">
        <v>6066</v>
      </c>
      <c r="G102" s="75" t="s">
        <v>448</v>
      </c>
      <c r="H102" s="75" t="s">
        <v>449</v>
      </c>
      <c r="I102" s="75">
        <v>0.08</v>
      </c>
      <c r="J102" s="77">
        <v>1</v>
      </c>
      <c r="K102" s="77">
        <v>8.2699999999999996E-2</v>
      </c>
      <c r="L102" s="75">
        <v>59</v>
      </c>
      <c r="M102" s="75" t="s">
        <v>24</v>
      </c>
      <c r="N102" s="75">
        <v>30.17</v>
      </c>
      <c r="O102" s="75" t="s">
        <v>3471</v>
      </c>
      <c r="P102" s="75" t="s">
        <v>2425</v>
      </c>
      <c r="Q102" s="77">
        <v>2.5700000000000001E-2</v>
      </c>
      <c r="R102" s="77">
        <v>0.31219999999999998</v>
      </c>
    </row>
    <row r="103" spans="1:18" x14ac:dyDescent="0.3">
      <c r="A103" s="75" t="s">
        <v>453</v>
      </c>
      <c r="B103" s="12">
        <v>0.99990000000000001</v>
      </c>
      <c r="C103" s="12">
        <v>0.99990000000000001</v>
      </c>
      <c r="D103" s="12">
        <v>0.99990000000000001</v>
      </c>
      <c r="E103" s="12">
        <v>0.99990000000000001</v>
      </c>
      <c r="F103" s="12">
        <v>0.99990000000000001</v>
      </c>
      <c r="G103" s="12">
        <v>0.99990000000000001</v>
      </c>
      <c r="H103" s="12">
        <v>0.99990000000000001</v>
      </c>
      <c r="I103" s="12">
        <v>0.99990000000000001</v>
      </c>
      <c r="J103" s="12">
        <v>0.99990000000000001</v>
      </c>
      <c r="K103" s="12">
        <v>0.99990000000000001</v>
      </c>
      <c r="L103" s="12">
        <v>0.99990000000000001</v>
      </c>
      <c r="M103" s="12">
        <v>0.99990000000000001</v>
      </c>
      <c r="N103" s="12">
        <v>0.99990000000000001</v>
      </c>
      <c r="O103" s="12">
        <v>0.99990000000000001</v>
      </c>
      <c r="P103" s="12">
        <v>0.99990000000000001</v>
      </c>
      <c r="Q103" s="12">
        <v>0.99990000000000001</v>
      </c>
      <c r="R103" s="12">
        <v>0.99990000000000001</v>
      </c>
    </row>
    <row r="104" spans="1:18" x14ac:dyDescent="0.3">
      <c r="A104" s="75" t="s">
        <v>454</v>
      </c>
      <c r="B104" s="77">
        <v>0.72</v>
      </c>
      <c r="C104" s="77">
        <v>0.28000000000000003</v>
      </c>
      <c r="D104" s="78">
        <v>0.28299999999999997</v>
      </c>
      <c r="E104" s="77">
        <v>0.16800000000000001</v>
      </c>
      <c r="F104" s="75" t="s">
        <v>6067</v>
      </c>
      <c r="G104" s="75" t="s">
        <v>547</v>
      </c>
      <c r="H104" s="75" t="s">
        <v>548</v>
      </c>
      <c r="I104" s="75">
        <v>0.08</v>
      </c>
      <c r="J104" s="77">
        <v>0.22689999999999999</v>
      </c>
      <c r="K104" s="77">
        <v>0.28299999999999997</v>
      </c>
      <c r="L104" s="75">
        <v>44</v>
      </c>
      <c r="M104" s="75" t="s">
        <v>379</v>
      </c>
      <c r="N104" s="75">
        <v>2.75</v>
      </c>
      <c r="O104" s="75" t="s">
        <v>6068</v>
      </c>
      <c r="P104" s="75" t="s">
        <v>6069</v>
      </c>
      <c r="Q104" s="77">
        <v>0.10580000000000001</v>
      </c>
      <c r="R104" s="77">
        <v>1.2836000000000001</v>
      </c>
    </row>
    <row r="105" spans="1:18" x14ac:dyDescent="0.3">
      <c r="A105" s="75" t="s">
        <v>455</v>
      </c>
      <c r="B105" s="12">
        <v>0.99990000000000001</v>
      </c>
      <c r="C105" s="12">
        <v>0.99990000000000001</v>
      </c>
      <c r="D105" s="12">
        <v>0.99990000000000001</v>
      </c>
      <c r="E105" s="12">
        <v>0.99990000000000001</v>
      </c>
      <c r="F105" s="12">
        <v>0.99990000000000001</v>
      </c>
      <c r="G105" s="12">
        <v>0.99990000000000001</v>
      </c>
      <c r="H105" s="12">
        <v>0.99990000000000001</v>
      </c>
      <c r="I105" s="12">
        <v>0.99990000000000001</v>
      </c>
      <c r="J105" s="12">
        <v>0.99990000000000001</v>
      </c>
      <c r="K105" s="12">
        <v>0.99990000000000001</v>
      </c>
      <c r="L105" s="12">
        <v>0.99990000000000001</v>
      </c>
      <c r="M105" s="12">
        <v>0.99990000000000001</v>
      </c>
      <c r="N105" s="12">
        <v>0.99990000000000001</v>
      </c>
      <c r="O105" s="12">
        <v>0.99990000000000001</v>
      </c>
      <c r="P105" s="12">
        <v>0.99990000000000001</v>
      </c>
      <c r="Q105" s="12">
        <v>0.99990000000000001</v>
      </c>
      <c r="R105" s="12">
        <v>0.99990000000000001</v>
      </c>
    </row>
    <row r="106" spans="1:18" x14ac:dyDescent="0.3">
      <c r="A106" s="75" t="s">
        <v>456</v>
      </c>
      <c r="B106" s="77">
        <v>0.69199999999999995</v>
      </c>
      <c r="C106" s="77">
        <v>0.308</v>
      </c>
      <c r="D106" s="78">
        <v>0.35199999999999998</v>
      </c>
      <c r="E106" s="77">
        <v>0.25800000000000001</v>
      </c>
      <c r="F106" s="75" t="s">
        <v>6070</v>
      </c>
      <c r="G106" s="75" t="s">
        <v>560</v>
      </c>
      <c r="H106" s="75" t="s">
        <v>561</v>
      </c>
      <c r="I106" s="75">
        <v>0.04</v>
      </c>
      <c r="J106" s="77">
        <v>0.29070000000000001</v>
      </c>
      <c r="K106" s="77">
        <v>0.35220000000000001</v>
      </c>
      <c r="L106" s="75">
        <v>52</v>
      </c>
      <c r="M106" s="75" t="s">
        <v>268</v>
      </c>
      <c r="N106" s="75">
        <v>1.61</v>
      </c>
      <c r="O106" s="75" t="s">
        <v>841</v>
      </c>
      <c r="P106" s="75" t="s">
        <v>6071</v>
      </c>
      <c r="Q106" s="77">
        <v>7.1800000000000003E-2</v>
      </c>
      <c r="R106" s="77">
        <v>0.88400000000000001</v>
      </c>
    </row>
    <row r="107" spans="1:18" x14ac:dyDescent="0.3">
      <c r="A107" s="75" t="s">
        <v>457</v>
      </c>
      <c r="B107" s="77">
        <v>0.67100000000000004</v>
      </c>
      <c r="C107" s="77">
        <v>0.32900000000000001</v>
      </c>
      <c r="D107" s="78">
        <v>0.374</v>
      </c>
      <c r="E107" s="77">
        <v>0.191</v>
      </c>
      <c r="F107" s="75" t="s">
        <v>6072</v>
      </c>
      <c r="G107" s="75" t="s">
        <v>5882</v>
      </c>
      <c r="H107" s="75" t="s">
        <v>567</v>
      </c>
      <c r="I107" s="75">
        <v>0.08</v>
      </c>
      <c r="J107" s="77">
        <v>9.5100000000000004E-2</v>
      </c>
      <c r="K107" s="77">
        <v>0.374</v>
      </c>
      <c r="L107" s="75">
        <v>15</v>
      </c>
      <c r="M107" s="75" t="s">
        <v>10</v>
      </c>
      <c r="N107" s="75">
        <v>7.66</v>
      </c>
      <c r="O107" s="75" t="s">
        <v>5883</v>
      </c>
      <c r="P107" s="75" t="s">
        <v>569</v>
      </c>
      <c r="Q107" s="77">
        <v>9.2499999999999999E-2</v>
      </c>
      <c r="R107" s="77">
        <v>1.1224000000000001</v>
      </c>
    </row>
    <row r="108" spans="1:18" x14ac:dyDescent="0.3">
      <c r="A108" s="75" t="s">
        <v>458</v>
      </c>
      <c r="B108" s="77">
        <v>0.65900000000000003</v>
      </c>
      <c r="C108" s="77">
        <v>0.34100000000000003</v>
      </c>
      <c r="D108" s="78">
        <v>1.018</v>
      </c>
      <c r="E108" s="77">
        <v>0.375</v>
      </c>
      <c r="F108" s="75" t="s">
        <v>6073</v>
      </c>
      <c r="G108" s="75" t="s">
        <v>572</v>
      </c>
      <c r="H108" s="75" t="s">
        <v>573</v>
      </c>
      <c r="I108" s="75">
        <v>0.04</v>
      </c>
      <c r="J108" s="77">
        <v>0.1356</v>
      </c>
      <c r="K108" s="77">
        <v>1.0175000000000001</v>
      </c>
      <c r="L108" s="75">
        <v>27</v>
      </c>
      <c r="M108" s="75" t="s">
        <v>574</v>
      </c>
      <c r="N108" s="75">
        <v>1.03</v>
      </c>
      <c r="O108" s="75" t="s">
        <v>2486</v>
      </c>
      <c r="P108" s="75" t="s">
        <v>1721</v>
      </c>
      <c r="Q108" s="77">
        <v>-8.0500000000000002E-2</v>
      </c>
      <c r="R108" s="77">
        <v>-0.94610000000000005</v>
      </c>
    </row>
    <row r="109" spans="1:18" x14ac:dyDescent="0.3">
      <c r="A109" s="75" t="s">
        <v>459</v>
      </c>
      <c r="B109" s="77">
        <v>0.71199999999999997</v>
      </c>
      <c r="C109" s="77">
        <v>0.28799999999999998</v>
      </c>
      <c r="D109" s="78">
        <v>0.20899999999999999</v>
      </c>
      <c r="E109" s="77">
        <v>0.246</v>
      </c>
      <c r="F109" s="75" t="s">
        <v>6074</v>
      </c>
      <c r="G109" s="75" t="s">
        <v>580</v>
      </c>
      <c r="H109" s="75" t="s">
        <v>1318</v>
      </c>
      <c r="I109" s="75">
        <v>0.1</v>
      </c>
      <c r="J109" s="77">
        <v>0.20519999999999999</v>
      </c>
      <c r="K109" s="77">
        <v>0.20899999999999999</v>
      </c>
      <c r="L109" s="75">
        <v>15</v>
      </c>
      <c r="M109" s="75" t="s">
        <v>32</v>
      </c>
      <c r="N109" s="75">
        <v>5.18</v>
      </c>
      <c r="O109" s="75" t="s">
        <v>6075</v>
      </c>
      <c r="P109" s="75" t="s">
        <v>5826</v>
      </c>
      <c r="Q109" s="77">
        <v>2.98E-2</v>
      </c>
      <c r="R109" s="77">
        <v>0.36170000000000002</v>
      </c>
    </row>
    <row r="110" spans="1:18" x14ac:dyDescent="0.3">
      <c r="A110" s="75" t="s">
        <v>460</v>
      </c>
      <c r="B110" s="77">
        <v>0.68899999999999995</v>
      </c>
      <c r="C110" s="77">
        <v>0.311</v>
      </c>
      <c r="D110" s="78">
        <v>0.33100000000000002</v>
      </c>
      <c r="E110" s="77">
        <v>0.27500000000000002</v>
      </c>
      <c r="F110" s="75" t="s">
        <v>6076</v>
      </c>
      <c r="G110" s="75" t="s">
        <v>1322</v>
      </c>
      <c r="H110" s="75" t="s">
        <v>4728</v>
      </c>
      <c r="I110" s="75">
        <v>0.08</v>
      </c>
      <c r="J110" s="77">
        <v>7.6399999999999996E-2</v>
      </c>
      <c r="K110" s="77">
        <v>0.33139999999999997</v>
      </c>
      <c r="L110" s="75">
        <v>10</v>
      </c>
      <c r="M110" s="75" t="s">
        <v>189</v>
      </c>
      <c r="N110" s="75">
        <v>2.67</v>
      </c>
      <c r="O110" s="75" t="s">
        <v>1323</v>
      </c>
      <c r="P110" s="75" t="s">
        <v>5256</v>
      </c>
      <c r="Q110" s="77">
        <v>4.7600000000000003E-2</v>
      </c>
      <c r="R110" s="77">
        <v>0.57709999999999995</v>
      </c>
    </row>
    <row r="111" spans="1:18" x14ac:dyDescent="0.3">
      <c r="A111" s="75" t="s">
        <v>461</v>
      </c>
      <c r="B111" s="77">
        <v>0.68899999999999995</v>
      </c>
      <c r="C111" s="77">
        <v>0.311</v>
      </c>
      <c r="D111" s="78">
        <v>0.154</v>
      </c>
      <c r="E111" s="77">
        <v>0.17399999999999999</v>
      </c>
      <c r="F111" s="75" t="s">
        <v>6077</v>
      </c>
      <c r="G111" s="75" t="s">
        <v>592</v>
      </c>
      <c r="H111" s="75" t="s">
        <v>593</v>
      </c>
      <c r="I111" s="75">
        <v>0.05</v>
      </c>
      <c r="J111" s="77">
        <v>0.22489999999999999</v>
      </c>
      <c r="K111" s="77">
        <v>0.15379999999999999</v>
      </c>
      <c r="L111" s="75">
        <v>44</v>
      </c>
      <c r="M111" s="75" t="s">
        <v>49</v>
      </c>
      <c r="N111" s="75">
        <v>4.8499999999999996</v>
      </c>
      <c r="O111" s="75" t="s">
        <v>2523</v>
      </c>
      <c r="P111" s="75" t="s">
        <v>6078</v>
      </c>
      <c r="Q111" s="77">
        <v>0.1077</v>
      </c>
      <c r="R111" s="77">
        <v>1.3067</v>
      </c>
    </row>
    <row r="112" spans="1:18" x14ac:dyDescent="0.3">
      <c r="A112" s="75" t="s">
        <v>462</v>
      </c>
      <c r="B112" s="77">
        <v>0.623</v>
      </c>
      <c r="C112" s="77">
        <v>0.377</v>
      </c>
      <c r="D112" s="78">
        <v>0.33700000000000002</v>
      </c>
      <c r="E112" s="77">
        <v>0.122</v>
      </c>
      <c r="F112" s="75" t="s">
        <v>6079</v>
      </c>
      <c r="G112" s="75" t="s">
        <v>599</v>
      </c>
      <c r="H112" s="75" t="s">
        <v>600</v>
      </c>
      <c r="I112" s="75">
        <v>0.12</v>
      </c>
      <c r="J112" s="77">
        <v>0.1852</v>
      </c>
      <c r="K112" s="77">
        <v>0.3367</v>
      </c>
      <c r="L112" s="75">
        <v>38</v>
      </c>
      <c r="M112" s="75" t="s">
        <v>130</v>
      </c>
      <c r="N112" s="75">
        <v>3.23</v>
      </c>
      <c r="O112" s="75" t="s">
        <v>6080</v>
      </c>
      <c r="P112" s="75" t="s">
        <v>4020</v>
      </c>
      <c r="Q112" s="77">
        <v>2.4400000000000002E-2</v>
      </c>
      <c r="R112" s="77">
        <v>0.29630000000000001</v>
      </c>
    </row>
    <row r="113" spans="1:18" x14ac:dyDescent="0.3">
      <c r="A113" s="75" t="s">
        <v>463</v>
      </c>
      <c r="B113" s="77">
        <v>0.80800000000000005</v>
      </c>
      <c r="C113" s="77">
        <v>0.192</v>
      </c>
      <c r="D113" s="78">
        <v>0.11700000000000001</v>
      </c>
      <c r="E113" s="77">
        <v>0.36</v>
      </c>
      <c r="F113" s="75" t="s">
        <v>6081</v>
      </c>
      <c r="G113" s="75" t="s">
        <v>605</v>
      </c>
      <c r="H113" s="75" t="s">
        <v>606</v>
      </c>
      <c r="I113" s="75">
        <v>0.17</v>
      </c>
      <c r="J113" s="77">
        <v>0.2389</v>
      </c>
      <c r="K113" s="77">
        <v>0.1173</v>
      </c>
      <c r="L113" s="75">
        <v>20</v>
      </c>
      <c r="M113" s="75" t="s">
        <v>183</v>
      </c>
      <c r="N113" s="75">
        <v>19.14</v>
      </c>
      <c r="O113" s="75" t="s">
        <v>3507</v>
      </c>
      <c r="P113" s="75" t="s">
        <v>5385</v>
      </c>
      <c r="Q113" s="77">
        <v>1.2699999999999999E-2</v>
      </c>
      <c r="R113" s="77">
        <v>0.15290000000000001</v>
      </c>
    </row>
    <row r="114" spans="1:18" x14ac:dyDescent="0.3">
      <c r="A114" s="75" t="s">
        <v>464</v>
      </c>
      <c r="B114" s="77">
        <v>0.69</v>
      </c>
      <c r="C114" s="77">
        <v>0.31</v>
      </c>
      <c r="D114" s="78">
        <v>0.316</v>
      </c>
      <c r="E114" s="77">
        <v>0.16800000000000001</v>
      </c>
      <c r="F114" s="75" t="s">
        <v>4024</v>
      </c>
      <c r="G114" s="75" t="s">
        <v>611</v>
      </c>
      <c r="H114" s="75" t="s">
        <v>612</v>
      </c>
      <c r="I114" s="75">
        <v>0.11</v>
      </c>
      <c r="J114" s="77">
        <v>1.3599999999999999E-2</v>
      </c>
      <c r="K114" s="77">
        <v>0.3165</v>
      </c>
      <c r="L114" s="75">
        <v>26</v>
      </c>
      <c r="M114" s="75" t="s">
        <v>1641</v>
      </c>
      <c r="N114" s="75">
        <v>5.72</v>
      </c>
      <c r="O114" s="75" t="s">
        <v>2096</v>
      </c>
      <c r="P114" s="75" t="s">
        <v>6082</v>
      </c>
      <c r="Q114" s="77">
        <v>0.1217</v>
      </c>
      <c r="R114" s="77">
        <v>1.4763999999999999</v>
      </c>
    </row>
    <row r="115" spans="1:18" x14ac:dyDescent="0.3">
      <c r="A115" s="75" t="s">
        <v>465</v>
      </c>
      <c r="B115" s="12">
        <v>0.99990000000000001</v>
      </c>
      <c r="C115" s="12">
        <v>0.99990000000000001</v>
      </c>
      <c r="D115" s="12">
        <v>0.99990000000000001</v>
      </c>
      <c r="E115" s="12">
        <v>0.99990000000000001</v>
      </c>
      <c r="F115" s="12">
        <v>0.99990000000000001</v>
      </c>
      <c r="G115" s="12">
        <v>0.99990000000000001</v>
      </c>
      <c r="H115" s="12">
        <v>0.99990000000000001</v>
      </c>
      <c r="I115" s="12">
        <v>0.99990000000000001</v>
      </c>
      <c r="J115" s="12">
        <v>0.99990000000000001</v>
      </c>
      <c r="K115" s="12">
        <v>0.99990000000000001</v>
      </c>
      <c r="L115" s="12">
        <v>0.99990000000000001</v>
      </c>
      <c r="M115" s="12">
        <v>0.99990000000000001</v>
      </c>
      <c r="N115" s="12">
        <v>0.99990000000000001</v>
      </c>
      <c r="O115" s="12">
        <v>0.99990000000000001</v>
      </c>
      <c r="P115" s="12">
        <v>0.99990000000000001</v>
      </c>
      <c r="Q115" s="12">
        <v>0.99990000000000001</v>
      </c>
      <c r="R115" s="12">
        <v>0.99990000000000001</v>
      </c>
    </row>
    <row r="116" spans="1:18" x14ac:dyDescent="0.3">
      <c r="A116" s="75" t="s">
        <v>466</v>
      </c>
      <c r="B116" s="77">
        <v>0.60299999999999998</v>
      </c>
      <c r="C116" s="77">
        <v>0.39700000000000002</v>
      </c>
      <c r="D116" s="78">
        <v>1.6819999999999999</v>
      </c>
      <c r="E116" s="77">
        <v>0.42699999999999999</v>
      </c>
      <c r="F116" s="75" t="s">
        <v>5898</v>
      </c>
      <c r="G116" s="75" t="s">
        <v>624</v>
      </c>
      <c r="H116" s="75" t="s">
        <v>625</v>
      </c>
      <c r="I116" s="75">
        <v>0.03</v>
      </c>
      <c r="J116" s="77">
        <v>0.3866</v>
      </c>
      <c r="K116" s="77">
        <v>1.6822999999999999</v>
      </c>
      <c r="L116" s="75">
        <v>0</v>
      </c>
      <c r="M116" s="75" t="s">
        <v>313</v>
      </c>
      <c r="N116" s="75">
        <v>1.05</v>
      </c>
      <c r="O116" s="75" t="s">
        <v>626</v>
      </c>
      <c r="P116" s="75" t="s">
        <v>5899</v>
      </c>
      <c r="Q116" s="77">
        <v>-5.5800000000000002E-2</v>
      </c>
      <c r="R116" s="77">
        <v>-0.67710000000000004</v>
      </c>
    </row>
    <row r="117" spans="1:18" x14ac:dyDescent="0.3">
      <c r="A117" s="75" t="s">
        <v>467</v>
      </c>
      <c r="B117" s="12">
        <v>0.99990000000000001</v>
      </c>
      <c r="C117" s="12">
        <v>0.99990000000000001</v>
      </c>
      <c r="D117" s="12">
        <v>0.99990000000000001</v>
      </c>
      <c r="E117" s="12">
        <v>0.99990000000000001</v>
      </c>
      <c r="F117" s="12">
        <v>0.99990000000000001</v>
      </c>
      <c r="G117" s="12">
        <v>0.99990000000000001</v>
      </c>
      <c r="H117" s="12">
        <v>0.99990000000000001</v>
      </c>
      <c r="I117" s="12">
        <v>0.99990000000000001</v>
      </c>
      <c r="J117" s="12">
        <v>0.99990000000000001</v>
      </c>
      <c r="K117" s="12">
        <v>0.99990000000000001</v>
      </c>
      <c r="L117" s="12">
        <v>0.99990000000000001</v>
      </c>
      <c r="M117" s="12">
        <v>0.99990000000000001</v>
      </c>
      <c r="N117" s="12">
        <v>0.99990000000000001</v>
      </c>
      <c r="O117" s="12">
        <v>0.99990000000000001</v>
      </c>
      <c r="P117" s="12">
        <v>0.99990000000000001</v>
      </c>
      <c r="Q117" s="12">
        <v>0.99990000000000001</v>
      </c>
      <c r="R117" s="12">
        <v>0.99990000000000001</v>
      </c>
    </row>
    <row r="118" spans="1:18" x14ac:dyDescent="0.3">
      <c r="A118" s="75" t="s">
        <v>468</v>
      </c>
      <c r="B118" s="77">
        <v>0.78500000000000003</v>
      </c>
      <c r="C118" s="77">
        <v>0.215</v>
      </c>
      <c r="D118" s="78">
        <v>4.1000000000000002E-2</v>
      </c>
      <c r="E118" s="77">
        <v>0.129</v>
      </c>
      <c r="F118" s="75" t="s">
        <v>6083</v>
      </c>
      <c r="G118" s="75" t="s">
        <v>637</v>
      </c>
      <c r="H118" s="75" t="s">
        <v>638</v>
      </c>
      <c r="I118" s="75">
        <v>7.0000000000000007E-2</v>
      </c>
      <c r="J118" s="77">
        <v>0.3044</v>
      </c>
      <c r="K118" s="77">
        <v>4.1200000000000001E-2</v>
      </c>
      <c r="L118" s="75">
        <v>31</v>
      </c>
      <c r="M118" s="75" t="s">
        <v>335</v>
      </c>
      <c r="N118" s="75">
        <v>1.58</v>
      </c>
      <c r="O118" s="75" t="s">
        <v>6084</v>
      </c>
      <c r="P118" s="75" t="s">
        <v>6085</v>
      </c>
      <c r="Q118" s="77">
        <v>7.7000000000000002E-3</v>
      </c>
      <c r="R118" s="77">
        <v>9.2999999999999999E-2</v>
      </c>
    </row>
    <row r="119" spans="1:18" x14ac:dyDescent="0.3">
      <c r="A119" s="75" t="s">
        <v>469</v>
      </c>
      <c r="B119" s="12">
        <v>0.99990000000000001</v>
      </c>
      <c r="C119" s="12">
        <v>0.99990000000000001</v>
      </c>
      <c r="D119" s="12">
        <v>0.99990000000000001</v>
      </c>
      <c r="E119" s="12">
        <v>0.99990000000000001</v>
      </c>
      <c r="F119" s="12">
        <v>0.99990000000000001</v>
      </c>
      <c r="G119" s="12">
        <v>0.99990000000000001</v>
      </c>
      <c r="H119" s="12">
        <v>0.99990000000000001</v>
      </c>
      <c r="I119" s="12">
        <v>0.99990000000000001</v>
      </c>
      <c r="J119" s="12">
        <v>0.99990000000000001</v>
      </c>
      <c r="K119" s="12">
        <v>0.99990000000000001</v>
      </c>
      <c r="L119" s="12">
        <v>0.99990000000000001</v>
      </c>
      <c r="M119" s="12">
        <v>0.99990000000000001</v>
      </c>
      <c r="N119" s="12">
        <v>0.99990000000000001</v>
      </c>
      <c r="O119" s="12">
        <v>0.99990000000000001</v>
      </c>
      <c r="P119" s="12">
        <v>0.99990000000000001</v>
      </c>
      <c r="Q119" s="12">
        <v>0.99990000000000001</v>
      </c>
      <c r="R119" s="12">
        <v>0.99990000000000001</v>
      </c>
    </row>
    <row r="120" spans="1:18" x14ac:dyDescent="0.3">
      <c r="A120" s="75" t="s">
        <v>470</v>
      </c>
      <c r="B120" s="77">
        <v>0.747</v>
      </c>
      <c r="C120" s="77">
        <v>0.253</v>
      </c>
      <c r="D120" s="78">
        <v>0.45800000000000002</v>
      </c>
      <c r="E120" s="77">
        <v>0.67700000000000005</v>
      </c>
      <c r="F120" s="75">
        <v>952</v>
      </c>
      <c r="G120" s="75" t="s">
        <v>5900</v>
      </c>
      <c r="H120" s="75" t="s">
        <v>5275</v>
      </c>
      <c r="I120" s="75">
        <v>0.03</v>
      </c>
      <c r="J120" s="77">
        <v>0.19900000000000001</v>
      </c>
      <c r="K120" s="77">
        <v>0.45829999999999999</v>
      </c>
      <c r="L120" s="75">
        <v>9</v>
      </c>
      <c r="M120" s="75" t="s">
        <v>444</v>
      </c>
      <c r="N120" s="75">
        <v>0.28000000000000003</v>
      </c>
      <c r="O120" s="75" t="s">
        <v>2912</v>
      </c>
      <c r="P120" s="75" t="s">
        <v>6086</v>
      </c>
      <c r="Q120" s="77">
        <v>-1.4200000000000001E-2</v>
      </c>
      <c r="R120" s="77">
        <v>-0.17169999999999999</v>
      </c>
    </row>
    <row r="121" spans="1:18" x14ac:dyDescent="0.3">
      <c r="A121" s="75" t="s">
        <v>471</v>
      </c>
      <c r="B121" s="12">
        <v>0.99990000000000001</v>
      </c>
      <c r="C121" s="12">
        <v>0.99990000000000001</v>
      </c>
      <c r="D121" s="12">
        <v>0.99990000000000001</v>
      </c>
      <c r="E121" s="12">
        <v>0.99990000000000001</v>
      </c>
      <c r="F121" s="12">
        <v>0.99990000000000001</v>
      </c>
      <c r="G121" s="12">
        <v>0.99990000000000001</v>
      </c>
      <c r="H121" s="12">
        <v>0.99990000000000001</v>
      </c>
      <c r="I121" s="12">
        <v>0.99990000000000001</v>
      </c>
      <c r="J121" s="12">
        <v>0.99990000000000001</v>
      </c>
      <c r="K121" s="12">
        <v>0.99990000000000001</v>
      </c>
      <c r="L121" s="12">
        <v>0.99990000000000001</v>
      </c>
      <c r="M121" s="12">
        <v>0.99990000000000001</v>
      </c>
      <c r="N121" s="12">
        <v>0.99990000000000001</v>
      </c>
      <c r="O121" s="12">
        <v>0.99990000000000001</v>
      </c>
      <c r="P121" s="12">
        <v>0.99990000000000001</v>
      </c>
      <c r="Q121" s="12">
        <v>0.99990000000000001</v>
      </c>
      <c r="R121" s="12">
        <v>0.99990000000000001</v>
      </c>
    </row>
    <row r="122" spans="1:18" x14ac:dyDescent="0.3">
      <c r="A122" s="75" t="s">
        <v>472</v>
      </c>
      <c r="B122" s="77">
        <v>0.67400000000000004</v>
      </c>
      <c r="C122" s="77">
        <v>0.32600000000000001</v>
      </c>
      <c r="D122" s="78">
        <v>4.9000000000000002E-2</v>
      </c>
      <c r="E122" s="77">
        <v>0.13100000000000001</v>
      </c>
      <c r="F122" s="75" t="s">
        <v>6087</v>
      </c>
      <c r="G122" s="75" t="s">
        <v>660</v>
      </c>
      <c r="H122" s="75" t="s">
        <v>5697</v>
      </c>
      <c r="I122" s="75">
        <v>0.04</v>
      </c>
      <c r="J122" s="77">
        <v>0.16600000000000001</v>
      </c>
      <c r="K122" s="77">
        <v>4.9200000000000001E-2</v>
      </c>
      <c r="L122" s="75">
        <v>69</v>
      </c>
      <c r="M122" s="75" t="s">
        <v>268</v>
      </c>
      <c r="N122" s="75">
        <v>1.1499999999999999</v>
      </c>
      <c r="O122" s="75" t="s">
        <v>4745</v>
      </c>
      <c r="P122" s="75" t="s">
        <v>669</v>
      </c>
      <c r="Q122" s="77">
        <v>-5.8900000000000001E-2</v>
      </c>
      <c r="R122" s="77">
        <v>-0.73960000000000004</v>
      </c>
    </row>
    <row r="123" spans="1:18" x14ac:dyDescent="0.3">
      <c r="A123" s="75" t="s">
        <v>473</v>
      </c>
      <c r="B123" s="77">
        <v>0.63400000000000001</v>
      </c>
      <c r="C123" s="77">
        <v>0.36599999999999999</v>
      </c>
      <c r="D123" s="78">
        <v>0.19500000000000001</v>
      </c>
      <c r="E123" s="77">
        <v>0.113</v>
      </c>
      <c r="F123" s="75" t="s">
        <v>3493</v>
      </c>
      <c r="G123" s="75" t="s">
        <v>4752</v>
      </c>
      <c r="H123" s="75" t="s">
        <v>1503</v>
      </c>
      <c r="I123" s="75">
        <v>0.06</v>
      </c>
      <c r="J123" s="77">
        <v>0.17430000000000001</v>
      </c>
      <c r="K123" s="77">
        <v>0.1953</v>
      </c>
      <c r="L123" s="75">
        <v>21</v>
      </c>
      <c r="M123" s="75" t="s">
        <v>32</v>
      </c>
      <c r="N123" s="75">
        <v>2.89</v>
      </c>
      <c r="O123" s="75" t="s">
        <v>6088</v>
      </c>
      <c r="P123" s="75" t="s">
        <v>1354</v>
      </c>
      <c r="Q123" s="77">
        <v>-6.4000000000000003E-3</v>
      </c>
      <c r="R123" s="77">
        <v>-9.1899999999999996E-2</v>
      </c>
    </row>
    <row r="124" spans="1:18" x14ac:dyDescent="0.3">
      <c r="A124" s="75" t="s">
        <v>474</v>
      </c>
      <c r="B124" s="77">
        <v>0.65</v>
      </c>
      <c r="C124" s="77">
        <v>0.35</v>
      </c>
      <c r="D124" s="78">
        <v>0.11</v>
      </c>
      <c r="E124" s="77">
        <v>0.16200000000000001</v>
      </c>
      <c r="F124" s="75" t="s">
        <v>6089</v>
      </c>
      <c r="G124" s="75" t="s">
        <v>614</v>
      </c>
      <c r="H124" s="75" t="s">
        <v>672</v>
      </c>
      <c r="I124" s="75">
        <v>0.03</v>
      </c>
      <c r="J124" s="77">
        <v>0.14949999999999999</v>
      </c>
      <c r="K124" s="77">
        <v>0.1096</v>
      </c>
      <c r="L124" s="75">
        <v>20</v>
      </c>
      <c r="M124" s="75" t="s">
        <v>32</v>
      </c>
      <c r="N124" s="75">
        <v>1.23</v>
      </c>
      <c r="O124" s="75" t="s">
        <v>2144</v>
      </c>
      <c r="P124" s="75" t="s">
        <v>768</v>
      </c>
      <c r="Q124" s="77">
        <v>2.2100000000000002E-2</v>
      </c>
      <c r="R124" s="77">
        <v>0.26850000000000002</v>
      </c>
    </row>
    <row r="125" spans="1:18" x14ac:dyDescent="0.3">
      <c r="A125" s="75" t="s">
        <v>475</v>
      </c>
      <c r="B125" s="77">
        <v>0.65800000000000003</v>
      </c>
      <c r="C125" s="77">
        <v>0.34200000000000003</v>
      </c>
      <c r="D125" s="78">
        <v>0.55300000000000005</v>
      </c>
      <c r="E125" s="77">
        <v>0.184</v>
      </c>
      <c r="F125" s="75" t="s">
        <v>6090</v>
      </c>
      <c r="G125" s="75" t="s">
        <v>677</v>
      </c>
      <c r="H125" s="75" t="s">
        <v>678</v>
      </c>
      <c r="I125" s="75">
        <v>0.03</v>
      </c>
      <c r="J125" s="77">
        <v>0.17630000000000001</v>
      </c>
      <c r="K125" s="77">
        <v>0.55310000000000004</v>
      </c>
      <c r="L125" s="75">
        <v>26</v>
      </c>
      <c r="M125" s="75" t="s">
        <v>313</v>
      </c>
      <c r="N125" s="75">
        <v>0.97</v>
      </c>
      <c r="O125" s="75" t="s">
        <v>2730</v>
      </c>
      <c r="P125" s="75" t="s">
        <v>3477</v>
      </c>
      <c r="Q125" s="77">
        <v>1.6999999999999999E-3</v>
      </c>
      <c r="R125" s="77">
        <v>2.06E-2</v>
      </c>
    </row>
    <row r="126" spans="1:18" x14ac:dyDescent="0.3">
      <c r="A126" s="75" t="s">
        <v>476</v>
      </c>
      <c r="B126" s="77">
        <v>0.621</v>
      </c>
      <c r="C126" s="77">
        <v>0.379</v>
      </c>
      <c r="D126" s="78">
        <v>8.4000000000000005E-2</v>
      </c>
      <c r="E126" s="77">
        <v>0.126</v>
      </c>
      <c r="F126" s="75" t="s">
        <v>6091</v>
      </c>
      <c r="G126" s="75" t="s">
        <v>682</v>
      </c>
      <c r="H126" s="75" t="s">
        <v>683</v>
      </c>
      <c r="I126" s="75">
        <v>0.11</v>
      </c>
      <c r="J126" s="77">
        <v>0.14660000000000001</v>
      </c>
      <c r="K126" s="77">
        <v>8.3599999999999994E-2</v>
      </c>
      <c r="L126" s="75">
        <v>3</v>
      </c>
      <c r="M126" s="75" t="s">
        <v>122</v>
      </c>
      <c r="N126" s="75">
        <v>4.6100000000000003</v>
      </c>
      <c r="O126" s="75" t="s">
        <v>6092</v>
      </c>
      <c r="P126" s="75" t="s">
        <v>2650</v>
      </c>
      <c r="Q126" s="77">
        <v>3.49E-2</v>
      </c>
      <c r="R126" s="77">
        <v>0.4239</v>
      </c>
    </row>
    <row r="127" spans="1:18" x14ac:dyDescent="0.3">
      <c r="A127" s="75" t="s">
        <v>477</v>
      </c>
      <c r="B127" s="12">
        <v>0.99990000000000001</v>
      </c>
      <c r="C127" s="12">
        <v>0.99990000000000001</v>
      </c>
      <c r="D127" s="12">
        <v>0.99990000000000001</v>
      </c>
      <c r="E127" s="12">
        <v>0.99990000000000001</v>
      </c>
      <c r="F127" s="12">
        <v>0.99990000000000001</v>
      </c>
      <c r="G127" s="12">
        <v>0.99990000000000001</v>
      </c>
      <c r="H127" s="12">
        <v>0.99990000000000001</v>
      </c>
      <c r="I127" s="12">
        <v>0.99990000000000001</v>
      </c>
      <c r="J127" s="12">
        <v>0.99990000000000001</v>
      </c>
      <c r="K127" s="12">
        <v>0.99990000000000001</v>
      </c>
      <c r="L127" s="12">
        <v>0.99990000000000001</v>
      </c>
      <c r="M127" s="12">
        <v>0.99990000000000001</v>
      </c>
      <c r="N127" s="12">
        <v>0.99990000000000001</v>
      </c>
      <c r="O127" s="12">
        <v>0.99990000000000001</v>
      </c>
      <c r="P127" s="12">
        <v>0.99990000000000001</v>
      </c>
      <c r="Q127" s="12">
        <v>0.99990000000000001</v>
      </c>
      <c r="R127" s="12">
        <v>0.99990000000000001</v>
      </c>
    </row>
    <row r="128" spans="1:18" x14ac:dyDescent="0.3">
      <c r="A128" s="75" t="s">
        <v>478</v>
      </c>
      <c r="B128" s="77">
        <v>0.69499999999999995</v>
      </c>
      <c r="C128" s="77">
        <v>0.30499999999999999</v>
      </c>
      <c r="D128" s="78">
        <v>0.21</v>
      </c>
      <c r="E128" s="77">
        <v>0.152</v>
      </c>
      <c r="F128" s="75">
        <v>626</v>
      </c>
      <c r="G128" s="75" t="s">
        <v>693</v>
      </c>
      <c r="H128" s="75" t="s">
        <v>694</v>
      </c>
      <c r="I128" s="75">
        <v>0.06</v>
      </c>
      <c r="J128" s="77">
        <v>7.3899999999999993E-2</v>
      </c>
      <c r="K128" s="77">
        <v>0.2104</v>
      </c>
      <c r="L128" s="75">
        <v>13</v>
      </c>
      <c r="M128" s="75" t="s">
        <v>10</v>
      </c>
      <c r="N128" s="75">
        <v>1.71</v>
      </c>
      <c r="O128" s="75" t="s">
        <v>5905</v>
      </c>
      <c r="P128" s="75" t="s">
        <v>5906</v>
      </c>
      <c r="Q128" s="77">
        <v>1.2800000000000001E-2</v>
      </c>
      <c r="R128" s="77">
        <v>0.15579999999999999</v>
      </c>
    </row>
    <row r="129" spans="1:18" x14ac:dyDescent="0.3">
      <c r="A129" s="75" t="s">
        <v>479</v>
      </c>
      <c r="B129" s="12">
        <v>0.99990000000000001</v>
      </c>
      <c r="C129" s="12">
        <v>0.99990000000000001</v>
      </c>
      <c r="D129" s="12">
        <v>0.99990000000000001</v>
      </c>
      <c r="E129" s="12">
        <v>0.99990000000000001</v>
      </c>
      <c r="F129" s="12">
        <v>0.99990000000000001</v>
      </c>
      <c r="G129" s="12">
        <v>0.99990000000000001</v>
      </c>
      <c r="H129" s="12">
        <v>0.99990000000000001</v>
      </c>
      <c r="I129" s="12">
        <v>0.99990000000000001</v>
      </c>
      <c r="J129" s="12">
        <v>0.99990000000000001</v>
      </c>
      <c r="K129" s="12">
        <v>0.99990000000000001</v>
      </c>
      <c r="L129" s="12">
        <v>0.99990000000000001</v>
      </c>
      <c r="M129" s="12">
        <v>0.99990000000000001</v>
      </c>
      <c r="N129" s="12">
        <v>0.99990000000000001</v>
      </c>
      <c r="O129" s="12">
        <v>0.99990000000000001</v>
      </c>
      <c r="P129" s="12">
        <v>0.99990000000000001</v>
      </c>
      <c r="Q129" s="12">
        <v>0.99990000000000001</v>
      </c>
      <c r="R129" s="12">
        <v>0.99990000000000001</v>
      </c>
    </row>
    <row r="130" spans="1:18" x14ac:dyDescent="0.3">
      <c r="A130" s="75" t="s">
        <v>480</v>
      </c>
      <c r="B130" s="77">
        <v>0.65400000000000003</v>
      </c>
      <c r="C130" s="77">
        <v>0.34599999999999997</v>
      </c>
      <c r="D130" s="78">
        <v>0.441</v>
      </c>
      <c r="E130" s="77">
        <v>0.34499999999999997</v>
      </c>
      <c r="F130" s="75" t="s">
        <v>6093</v>
      </c>
      <c r="G130" s="75" t="s">
        <v>705</v>
      </c>
      <c r="H130" s="75" t="s">
        <v>706</v>
      </c>
      <c r="I130" s="75">
        <v>0.05</v>
      </c>
      <c r="J130" s="77">
        <v>0.32950000000000002</v>
      </c>
      <c r="K130" s="77">
        <v>0.44090000000000001</v>
      </c>
      <c r="L130" s="75">
        <v>11</v>
      </c>
      <c r="M130" s="75" t="s">
        <v>49</v>
      </c>
      <c r="N130" s="75">
        <v>5.13</v>
      </c>
      <c r="O130" s="75" t="s">
        <v>6094</v>
      </c>
      <c r="P130" s="75" t="s">
        <v>5282</v>
      </c>
      <c r="Q130" s="77">
        <v>3.5400000000000001E-2</v>
      </c>
      <c r="R130" s="77">
        <v>0.4294</v>
      </c>
    </row>
    <row r="131" spans="1:18" x14ac:dyDescent="0.3">
      <c r="A131" s="75" t="s">
        <v>481</v>
      </c>
      <c r="B131" s="77">
        <v>0.72099999999999997</v>
      </c>
      <c r="C131" s="77">
        <v>0.27900000000000003</v>
      </c>
      <c r="D131" s="78">
        <v>0.25</v>
      </c>
      <c r="E131" s="77">
        <v>0.35</v>
      </c>
      <c r="F131" s="75" t="s">
        <v>2306</v>
      </c>
      <c r="G131" s="75" t="s">
        <v>711</v>
      </c>
      <c r="H131" s="75" t="s">
        <v>712</v>
      </c>
      <c r="I131" s="75">
        <v>0.06</v>
      </c>
      <c r="J131" s="77">
        <v>0.21990000000000001</v>
      </c>
      <c r="K131" s="77">
        <v>0.24959999999999999</v>
      </c>
      <c r="L131" s="75">
        <v>11</v>
      </c>
      <c r="M131" s="75" t="s">
        <v>394</v>
      </c>
      <c r="N131" s="75">
        <v>6.96</v>
      </c>
      <c r="O131" s="75" t="s">
        <v>6095</v>
      </c>
      <c r="P131" s="75" t="s">
        <v>4759</v>
      </c>
      <c r="Q131" s="77">
        <v>2.9600000000000001E-2</v>
      </c>
      <c r="R131" s="77">
        <v>0.35909999999999997</v>
      </c>
    </row>
    <row r="132" spans="1:18" x14ac:dyDescent="0.3">
      <c r="A132" s="75" t="s">
        <v>482</v>
      </c>
      <c r="B132" s="77">
        <v>0.75</v>
      </c>
      <c r="C132" s="77">
        <v>0.25</v>
      </c>
      <c r="D132" s="78">
        <v>6.8000000000000005E-2</v>
      </c>
      <c r="E132" s="77">
        <v>0.40899999999999997</v>
      </c>
      <c r="F132" s="75">
        <v>240</v>
      </c>
      <c r="G132" s="75" t="s">
        <v>4760</v>
      </c>
      <c r="H132" s="75" t="s">
        <v>4761</v>
      </c>
      <c r="I132" s="75">
        <v>0.18</v>
      </c>
      <c r="J132" s="77">
        <v>0.62390000000000001</v>
      </c>
      <c r="K132" s="77">
        <v>6.7599999999999993E-2</v>
      </c>
      <c r="L132" s="75">
        <v>4</v>
      </c>
      <c r="M132" s="75" t="s">
        <v>937</v>
      </c>
      <c r="N132" s="75">
        <v>10.86</v>
      </c>
      <c r="O132" s="75" t="s">
        <v>6096</v>
      </c>
      <c r="P132" s="75" t="s">
        <v>5705</v>
      </c>
      <c r="Q132" s="77">
        <v>6.3799999999999996E-2</v>
      </c>
      <c r="R132" s="77">
        <v>0.77400000000000002</v>
      </c>
    </row>
    <row r="133" spans="1:18" x14ac:dyDescent="0.3">
      <c r="A133" s="75" t="s">
        <v>483</v>
      </c>
      <c r="B133" s="77">
        <v>0.63100000000000001</v>
      </c>
      <c r="C133" s="77">
        <v>0.36899999999999999</v>
      </c>
      <c r="D133" s="78">
        <v>0.33700000000000002</v>
      </c>
      <c r="E133" s="77">
        <v>0.25600000000000001</v>
      </c>
      <c r="F133" s="75" t="s">
        <v>6097</v>
      </c>
      <c r="G133" s="75" t="s">
        <v>723</v>
      </c>
      <c r="H133" s="75" t="s">
        <v>724</v>
      </c>
      <c r="I133" s="75">
        <v>0.04</v>
      </c>
      <c r="J133" s="77">
        <v>0.27529999999999999</v>
      </c>
      <c r="K133" s="77">
        <v>0.33689999999999998</v>
      </c>
      <c r="L133" s="75">
        <v>6</v>
      </c>
      <c r="M133" s="75" t="s">
        <v>268</v>
      </c>
      <c r="N133" s="75">
        <v>2.2000000000000002</v>
      </c>
      <c r="O133" s="75" t="s">
        <v>5602</v>
      </c>
      <c r="P133" s="75" t="s">
        <v>5507</v>
      </c>
      <c r="Q133" s="77">
        <v>-1.3100000000000001E-2</v>
      </c>
      <c r="R133" s="77">
        <v>-0.1585</v>
      </c>
    </row>
    <row r="134" spans="1:18" x14ac:dyDescent="0.3">
      <c r="A134" s="75" t="s">
        <v>484</v>
      </c>
      <c r="B134" s="77">
        <v>0.68200000000000005</v>
      </c>
      <c r="C134" s="77">
        <v>0.318</v>
      </c>
      <c r="D134" s="78">
        <v>0.52600000000000002</v>
      </c>
      <c r="E134" s="77">
        <v>0.34399999999999997</v>
      </c>
      <c r="F134" s="75" t="s">
        <v>6098</v>
      </c>
      <c r="G134" s="75" t="s">
        <v>729</v>
      </c>
      <c r="H134" s="75" t="s">
        <v>730</v>
      </c>
      <c r="I134" s="75">
        <v>0.05</v>
      </c>
      <c r="J134" s="77">
        <v>0.23569999999999999</v>
      </c>
      <c r="K134" s="77">
        <v>0.52639999999999998</v>
      </c>
      <c r="L134" s="75">
        <v>9</v>
      </c>
      <c r="M134" s="75" t="s">
        <v>49</v>
      </c>
      <c r="N134" s="75">
        <v>1.68</v>
      </c>
      <c r="O134" s="75" t="s">
        <v>6099</v>
      </c>
      <c r="P134" s="75" t="s">
        <v>6100</v>
      </c>
      <c r="Q134" s="77">
        <v>6.1000000000000004E-3</v>
      </c>
      <c r="R134" s="77">
        <v>7.3499999999999996E-2</v>
      </c>
    </row>
    <row r="135" spans="1:18" x14ac:dyDescent="0.3">
      <c r="A135" s="75" t="s">
        <v>485</v>
      </c>
      <c r="B135" s="77">
        <v>0.61199999999999999</v>
      </c>
      <c r="C135" s="77">
        <v>0.38800000000000001</v>
      </c>
      <c r="D135" s="78">
        <v>3.8559999999999999</v>
      </c>
      <c r="E135" s="77">
        <v>0.94299999999999995</v>
      </c>
      <c r="F135" s="75" t="s">
        <v>6101</v>
      </c>
      <c r="G135" s="75" t="s">
        <v>735</v>
      </c>
      <c r="H135" s="75" t="s">
        <v>6102</v>
      </c>
      <c r="I135" s="75">
        <v>0.11</v>
      </c>
      <c r="J135" s="77">
        <v>0.39839999999999998</v>
      </c>
      <c r="K135" s="77">
        <v>3.8561999999999999</v>
      </c>
      <c r="L135" s="75">
        <v>23</v>
      </c>
      <c r="M135" s="75" t="s">
        <v>394</v>
      </c>
      <c r="N135" s="75">
        <v>1.37</v>
      </c>
      <c r="O135" s="75" t="s">
        <v>6103</v>
      </c>
      <c r="P135" s="75" t="s">
        <v>6104</v>
      </c>
      <c r="Q135" s="77">
        <v>-0.53090000000000004</v>
      </c>
      <c r="R135" s="77">
        <v>-1</v>
      </c>
    </row>
    <row r="136" spans="1:18" x14ac:dyDescent="0.3">
      <c r="A136" s="75" t="s">
        <v>486</v>
      </c>
      <c r="B136" s="77">
        <v>0.72199999999999998</v>
      </c>
      <c r="C136" s="77">
        <v>0.27800000000000002</v>
      </c>
      <c r="D136" s="78">
        <v>0.60299999999999998</v>
      </c>
      <c r="E136" s="77">
        <v>0.33300000000000002</v>
      </c>
      <c r="F136" s="75" t="s">
        <v>6105</v>
      </c>
      <c r="G136" s="75" t="s">
        <v>6106</v>
      </c>
      <c r="H136" s="75" t="s">
        <v>2314</v>
      </c>
      <c r="I136" s="75">
        <v>0.08</v>
      </c>
      <c r="J136" s="77">
        <v>0.24479999999999999</v>
      </c>
      <c r="K136" s="77">
        <v>0.60309999999999997</v>
      </c>
      <c r="L136" s="75">
        <v>55</v>
      </c>
      <c r="M136" s="75" t="s">
        <v>32</v>
      </c>
      <c r="N136" s="75">
        <v>2.09</v>
      </c>
      <c r="O136" s="75" t="s">
        <v>6107</v>
      </c>
      <c r="P136" s="75" t="s">
        <v>6108</v>
      </c>
      <c r="Q136" s="77">
        <v>-0.14929999999999999</v>
      </c>
      <c r="R136" s="77">
        <v>-1</v>
      </c>
    </row>
    <row r="137" spans="1:18" x14ac:dyDescent="0.3">
      <c r="A137" s="75" t="s">
        <v>487</v>
      </c>
      <c r="B137" s="77">
        <v>0.69499999999999995</v>
      </c>
      <c r="C137" s="77">
        <v>0.30499999999999999</v>
      </c>
      <c r="D137" s="78">
        <v>0.13100000000000001</v>
      </c>
      <c r="E137" s="77">
        <v>0.14899999999999999</v>
      </c>
      <c r="F137" s="75" t="s">
        <v>6109</v>
      </c>
      <c r="G137" s="75" t="s">
        <v>747</v>
      </c>
      <c r="H137" s="75" t="s">
        <v>748</v>
      </c>
      <c r="I137" s="75">
        <v>7.0000000000000007E-2</v>
      </c>
      <c r="J137" s="77">
        <v>0.315</v>
      </c>
      <c r="K137" s="77">
        <v>0.13120000000000001</v>
      </c>
      <c r="L137" s="75">
        <v>32</v>
      </c>
      <c r="M137" s="75" t="s">
        <v>632</v>
      </c>
      <c r="N137" s="75">
        <v>10.29</v>
      </c>
      <c r="O137" s="75" t="s">
        <v>5715</v>
      </c>
      <c r="P137" s="75" t="s">
        <v>1352</v>
      </c>
      <c r="Q137" s="77">
        <v>2.7099999999999999E-2</v>
      </c>
      <c r="R137" s="77">
        <v>0.3286</v>
      </c>
    </row>
    <row r="138" spans="1:18" x14ac:dyDescent="0.3">
      <c r="A138" s="75" t="s">
        <v>488</v>
      </c>
      <c r="B138" s="77">
        <v>0.626</v>
      </c>
      <c r="C138" s="77">
        <v>0.374</v>
      </c>
      <c r="D138" s="78">
        <v>5.8999999999999997E-2</v>
      </c>
      <c r="E138" s="77">
        <v>0.27100000000000002</v>
      </c>
      <c r="F138" s="75" t="s">
        <v>6110</v>
      </c>
      <c r="G138" s="75" t="s">
        <v>153</v>
      </c>
      <c r="H138" s="75" t="s">
        <v>753</v>
      </c>
      <c r="I138" s="75">
        <v>0.09</v>
      </c>
      <c r="J138" s="77">
        <v>0.26700000000000002</v>
      </c>
      <c r="K138" s="77">
        <v>5.9299999999999999E-2</v>
      </c>
      <c r="L138" s="75">
        <v>5</v>
      </c>
      <c r="M138" s="75" t="s">
        <v>57</v>
      </c>
      <c r="N138" s="75">
        <v>4.45</v>
      </c>
      <c r="O138" s="75" t="s">
        <v>5717</v>
      </c>
      <c r="P138" s="75" t="s">
        <v>6111</v>
      </c>
      <c r="Q138" s="77">
        <v>5.74E-2</v>
      </c>
      <c r="R138" s="77">
        <v>0.69630000000000003</v>
      </c>
    </row>
    <row r="139" spans="1:18" x14ac:dyDescent="0.3">
      <c r="A139" s="75" t="s">
        <v>489</v>
      </c>
      <c r="B139" s="12">
        <v>0.99990000000000001</v>
      </c>
      <c r="C139" s="12">
        <v>0.99990000000000001</v>
      </c>
      <c r="D139" s="12">
        <v>0.99990000000000001</v>
      </c>
      <c r="E139" s="12">
        <v>0.99990000000000001</v>
      </c>
      <c r="F139" s="12">
        <v>0.99990000000000001</v>
      </c>
      <c r="G139" s="12">
        <v>0.99990000000000001</v>
      </c>
      <c r="H139" s="12">
        <v>0.99990000000000001</v>
      </c>
      <c r="I139" s="12">
        <v>0.99990000000000001</v>
      </c>
      <c r="J139" s="12">
        <v>0.99990000000000001</v>
      </c>
      <c r="K139" s="12">
        <v>0.99990000000000001</v>
      </c>
      <c r="L139" s="12">
        <v>0.99990000000000001</v>
      </c>
      <c r="M139" s="12">
        <v>0.99990000000000001</v>
      </c>
      <c r="N139" s="12">
        <v>0.99990000000000001</v>
      </c>
      <c r="O139" s="12">
        <v>0.99990000000000001</v>
      </c>
      <c r="P139" s="12">
        <v>0.99990000000000001</v>
      </c>
      <c r="Q139" s="12">
        <v>0.99990000000000001</v>
      </c>
      <c r="R139" s="12">
        <v>0.99990000000000001</v>
      </c>
    </row>
    <row r="140" spans="1:18" x14ac:dyDescent="0.3">
      <c r="A140" s="75" t="s">
        <v>490</v>
      </c>
      <c r="B140" s="77">
        <v>0.67800000000000005</v>
      </c>
      <c r="C140" s="77">
        <v>0.32200000000000001</v>
      </c>
      <c r="D140" s="78">
        <v>0.20100000000000001</v>
      </c>
      <c r="E140" s="77">
        <v>0.33600000000000002</v>
      </c>
      <c r="F140" s="75" t="s">
        <v>6112</v>
      </c>
      <c r="G140" s="75" t="s">
        <v>764</v>
      </c>
      <c r="H140" s="75" t="s">
        <v>765</v>
      </c>
      <c r="I140" s="75">
        <v>0.05</v>
      </c>
      <c r="J140" s="77">
        <v>8.6800000000000002E-2</v>
      </c>
      <c r="K140" s="77">
        <v>0.20069999999999999</v>
      </c>
      <c r="L140" s="75">
        <v>12</v>
      </c>
      <c r="M140" s="75" t="s">
        <v>766</v>
      </c>
      <c r="N140" s="75">
        <v>2.5299999999999998</v>
      </c>
      <c r="O140" s="75" t="s">
        <v>5298</v>
      </c>
      <c r="P140" s="75" t="s">
        <v>5721</v>
      </c>
      <c r="Q140" s="77">
        <v>8.2000000000000007E-3</v>
      </c>
      <c r="R140" s="77">
        <v>9.9099999999999994E-2</v>
      </c>
    </row>
    <row r="141" spans="1:18" x14ac:dyDescent="0.3">
      <c r="A141" s="75" t="s">
        <v>491</v>
      </c>
      <c r="B141" s="77">
        <v>0.70499999999999996</v>
      </c>
      <c r="C141" s="77">
        <v>0.29499999999999998</v>
      </c>
      <c r="D141" s="78">
        <v>0.28000000000000003</v>
      </c>
      <c r="E141" s="77">
        <v>0.23899999999999999</v>
      </c>
      <c r="F141" s="75">
        <v>716</v>
      </c>
      <c r="G141" s="75" t="s">
        <v>5722</v>
      </c>
      <c r="H141" s="75" t="s">
        <v>2324</v>
      </c>
      <c r="I141" s="75">
        <v>0.09</v>
      </c>
      <c r="J141" s="77">
        <v>0.32629999999999998</v>
      </c>
      <c r="K141" s="77">
        <v>0.27979999999999999</v>
      </c>
      <c r="L141" s="75">
        <v>6</v>
      </c>
      <c r="M141" s="75" t="s">
        <v>313</v>
      </c>
      <c r="N141" s="75">
        <v>1.75</v>
      </c>
      <c r="O141" s="75" t="s">
        <v>5925</v>
      </c>
      <c r="P141" s="75" t="s">
        <v>6113</v>
      </c>
      <c r="Q141" s="77">
        <v>-0.2039</v>
      </c>
      <c r="R141" s="77">
        <v>-1</v>
      </c>
    </row>
    <row r="142" spans="1:18" x14ac:dyDescent="0.3">
      <c r="A142" s="75" t="s">
        <v>492</v>
      </c>
      <c r="B142" s="12">
        <v>0.99990000000000001</v>
      </c>
      <c r="C142" s="12">
        <v>0.99990000000000001</v>
      </c>
      <c r="D142" s="12">
        <v>0.99990000000000001</v>
      </c>
      <c r="E142" s="12">
        <v>0.99990000000000001</v>
      </c>
      <c r="F142" s="12">
        <v>0.99990000000000001</v>
      </c>
      <c r="G142" s="12">
        <v>0.99990000000000001</v>
      </c>
      <c r="H142" s="12">
        <v>0.99990000000000001</v>
      </c>
      <c r="I142" s="12">
        <v>0.99990000000000001</v>
      </c>
      <c r="J142" s="12">
        <v>0.99990000000000001</v>
      </c>
      <c r="K142" s="12">
        <v>0.99990000000000001</v>
      </c>
      <c r="L142" s="12">
        <v>0.99990000000000001</v>
      </c>
      <c r="M142" s="12">
        <v>0.99990000000000001</v>
      </c>
      <c r="N142" s="12">
        <v>0.99990000000000001</v>
      </c>
      <c r="O142" s="12">
        <v>0.99990000000000001</v>
      </c>
      <c r="P142" s="12">
        <v>0.99990000000000001</v>
      </c>
      <c r="Q142" s="12">
        <v>0.99990000000000001</v>
      </c>
      <c r="R142" s="12">
        <v>0.99990000000000001</v>
      </c>
    </row>
    <row r="143" spans="1:18" x14ac:dyDescent="0.3">
      <c r="A143" s="75" t="s">
        <v>493</v>
      </c>
      <c r="B143" s="12">
        <v>0.99990000000000001</v>
      </c>
      <c r="C143" s="12">
        <v>0.99990000000000001</v>
      </c>
      <c r="D143" s="12">
        <v>0.99990000000000001</v>
      </c>
      <c r="E143" s="12">
        <v>0.99990000000000001</v>
      </c>
      <c r="F143" s="12">
        <v>0.99990000000000001</v>
      </c>
      <c r="G143" s="12">
        <v>0.99990000000000001</v>
      </c>
      <c r="H143" s="12">
        <v>0.99990000000000001</v>
      </c>
      <c r="I143" s="12">
        <v>0.99990000000000001</v>
      </c>
      <c r="J143" s="12">
        <v>0.99990000000000001</v>
      </c>
      <c r="K143" s="12">
        <v>0.99990000000000001</v>
      </c>
      <c r="L143" s="12">
        <v>0.99990000000000001</v>
      </c>
      <c r="M143" s="12">
        <v>0.99990000000000001</v>
      </c>
      <c r="N143" s="12">
        <v>0.99990000000000001</v>
      </c>
      <c r="O143" s="12">
        <v>0.99990000000000001</v>
      </c>
      <c r="P143" s="12">
        <v>0.99990000000000001</v>
      </c>
      <c r="Q143" s="12">
        <v>0.99990000000000001</v>
      </c>
      <c r="R143" s="12">
        <v>0.99990000000000001</v>
      </c>
    </row>
    <row r="144" spans="1:18" x14ac:dyDescent="0.3">
      <c r="A144" s="75" t="s">
        <v>494</v>
      </c>
      <c r="B144" s="12">
        <v>0.99990000000000001</v>
      </c>
      <c r="C144" s="12">
        <v>0.99990000000000001</v>
      </c>
      <c r="D144" s="12">
        <v>0.99990000000000001</v>
      </c>
      <c r="E144" s="12">
        <v>0.99990000000000001</v>
      </c>
      <c r="F144" s="12">
        <v>0.99990000000000001</v>
      </c>
      <c r="G144" s="12">
        <v>0.99990000000000001</v>
      </c>
      <c r="H144" s="12">
        <v>0.99990000000000001</v>
      </c>
      <c r="I144" s="12">
        <v>0.99990000000000001</v>
      </c>
      <c r="J144" s="12">
        <v>0.99990000000000001</v>
      </c>
      <c r="K144" s="12">
        <v>0.99990000000000001</v>
      </c>
      <c r="L144" s="12">
        <v>0.99990000000000001</v>
      </c>
      <c r="M144" s="12">
        <v>0.99990000000000001</v>
      </c>
      <c r="N144" s="12">
        <v>0.99990000000000001</v>
      </c>
      <c r="O144" s="12">
        <v>0.99990000000000001</v>
      </c>
      <c r="P144" s="12">
        <v>0.99990000000000001</v>
      </c>
      <c r="Q144" s="12">
        <v>0.99990000000000001</v>
      </c>
      <c r="R144" s="12">
        <v>0.99990000000000001</v>
      </c>
    </row>
    <row r="145" spans="1:18" x14ac:dyDescent="0.3">
      <c r="A145" s="75" t="s">
        <v>495</v>
      </c>
      <c r="B145" s="12">
        <v>0.99990000000000001</v>
      </c>
      <c r="C145" s="12">
        <v>0.99990000000000001</v>
      </c>
      <c r="D145" s="12">
        <v>0.99990000000000001</v>
      </c>
      <c r="E145" s="12">
        <v>0.99990000000000001</v>
      </c>
      <c r="F145" s="12">
        <v>0.99990000000000001</v>
      </c>
      <c r="G145" s="12">
        <v>0.99990000000000001</v>
      </c>
      <c r="H145" s="12">
        <v>0.99990000000000001</v>
      </c>
      <c r="I145" s="12">
        <v>0.99990000000000001</v>
      </c>
      <c r="J145" s="12">
        <v>0.99990000000000001</v>
      </c>
      <c r="K145" s="12">
        <v>0.99990000000000001</v>
      </c>
      <c r="L145" s="12">
        <v>0.99990000000000001</v>
      </c>
      <c r="M145" s="12">
        <v>0.99990000000000001</v>
      </c>
      <c r="N145" s="12">
        <v>0.99990000000000001</v>
      </c>
      <c r="O145" s="12">
        <v>0.99990000000000001</v>
      </c>
      <c r="P145" s="12">
        <v>0.99990000000000001</v>
      </c>
      <c r="Q145" s="12">
        <v>0.99990000000000001</v>
      </c>
      <c r="R145" s="12">
        <v>0.99990000000000001</v>
      </c>
    </row>
    <row r="146" spans="1:18" x14ac:dyDescent="0.3">
      <c r="A146" s="75" t="s">
        <v>496</v>
      </c>
      <c r="B146" s="12">
        <v>0.99990000000000001</v>
      </c>
      <c r="C146" s="12">
        <v>0.99990000000000001</v>
      </c>
      <c r="D146" s="12">
        <v>0.99990000000000001</v>
      </c>
      <c r="E146" s="12">
        <v>0.99990000000000001</v>
      </c>
      <c r="F146" s="12">
        <v>0.99990000000000001</v>
      </c>
      <c r="G146" s="12">
        <v>0.99990000000000001</v>
      </c>
      <c r="H146" s="12">
        <v>0.99990000000000001</v>
      </c>
      <c r="I146" s="12">
        <v>0.99990000000000001</v>
      </c>
      <c r="J146" s="12">
        <v>0.99990000000000001</v>
      </c>
      <c r="K146" s="12">
        <v>0.99990000000000001</v>
      </c>
      <c r="L146" s="12">
        <v>0.99990000000000001</v>
      </c>
      <c r="M146" s="12">
        <v>0.99990000000000001</v>
      </c>
      <c r="N146" s="12">
        <v>0.99990000000000001</v>
      </c>
      <c r="O146" s="12">
        <v>0.99990000000000001</v>
      </c>
      <c r="P146" s="12">
        <v>0.99990000000000001</v>
      </c>
      <c r="Q146" s="12">
        <v>0.99990000000000001</v>
      </c>
      <c r="R146" s="12">
        <v>0.99990000000000001</v>
      </c>
    </row>
    <row r="147" spans="1:18" x14ac:dyDescent="0.3">
      <c r="A147" s="75" t="s">
        <v>497</v>
      </c>
      <c r="B147" s="12">
        <v>0.99990000000000001</v>
      </c>
      <c r="C147" s="12">
        <v>0.99990000000000001</v>
      </c>
      <c r="D147" s="12">
        <v>0.99990000000000001</v>
      </c>
      <c r="E147" s="12">
        <v>0.99990000000000001</v>
      </c>
      <c r="F147" s="12">
        <v>0.99990000000000001</v>
      </c>
      <c r="G147" s="12">
        <v>0.99990000000000001</v>
      </c>
      <c r="H147" s="12">
        <v>0.99990000000000001</v>
      </c>
      <c r="I147" s="12">
        <v>0.99990000000000001</v>
      </c>
      <c r="J147" s="12">
        <v>0.99990000000000001</v>
      </c>
      <c r="K147" s="12">
        <v>0.99990000000000001</v>
      </c>
      <c r="L147" s="12">
        <v>0.99990000000000001</v>
      </c>
      <c r="M147" s="12">
        <v>0.99990000000000001</v>
      </c>
      <c r="N147" s="12">
        <v>0.99990000000000001</v>
      </c>
      <c r="O147" s="12">
        <v>0.99990000000000001</v>
      </c>
      <c r="P147" s="12">
        <v>0.99990000000000001</v>
      </c>
      <c r="Q147" s="12">
        <v>0.99990000000000001</v>
      </c>
      <c r="R147" s="12">
        <v>0.99990000000000001</v>
      </c>
    </row>
    <row r="148" spans="1:18" x14ac:dyDescent="0.3">
      <c r="A148" s="75" t="s">
        <v>498</v>
      </c>
      <c r="B148" s="12">
        <v>0.99990000000000001</v>
      </c>
      <c r="C148" s="12">
        <v>0.99990000000000001</v>
      </c>
      <c r="D148" s="12">
        <v>0.99990000000000001</v>
      </c>
      <c r="E148" s="12">
        <v>0.99990000000000001</v>
      </c>
      <c r="F148" s="12">
        <v>0.99990000000000001</v>
      </c>
      <c r="G148" s="12">
        <v>0.99990000000000001</v>
      </c>
      <c r="H148" s="12">
        <v>0.99990000000000001</v>
      </c>
      <c r="I148" s="12">
        <v>0.99990000000000001</v>
      </c>
      <c r="J148" s="12">
        <v>0.99990000000000001</v>
      </c>
      <c r="K148" s="12">
        <v>0.99990000000000001</v>
      </c>
      <c r="L148" s="12">
        <v>0.99990000000000001</v>
      </c>
      <c r="M148" s="12">
        <v>0.99990000000000001</v>
      </c>
      <c r="N148" s="12">
        <v>0.99990000000000001</v>
      </c>
      <c r="O148" s="12">
        <v>0.99990000000000001</v>
      </c>
      <c r="P148" s="12">
        <v>0.99990000000000001</v>
      </c>
      <c r="Q148" s="12">
        <v>0.99990000000000001</v>
      </c>
      <c r="R148" s="12">
        <v>0.99990000000000001</v>
      </c>
    </row>
    <row r="149" spans="1:18" x14ac:dyDescent="0.3">
      <c r="A149" s="75" t="s">
        <v>499</v>
      </c>
      <c r="B149" s="12">
        <v>0.99990000000000001</v>
      </c>
      <c r="C149" s="12">
        <v>0.99990000000000001</v>
      </c>
      <c r="D149" s="12">
        <v>0.99990000000000001</v>
      </c>
      <c r="E149" s="12">
        <v>0.99990000000000001</v>
      </c>
      <c r="F149" s="12">
        <v>0.99990000000000001</v>
      </c>
      <c r="G149" s="12">
        <v>0.99990000000000001</v>
      </c>
      <c r="H149" s="12">
        <v>0.99990000000000001</v>
      </c>
      <c r="I149" s="12">
        <v>0.99990000000000001</v>
      </c>
      <c r="J149" s="12">
        <v>0.99990000000000001</v>
      </c>
      <c r="K149" s="12">
        <v>0.99990000000000001</v>
      </c>
      <c r="L149" s="12">
        <v>0.99990000000000001</v>
      </c>
      <c r="M149" s="12">
        <v>0.99990000000000001</v>
      </c>
      <c r="N149" s="12">
        <v>0.99990000000000001</v>
      </c>
      <c r="O149" s="12">
        <v>0.99990000000000001</v>
      </c>
      <c r="P149" s="12">
        <v>0.99990000000000001</v>
      </c>
      <c r="Q149" s="12">
        <v>0.99990000000000001</v>
      </c>
      <c r="R149" s="12">
        <v>0.99990000000000001</v>
      </c>
    </row>
    <row r="150" spans="1:18" x14ac:dyDescent="0.3">
      <c r="A150" s="75" t="s">
        <v>500</v>
      </c>
      <c r="B150" s="12">
        <v>0.99990000000000001</v>
      </c>
      <c r="C150" s="12">
        <v>0.99990000000000001</v>
      </c>
      <c r="D150" s="12">
        <v>0.99990000000000001</v>
      </c>
      <c r="E150" s="12">
        <v>0.99990000000000001</v>
      </c>
      <c r="F150" s="12">
        <v>0.99990000000000001</v>
      </c>
      <c r="G150" s="12">
        <v>0.99990000000000001</v>
      </c>
      <c r="H150" s="12">
        <v>0.99990000000000001</v>
      </c>
      <c r="I150" s="12">
        <v>0.99990000000000001</v>
      </c>
      <c r="J150" s="12">
        <v>0.99990000000000001</v>
      </c>
      <c r="K150" s="12">
        <v>0.99990000000000001</v>
      </c>
      <c r="L150" s="12">
        <v>0.99990000000000001</v>
      </c>
      <c r="M150" s="12">
        <v>0.99990000000000001</v>
      </c>
      <c r="N150" s="12">
        <v>0.99990000000000001</v>
      </c>
      <c r="O150" s="12">
        <v>0.99990000000000001</v>
      </c>
      <c r="P150" s="12">
        <v>0.99990000000000001</v>
      </c>
      <c r="Q150" s="12">
        <v>0.99990000000000001</v>
      </c>
      <c r="R150" s="12">
        <v>0.99990000000000001</v>
      </c>
    </row>
    <row r="151" spans="1:18" x14ac:dyDescent="0.3">
      <c r="A151" s="75" t="s">
        <v>501</v>
      </c>
      <c r="B151" s="12">
        <v>0.99990000000000001</v>
      </c>
      <c r="C151" s="12">
        <v>0.99990000000000001</v>
      </c>
      <c r="D151" s="12">
        <v>0.99990000000000001</v>
      </c>
      <c r="E151" s="12">
        <v>0.99990000000000001</v>
      </c>
      <c r="F151" s="12">
        <v>0.99990000000000001</v>
      </c>
      <c r="G151" s="12">
        <v>0.99990000000000001</v>
      </c>
      <c r="H151" s="12">
        <v>0.99990000000000001</v>
      </c>
      <c r="I151" s="12">
        <v>0.99990000000000001</v>
      </c>
      <c r="J151" s="12">
        <v>0.99990000000000001</v>
      </c>
      <c r="K151" s="12">
        <v>0.99990000000000001</v>
      </c>
      <c r="L151" s="12">
        <v>0.99990000000000001</v>
      </c>
      <c r="M151" s="12">
        <v>0.99990000000000001</v>
      </c>
      <c r="N151" s="12">
        <v>0.99990000000000001</v>
      </c>
      <c r="O151" s="12">
        <v>0.99990000000000001</v>
      </c>
      <c r="P151" s="12">
        <v>0.99990000000000001</v>
      </c>
      <c r="Q151" s="12">
        <v>0.99990000000000001</v>
      </c>
      <c r="R151" s="12">
        <v>0.99990000000000001</v>
      </c>
    </row>
    <row r="152" spans="1:18" x14ac:dyDescent="0.3">
      <c r="A152" s="75" t="s">
        <v>502</v>
      </c>
      <c r="B152" s="77">
        <v>0.754</v>
      </c>
      <c r="C152" s="77">
        <v>0.246</v>
      </c>
      <c r="D152" s="78">
        <v>0.80700000000000005</v>
      </c>
      <c r="E152" s="77">
        <v>0.33100000000000002</v>
      </c>
      <c r="F152" s="75" t="s">
        <v>6114</v>
      </c>
      <c r="G152" s="75" t="s">
        <v>835</v>
      </c>
      <c r="H152" s="75" t="s">
        <v>836</v>
      </c>
      <c r="I152" s="75">
        <v>0.06</v>
      </c>
      <c r="J152" s="77">
        <v>0.19620000000000001</v>
      </c>
      <c r="K152" s="77">
        <v>0.80700000000000005</v>
      </c>
      <c r="L152" s="75">
        <v>8</v>
      </c>
      <c r="M152" s="75" t="s">
        <v>70</v>
      </c>
      <c r="N152" s="75">
        <v>4.66</v>
      </c>
      <c r="O152" s="75" t="s">
        <v>5656</v>
      </c>
      <c r="P152" s="75" t="s">
        <v>6115</v>
      </c>
      <c r="Q152" s="77">
        <v>2.98E-2</v>
      </c>
      <c r="R152" s="77">
        <v>0.36159999999999998</v>
      </c>
    </row>
    <row r="153" spans="1:18" x14ac:dyDescent="0.3">
      <c r="A153" s="75" t="s">
        <v>503</v>
      </c>
      <c r="B153" s="77">
        <v>0.79500000000000004</v>
      </c>
      <c r="C153" s="77">
        <v>0.20499999999999999</v>
      </c>
      <c r="D153" s="78">
        <v>9.1999999999999998E-2</v>
      </c>
      <c r="E153" s="77">
        <v>9.6000000000000002E-2</v>
      </c>
      <c r="F153" s="75">
        <v>522</v>
      </c>
      <c r="G153" s="75" t="s">
        <v>841</v>
      </c>
      <c r="H153" s="75" t="s">
        <v>842</v>
      </c>
      <c r="I153" s="75">
        <v>0.1</v>
      </c>
      <c r="J153" s="77">
        <v>5.8200000000000002E-2</v>
      </c>
      <c r="K153" s="77">
        <v>9.1999999999999998E-2</v>
      </c>
      <c r="L153" s="75">
        <v>12</v>
      </c>
      <c r="M153" s="75" t="s">
        <v>3373</v>
      </c>
      <c r="N153" s="75">
        <v>2.75</v>
      </c>
      <c r="O153" s="75" t="s">
        <v>4772</v>
      </c>
      <c r="P153" s="75" t="s">
        <v>4729</v>
      </c>
      <c r="Q153" s="77">
        <v>2.0199999999999999E-2</v>
      </c>
      <c r="R153" s="77">
        <v>0.25669999999999998</v>
      </c>
    </row>
    <row r="154" spans="1:18" x14ac:dyDescent="0.3">
      <c r="A154" s="75" t="s">
        <v>504</v>
      </c>
      <c r="B154" s="12">
        <v>0.99990000000000001</v>
      </c>
      <c r="C154" s="12">
        <v>0.99990000000000001</v>
      </c>
      <c r="D154" s="12">
        <v>0.99990000000000001</v>
      </c>
      <c r="E154" s="12">
        <v>0.99990000000000001</v>
      </c>
      <c r="F154" s="12">
        <v>0.99990000000000001</v>
      </c>
      <c r="G154" s="12">
        <v>0.99990000000000001</v>
      </c>
      <c r="H154" s="12">
        <v>0.99990000000000001</v>
      </c>
      <c r="I154" s="12">
        <v>0.99990000000000001</v>
      </c>
      <c r="J154" s="12">
        <v>0.99990000000000001</v>
      </c>
      <c r="K154" s="12">
        <v>0.99990000000000001</v>
      </c>
      <c r="L154" s="12">
        <v>0.99990000000000001</v>
      </c>
      <c r="M154" s="12">
        <v>0.99990000000000001</v>
      </c>
      <c r="N154" s="12">
        <v>0.99990000000000001</v>
      </c>
      <c r="O154" s="12">
        <v>0.99990000000000001</v>
      </c>
      <c r="P154" s="12">
        <v>0.99990000000000001</v>
      </c>
      <c r="Q154" s="12">
        <v>0.99990000000000001</v>
      </c>
      <c r="R154" s="12">
        <v>0.99990000000000001</v>
      </c>
    </row>
    <row r="155" spans="1:18" x14ac:dyDescent="0.3">
      <c r="A155" s="75" t="s">
        <v>505</v>
      </c>
      <c r="B155" s="77">
        <v>0.46400000000000002</v>
      </c>
      <c r="C155" s="77">
        <v>0.53600000000000003</v>
      </c>
      <c r="D155" s="78">
        <v>0.54200000000000004</v>
      </c>
      <c r="E155" s="77">
        <v>0.28100000000000003</v>
      </c>
      <c r="F155" s="75" t="s">
        <v>6116</v>
      </c>
      <c r="G155" s="75" t="s">
        <v>852</v>
      </c>
      <c r="H155" s="75" t="s">
        <v>853</v>
      </c>
      <c r="I155" s="75">
        <v>0</v>
      </c>
      <c r="J155" s="77">
        <v>0.36020000000000002</v>
      </c>
      <c r="K155" s="77">
        <v>0.54210000000000003</v>
      </c>
      <c r="L155" s="75">
        <v>39</v>
      </c>
      <c r="M155" s="75" t="s">
        <v>574</v>
      </c>
      <c r="N155" s="75">
        <v>-0.21</v>
      </c>
      <c r="O155" s="75" t="s">
        <v>6117</v>
      </c>
      <c r="P155" s="75" t="s">
        <v>6118</v>
      </c>
      <c r="Q155" s="77">
        <v>7.6600000000000001E-2</v>
      </c>
      <c r="R155" s="77">
        <v>0.94079999999999997</v>
      </c>
    </row>
    <row r="156" spans="1:18" x14ac:dyDescent="0.3">
      <c r="A156" s="75" t="s">
        <v>506</v>
      </c>
      <c r="B156" s="12">
        <v>0.99990000000000001</v>
      </c>
      <c r="C156" s="12">
        <v>0.99990000000000001</v>
      </c>
      <c r="D156" s="12">
        <v>0.99990000000000001</v>
      </c>
      <c r="E156" s="12">
        <v>0.99990000000000001</v>
      </c>
      <c r="F156" s="12">
        <v>0.99990000000000001</v>
      </c>
      <c r="G156" s="12">
        <v>0.99990000000000001</v>
      </c>
      <c r="H156" s="12">
        <v>0.99990000000000001</v>
      </c>
      <c r="I156" s="12">
        <v>0.99990000000000001</v>
      </c>
      <c r="J156" s="12">
        <v>0.99990000000000001</v>
      </c>
      <c r="K156" s="12">
        <v>0.99990000000000001</v>
      </c>
      <c r="L156" s="12">
        <v>0.99990000000000001</v>
      </c>
      <c r="M156" s="12">
        <v>0.99990000000000001</v>
      </c>
      <c r="N156" s="12">
        <v>0.99990000000000001</v>
      </c>
      <c r="O156" s="12">
        <v>0.99990000000000001</v>
      </c>
      <c r="P156" s="12">
        <v>0.99990000000000001</v>
      </c>
      <c r="Q156" s="12">
        <v>0.99990000000000001</v>
      </c>
      <c r="R156" s="12">
        <v>0.99990000000000001</v>
      </c>
    </row>
    <row r="157" spans="1:18" x14ac:dyDescent="0.3">
      <c r="A157" s="75" t="s">
        <v>861</v>
      </c>
      <c r="B157" s="77">
        <v>0.70899999999999996</v>
      </c>
      <c r="C157" s="77">
        <v>0.29099999999999998</v>
      </c>
      <c r="D157" s="78">
        <v>0.307</v>
      </c>
      <c r="E157" s="77">
        <v>0.434</v>
      </c>
      <c r="F157" s="75" t="s">
        <v>6119</v>
      </c>
      <c r="G157" s="75" t="s">
        <v>905</v>
      </c>
      <c r="H157" s="75" t="s">
        <v>906</v>
      </c>
      <c r="I157" s="75">
        <v>0.09</v>
      </c>
      <c r="J157" s="77">
        <v>1</v>
      </c>
      <c r="K157" s="77">
        <v>0.30719999999999997</v>
      </c>
      <c r="L157" s="75">
        <v>80</v>
      </c>
      <c r="M157" s="75" t="s">
        <v>122</v>
      </c>
      <c r="N157" s="75">
        <v>17.21</v>
      </c>
      <c r="O157" s="75" t="s">
        <v>2466</v>
      </c>
      <c r="P157" s="75" t="s">
        <v>6120</v>
      </c>
      <c r="Q157" s="77">
        <v>4.9700000000000001E-2</v>
      </c>
      <c r="R157" s="77">
        <v>0.60260000000000002</v>
      </c>
    </row>
    <row r="158" spans="1:18" x14ac:dyDescent="0.3">
      <c r="A158" s="75" t="s">
        <v>862</v>
      </c>
      <c r="B158" s="77">
        <v>0.78400000000000003</v>
      </c>
      <c r="C158" s="77">
        <v>0.216</v>
      </c>
      <c r="D158" s="78">
        <v>2.1999999999999999E-2</v>
      </c>
      <c r="E158" s="77">
        <v>0.255</v>
      </c>
      <c r="F158" s="75" t="s">
        <v>6121</v>
      </c>
      <c r="G158" s="75" t="s">
        <v>911</v>
      </c>
      <c r="H158" s="75" t="s">
        <v>912</v>
      </c>
      <c r="I158" s="75">
        <v>0.09</v>
      </c>
      <c r="J158" s="77">
        <v>0.91900000000000004</v>
      </c>
      <c r="K158" s="77">
        <v>2.23E-2</v>
      </c>
      <c r="L158" s="75">
        <v>46</v>
      </c>
      <c r="M158" s="75" t="s">
        <v>57</v>
      </c>
      <c r="N158" s="75">
        <v>16.22</v>
      </c>
      <c r="O158" s="75" t="s">
        <v>1895</v>
      </c>
      <c r="P158" s="75" t="s">
        <v>1544</v>
      </c>
      <c r="Q158" s="77">
        <v>3.6999999999999998E-2</v>
      </c>
      <c r="R158" s="77">
        <v>0.45479999999999998</v>
      </c>
    </row>
    <row r="159" spans="1:18" x14ac:dyDescent="0.3">
      <c r="A159" s="75" t="s">
        <v>864</v>
      </c>
      <c r="B159" s="77">
        <v>0.71799999999999997</v>
      </c>
      <c r="C159" s="77">
        <v>0.28199999999999997</v>
      </c>
      <c r="D159" s="78">
        <v>0.248</v>
      </c>
      <c r="E159" s="77">
        <v>0.45300000000000001</v>
      </c>
      <c r="F159" s="75" t="s">
        <v>6122</v>
      </c>
      <c r="G159" s="75" t="s">
        <v>923</v>
      </c>
      <c r="H159" s="75" t="s">
        <v>924</v>
      </c>
      <c r="I159" s="75">
        <v>0.09</v>
      </c>
      <c r="J159" s="77">
        <v>0.14369999999999999</v>
      </c>
      <c r="K159" s="77">
        <v>0.24829999999999999</v>
      </c>
      <c r="L159" s="75">
        <v>23</v>
      </c>
      <c r="M159" s="75" t="s">
        <v>313</v>
      </c>
      <c r="N159" s="75">
        <v>3.2</v>
      </c>
      <c r="O159" s="75" t="s">
        <v>1433</v>
      </c>
      <c r="P159" s="75" t="s">
        <v>6123</v>
      </c>
      <c r="Q159" s="77">
        <v>-4.1300000000000003E-2</v>
      </c>
      <c r="R159" s="77">
        <v>-0.50149999999999995</v>
      </c>
    </row>
    <row r="160" spans="1:18" x14ac:dyDescent="0.3">
      <c r="A160" s="75" t="s">
        <v>865</v>
      </c>
      <c r="B160" s="77">
        <v>0.69799999999999995</v>
      </c>
      <c r="C160" s="77">
        <v>0.30199999999999999</v>
      </c>
      <c r="D160" s="78">
        <v>0.23400000000000001</v>
      </c>
      <c r="E160" s="77">
        <v>0.42499999999999999</v>
      </c>
      <c r="F160" s="75">
        <v>404</v>
      </c>
      <c r="G160" s="75" t="s">
        <v>929</v>
      </c>
      <c r="H160" s="75" t="s">
        <v>930</v>
      </c>
      <c r="I160" s="75">
        <v>0.21</v>
      </c>
      <c r="J160" s="77">
        <v>1.6199999999999999E-2</v>
      </c>
      <c r="K160" s="77">
        <v>0.23400000000000001</v>
      </c>
      <c r="L160" s="75">
        <v>4</v>
      </c>
      <c r="M160" s="75" t="s">
        <v>10</v>
      </c>
      <c r="N160" s="75">
        <v>8.8800000000000008</v>
      </c>
      <c r="O160" s="75" t="s">
        <v>5937</v>
      </c>
      <c r="P160" s="75" t="s">
        <v>6124</v>
      </c>
      <c r="Q160" s="77">
        <v>6.8699999999999997E-2</v>
      </c>
      <c r="R160" s="77">
        <v>0.83399999999999996</v>
      </c>
    </row>
    <row r="161" spans="1:18" x14ac:dyDescent="0.3">
      <c r="A161" s="75" t="s">
        <v>866</v>
      </c>
      <c r="B161" s="77">
        <v>0.64100000000000001</v>
      </c>
      <c r="C161" s="77">
        <v>0.35899999999999999</v>
      </c>
      <c r="D161" s="78">
        <v>1.1539999999999999</v>
      </c>
      <c r="E161" s="77">
        <v>0.85499999999999998</v>
      </c>
      <c r="F161" s="75">
        <v>730</v>
      </c>
      <c r="G161" s="75" t="s">
        <v>935</v>
      </c>
      <c r="H161" s="75" t="s">
        <v>3545</v>
      </c>
      <c r="I161" s="75">
        <v>0.2</v>
      </c>
      <c r="J161" s="77">
        <v>0.9496</v>
      </c>
      <c r="K161" s="77">
        <v>1.1543000000000001</v>
      </c>
      <c r="L161" s="75">
        <v>2</v>
      </c>
      <c r="M161" s="75" t="s">
        <v>937</v>
      </c>
      <c r="N161" s="75">
        <v>6.34</v>
      </c>
      <c r="O161" s="75" t="s">
        <v>6125</v>
      </c>
      <c r="P161" s="75" t="s">
        <v>5939</v>
      </c>
      <c r="Q161" s="77">
        <v>6.0299999999999999E-2</v>
      </c>
      <c r="R161" s="77">
        <v>0.73199999999999998</v>
      </c>
    </row>
    <row r="162" spans="1:18" x14ac:dyDescent="0.3">
      <c r="A162" s="74" t="s">
        <v>867</v>
      </c>
      <c r="B162" s="77">
        <v>0.64500000000000002</v>
      </c>
      <c r="C162" s="77">
        <v>0.35499999999999998</v>
      </c>
      <c r="D162" s="78">
        <v>0.21299999999999999</v>
      </c>
      <c r="E162" s="77">
        <v>0.32500000000000001</v>
      </c>
      <c r="F162" s="75" t="s">
        <v>6126</v>
      </c>
      <c r="G162" s="75" t="s">
        <v>942</v>
      </c>
      <c r="H162" s="75" t="s">
        <v>943</v>
      </c>
      <c r="I162" s="75">
        <v>0.09</v>
      </c>
      <c r="J162" s="77">
        <v>0.92310000000000003</v>
      </c>
      <c r="K162" s="77">
        <v>0.2127</v>
      </c>
      <c r="L162" s="75">
        <v>81</v>
      </c>
      <c r="M162" s="75" t="s">
        <v>450</v>
      </c>
      <c r="N162" s="75">
        <v>7.71</v>
      </c>
      <c r="O162" s="75" t="s">
        <v>6127</v>
      </c>
      <c r="P162" s="75" t="s">
        <v>6128</v>
      </c>
      <c r="Q162" s="77">
        <v>0.12509999999999999</v>
      </c>
      <c r="R162" s="77">
        <v>1.5185</v>
      </c>
    </row>
    <row r="163" spans="1:18" x14ac:dyDescent="0.3">
      <c r="A163" s="74" t="s">
        <v>868</v>
      </c>
      <c r="B163" s="77">
        <v>0.78800000000000003</v>
      </c>
      <c r="C163" s="77">
        <v>0.21199999999999999</v>
      </c>
      <c r="D163" s="78">
        <v>0.58599999999999997</v>
      </c>
      <c r="E163" s="77">
        <v>0.95599999999999996</v>
      </c>
      <c r="F163" s="75" t="s">
        <v>6129</v>
      </c>
      <c r="G163" s="75" t="s">
        <v>3550</v>
      </c>
      <c r="H163" s="75" t="s">
        <v>4797</v>
      </c>
      <c r="I163" s="75">
        <v>0.02</v>
      </c>
      <c r="J163" s="77">
        <v>0.59530000000000005</v>
      </c>
      <c r="K163" s="77">
        <v>0.58640000000000003</v>
      </c>
      <c r="L163" s="75">
        <v>248</v>
      </c>
      <c r="M163" s="75" t="s">
        <v>57</v>
      </c>
      <c r="N163" s="75">
        <v>0.39</v>
      </c>
      <c r="O163" s="75" t="s">
        <v>978</v>
      </c>
      <c r="P163" s="75" t="s">
        <v>1841</v>
      </c>
      <c r="Q163" s="77">
        <v>0.34379999999999999</v>
      </c>
      <c r="R163" s="77">
        <v>4.1494999999999997</v>
      </c>
    </row>
    <row r="164" spans="1:18" x14ac:dyDescent="0.3">
      <c r="A164" s="75" t="s">
        <v>869</v>
      </c>
      <c r="B164" s="12">
        <v>0.99990000000000001</v>
      </c>
      <c r="C164" s="12">
        <v>0.99990000000000001</v>
      </c>
      <c r="D164" s="12">
        <v>0.99990000000000001</v>
      </c>
      <c r="E164" s="12">
        <v>0.99990000000000001</v>
      </c>
      <c r="F164" s="12">
        <v>0.99990000000000001</v>
      </c>
      <c r="G164" s="12">
        <v>0.99990000000000001</v>
      </c>
      <c r="H164" s="12">
        <v>0.99990000000000001</v>
      </c>
      <c r="I164" s="12">
        <v>0.99990000000000001</v>
      </c>
      <c r="J164" s="12">
        <v>0.99990000000000001</v>
      </c>
      <c r="K164" s="12">
        <v>0.99990000000000001</v>
      </c>
      <c r="L164" s="12">
        <v>0.99990000000000001</v>
      </c>
      <c r="M164" s="12">
        <v>0.99990000000000001</v>
      </c>
      <c r="N164" s="12">
        <v>0.99990000000000001</v>
      </c>
      <c r="O164" s="12">
        <v>0.99990000000000001</v>
      </c>
      <c r="P164" s="12">
        <v>0.99990000000000001</v>
      </c>
      <c r="Q164" s="12">
        <v>0.99990000000000001</v>
      </c>
      <c r="R164" s="12">
        <v>0.99990000000000001</v>
      </c>
    </row>
    <row r="165" spans="1:18" x14ac:dyDescent="0.3">
      <c r="A165" s="75" t="s">
        <v>870</v>
      </c>
      <c r="B165" s="77">
        <v>0.65700000000000003</v>
      </c>
      <c r="C165" s="77">
        <v>0.34300000000000003</v>
      </c>
      <c r="D165" s="78">
        <v>0.73899999999999999</v>
      </c>
      <c r="E165" s="77">
        <v>0.53300000000000003</v>
      </c>
      <c r="F165" s="75" t="s">
        <v>6130</v>
      </c>
      <c r="G165" s="75" t="s">
        <v>4800</v>
      </c>
      <c r="H165" s="75" t="s">
        <v>4801</v>
      </c>
      <c r="I165" s="75">
        <v>0.04</v>
      </c>
      <c r="J165" s="77">
        <v>0.42159999999999997</v>
      </c>
      <c r="K165" s="77">
        <v>0.73909999999999998</v>
      </c>
      <c r="L165" s="75">
        <v>29</v>
      </c>
      <c r="M165" s="75" t="s">
        <v>32</v>
      </c>
      <c r="N165" s="75">
        <v>1.25</v>
      </c>
      <c r="O165" s="75" t="s">
        <v>1830</v>
      </c>
      <c r="P165" s="75" t="s">
        <v>6131</v>
      </c>
      <c r="Q165" s="77">
        <v>8.5300000000000001E-2</v>
      </c>
      <c r="R165" s="77">
        <v>1.0355000000000001</v>
      </c>
    </row>
    <row r="166" spans="1:18" x14ac:dyDescent="0.3">
      <c r="A166" s="75" t="s">
        <v>871</v>
      </c>
      <c r="B166" s="77">
        <v>0.71799999999999997</v>
      </c>
      <c r="C166" s="77">
        <v>0.28199999999999997</v>
      </c>
      <c r="D166" s="78">
        <v>1.0660000000000001</v>
      </c>
      <c r="E166" s="77">
        <v>0.373</v>
      </c>
      <c r="F166" s="75" t="s">
        <v>6132</v>
      </c>
      <c r="G166" s="75" t="s">
        <v>2721</v>
      </c>
      <c r="H166" s="75" t="s">
        <v>4804</v>
      </c>
      <c r="I166" s="75">
        <v>0.09</v>
      </c>
      <c r="J166" s="77">
        <v>0.2092</v>
      </c>
      <c r="K166" s="77">
        <v>1.0658000000000001</v>
      </c>
      <c r="L166" s="75">
        <v>40</v>
      </c>
      <c r="M166" s="75" t="s">
        <v>10</v>
      </c>
      <c r="N166" s="75">
        <v>2.82</v>
      </c>
      <c r="O166" s="75" t="s">
        <v>4083</v>
      </c>
      <c r="P166" s="75" t="s">
        <v>6133</v>
      </c>
      <c r="Q166" s="77">
        <v>1.47E-2</v>
      </c>
      <c r="R166" s="77">
        <v>0.17730000000000001</v>
      </c>
    </row>
    <row r="167" spans="1:18" x14ac:dyDescent="0.3">
      <c r="A167" s="75" t="s">
        <v>872</v>
      </c>
      <c r="B167" s="77">
        <v>0.63400000000000001</v>
      </c>
      <c r="C167" s="77">
        <v>0.36599999999999999</v>
      </c>
      <c r="D167" s="78">
        <v>0.65600000000000003</v>
      </c>
      <c r="E167" s="77">
        <v>0.53100000000000003</v>
      </c>
      <c r="F167" s="75">
        <v>268</v>
      </c>
      <c r="G167" s="75" t="s">
        <v>6134</v>
      </c>
      <c r="H167" s="75" t="s">
        <v>6135</v>
      </c>
      <c r="I167" s="75">
        <v>0.27</v>
      </c>
      <c r="J167" s="77">
        <v>0.51849999999999996</v>
      </c>
      <c r="K167" s="77">
        <v>0.65569999999999995</v>
      </c>
      <c r="L167" s="75">
        <v>24</v>
      </c>
      <c r="M167" s="75" t="s">
        <v>195</v>
      </c>
      <c r="N167" s="75">
        <v>10.87</v>
      </c>
      <c r="O167" s="75" t="s">
        <v>6136</v>
      </c>
      <c r="P167" s="75" t="s">
        <v>6137</v>
      </c>
      <c r="Q167" s="77">
        <v>0.1139</v>
      </c>
      <c r="R167" s="77">
        <v>1.3824000000000001</v>
      </c>
    </row>
    <row r="168" spans="1:18" x14ac:dyDescent="0.3">
      <c r="A168" s="75" t="s">
        <v>873</v>
      </c>
      <c r="B168" s="77">
        <v>0.69099999999999995</v>
      </c>
      <c r="C168" s="77">
        <v>0.309</v>
      </c>
      <c r="D168" s="78">
        <v>0.504</v>
      </c>
      <c r="E168" s="77">
        <v>0.34699999999999998</v>
      </c>
      <c r="F168" s="75" t="s">
        <v>2818</v>
      </c>
      <c r="G168" s="75" t="s">
        <v>976</v>
      </c>
      <c r="H168" s="75" t="s">
        <v>977</v>
      </c>
      <c r="I168" s="75">
        <v>0.06</v>
      </c>
      <c r="J168" s="77">
        <v>0.27560000000000001</v>
      </c>
      <c r="K168" s="77">
        <v>0.50380000000000003</v>
      </c>
      <c r="L168" s="75">
        <v>24</v>
      </c>
      <c r="M168" s="75" t="s">
        <v>32</v>
      </c>
      <c r="N168" s="75">
        <v>1.91</v>
      </c>
      <c r="O168" s="75" t="s">
        <v>2851</v>
      </c>
      <c r="P168" s="75" t="s">
        <v>2684</v>
      </c>
      <c r="Q168" s="77">
        <v>4.48E-2</v>
      </c>
      <c r="R168" s="77">
        <v>0.54400000000000004</v>
      </c>
    </row>
    <row r="169" spans="1:18" x14ac:dyDescent="0.3">
      <c r="A169" s="75" t="s">
        <v>874</v>
      </c>
      <c r="B169" s="12">
        <v>0.99990000000000001</v>
      </c>
      <c r="C169" s="12">
        <v>0.99990000000000001</v>
      </c>
      <c r="D169" s="12">
        <v>0.99990000000000001</v>
      </c>
      <c r="E169" s="12">
        <v>0.99990000000000001</v>
      </c>
      <c r="F169" s="12">
        <v>0.99990000000000001</v>
      </c>
      <c r="G169" s="12">
        <v>0.99990000000000001</v>
      </c>
      <c r="H169" s="12">
        <v>0.99990000000000001</v>
      </c>
      <c r="I169" s="12">
        <v>0.99990000000000001</v>
      </c>
      <c r="J169" s="12">
        <v>0.99990000000000001</v>
      </c>
      <c r="K169" s="12">
        <v>0.99990000000000001</v>
      </c>
      <c r="L169" s="12">
        <v>0.99990000000000001</v>
      </c>
      <c r="M169" s="12">
        <v>0.99990000000000001</v>
      </c>
      <c r="N169" s="12">
        <v>0.99990000000000001</v>
      </c>
      <c r="O169" s="12">
        <v>0.99990000000000001</v>
      </c>
      <c r="P169" s="12">
        <v>0.99990000000000001</v>
      </c>
      <c r="Q169" s="12">
        <v>0.99990000000000001</v>
      </c>
      <c r="R169" s="12">
        <v>0.99990000000000001</v>
      </c>
    </row>
    <row r="170" spans="1:18" x14ac:dyDescent="0.3">
      <c r="A170" s="75" t="s">
        <v>875</v>
      </c>
      <c r="B170" s="12">
        <v>0.99990000000000001</v>
      </c>
      <c r="C170" s="12">
        <v>0.99990000000000001</v>
      </c>
      <c r="D170" s="12">
        <v>0.99990000000000001</v>
      </c>
      <c r="E170" s="12">
        <v>0.99990000000000001</v>
      </c>
      <c r="F170" s="12">
        <v>0.99990000000000001</v>
      </c>
      <c r="G170" s="12">
        <v>0.99990000000000001</v>
      </c>
      <c r="H170" s="12">
        <v>0.99990000000000001</v>
      </c>
      <c r="I170" s="12">
        <v>0.99990000000000001</v>
      </c>
      <c r="J170" s="12">
        <v>0.99990000000000001</v>
      </c>
      <c r="K170" s="12">
        <v>0.99990000000000001</v>
      </c>
      <c r="L170" s="12">
        <v>0.99990000000000001</v>
      </c>
      <c r="M170" s="12">
        <v>0.99990000000000001</v>
      </c>
      <c r="N170" s="12">
        <v>0.99990000000000001</v>
      </c>
      <c r="O170" s="12">
        <v>0.99990000000000001</v>
      </c>
      <c r="P170" s="12">
        <v>0.99990000000000001</v>
      </c>
      <c r="Q170" s="12">
        <v>0.99990000000000001</v>
      </c>
      <c r="R170" s="12">
        <v>0.99990000000000001</v>
      </c>
    </row>
    <row r="171" spans="1:18" x14ac:dyDescent="0.3">
      <c r="A171" s="75" t="s">
        <v>876</v>
      </c>
      <c r="B171" s="77">
        <v>0.61299999999999999</v>
      </c>
      <c r="C171" s="77">
        <v>0.38700000000000001</v>
      </c>
      <c r="D171" s="78">
        <v>0.83299999999999996</v>
      </c>
      <c r="E171" s="77">
        <v>0.51600000000000001</v>
      </c>
      <c r="F171" s="75" t="s">
        <v>6138</v>
      </c>
      <c r="G171" s="75" t="s">
        <v>3565</v>
      </c>
      <c r="H171" s="75" t="s">
        <v>6139</v>
      </c>
      <c r="I171" s="75">
        <v>0.06</v>
      </c>
      <c r="J171" s="77">
        <v>0.4501</v>
      </c>
      <c r="K171" s="77">
        <v>0.83340000000000003</v>
      </c>
      <c r="L171" s="75">
        <v>24</v>
      </c>
      <c r="M171" s="75" t="s">
        <v>394</v>
      </c>
      <c r="N171" s="75">
        <v>0.67</v>
      </c>
      <c r="O171" s="75" t="s">
        <v>6140</v>
      </c>
      <c r="P171" s="75" t="s">
        <v>6141</v>
      </c>
      <c r="Q171" s="77">
        <v>-0.36449999999999999</v>
      </c>
      <c r="R171" s="77">
        <v>-1</v>
      </c>
    </row>
    <row r="172" spans="1:18" x14ac:dyDescent="0.3">
      <c r="A172" s="75" t="s">
        <v>877</v>
      </c>
      <c r="B172" s="77">
        <v>0.66200000000000003</v>
      </c>
      <c r="C172" s="77">
        <v>0.33800000000000002</v>
      </c>
      <c r="D172" s="78">
        <v>1.236</v>
      </c>
      <c r="E172" s="77">
        <v>0.57699999999999996</v>
      </c>
      <c r="F172" s="75">
        <v>405</v>
      </c>
      <c r="G172" s="75" t="s">
        <v>1464</v>
      </c>
      <c r="H172" s="75" t="s">
        <v>1002</v>
      </c>
      <c r="I172" s="75">
        <v>0.22</v>
      </c>
      <c r="J172" s="77">
        <v>6.9599999999999995E-2</v>
      </c>
      <c r="K172" s="77">
        <v>1.2363999999999999</v>
      </c>
      <c r="L172" s="75">
        <v>3</v>
      </c>
      <c r="M172" s="75" t="s">
        <v>10</v>
      </c>
      <c r="N172" s="75">
        <v>7.88</v>
      </c>
      <c r="O172" s="75" t="s">
        <v>6142</v>
      </c>
      <c r="P172" s="75" t="s">
        <v>6143</v>
      </c>
      <c r="Q172" s="77">
        <v>-8.3500000000000005E-2</v>
      </c>
      <c r="R172" s="77">
        <v>-1</v>
      </c>
    </row>
    <row r="173" spans="1:18" x14ac:dyDescent="0.3">
      <c r="A173" s="75" t="s">
        <v>879</v>
      </c>
      <c r="B173" s="12">
        <v>0.99990000000000001</v>
      </c>
      <c r="C173" s="12">
        <v>0.99990000000000001</v>
      </c>
      <c r="D173" s="12">
        <v>0.99990000000000001</v>
      </c>
      <c r="E173" s="12">
        <v>0.99990000000000001</v>
      </c>
      <c r="F173" s="12">
        <v>0.99990000000000001</v>
      </c>
      <c r="G173" s="12">
        <v>0.99990000000000001</v>
      </c>
      <c r="H173" s="12">
        <v>0.99990000000000001</v>
      </c>
      <c r="I173" s="12">
        <v>0.99990000000000001</v>
      </c>
      <c r="J173" s="12">
        <v>0.99990000000000001</v>
      </c>
      <c r="K173" s="12">
        <v>0.99990000000000001</v>
      </c>
      <c r="L173" s="12">
        <v>0.99990000000000001</v>
      </c>
      <c r="M173" s="12">
        <v>0.99990000000000001</v>
      </c>
      <c r="N173" s="12">
        <v>0.99990000000000001</v>
      </c>
      <c r="O173" s="12">
        <v>0.99990000000000001</v>
      </c>
      <c r="P173" s="12">
        <v>0.99990000000000001</v>
      </c>
      <c r="Q173" s="12">
        <v>0.99990000000000001</v>
      </c>
      <c r="R173" s="12">
        <v>0.99990000000000001</v>
      </c>
    </row>
    <row r="174" spans="1:18" x14ac:dyDescent="0.3">
      <c r="A174" s="75" t="s">
        <v>880</v>
      </c>
      <c r="B174" s="77">
        <v>0.70399999999999996</v>
      </c>
      <c r="C174" s="77">
        <v>0.29599999999999999</v>
      </c>
      <c r="D174" s="78">
        <v>0.76600000000000001</v>
      </c>
      <c r="E174" s="77">
        <v>0.58799999999999997</v>
      </c>
      <c r="F174" s="75" t="s">
        <v>6144</v>
      </c>
      <c r="G174" s="75" t="s">
        <v>1013</v>
      </c>
      <c r="H174" s="75" t="s">
        <v>1014</v>
      </c>
      <c r="I174" s="75">
        <v>0.05</v>
      </c>
      <c r="J174" s="77">
        <v>0.72709999999999997</v>
      </c>
      <c r="K174" s="77">
        <v>0.76639999999999997</v>
      </c>
      <c r="L174" s="75">
        <v>13</v>
      </c>
      <c r="M174" s="75" t="s">
        <v>379</v>
      </c>
      <c r="N174" s="75">
        <v>3.82</v>
      </c>
      <c r="O174" s="75" t="s">
        <v>5955</v>
      </c>
      <c r="P174" s="75" t="s">
        <v>3267</v>
      </c>
      <c r="Q174" s="77">
        <v>2.2700000000000001E-2</v>
      </c>
      <c r="R174" s="77">
        <v>0.27389999999999998</v>
      </c>
    </row>
    <row r="175" spans="1:18" x14ac:dyDescent="0.3">
      <c r="A175" s="75" t="s">
        <v>881</v>
      </c>
      <c r="B175" s="12">
        <v>0.99990000000000001</v>
      </c>
      <c r="C175" s="12">
        <v>0.99990000000000001</v>
      </c>
      <c r="D175" s="12">
        <v>0.99990000000000001</v>
      </c>
      <c r="E175" s="12">
        <v>0.99990000000000001</v>
      </c>
      <c r="F175" s="12">
        <v>0.99990000000000001</v>
      </c>
      <c r="G175" s="12">
        <v>0.99990000000000001</v>
      </c>
      <c r="H175" s="12">
        <v>0.99990000000000001</v>
      </c>
      <c r="I175" s="12">
        <v>0.99990000000000001</v>
      </c>
      <c r="J175" s="12">
        <v>0.99990000000000001</v>
      </c>
      <c r="K175" s="12">
        <v>0.99990000000000001</v>
      </c>
      <c r="L175" s="12">
        <v>0.99990000000000001</v>
      </c>
      <c r="M175" s="12">
        <v>0.99990000000000001</v>
      </c>
      <c r="N175" s="12">
        <v>0.99990000000000001</v>
      </c>
      <c r="O175" s="12">
        <v>0.99990000000000001</v>
      </c>
      <c r="P175" s="12">
        <v>0.99990000000000001</v>
      </c>
      <c r="Q175" s="12">
        <v>0.99990000000000001</v>
      </c>
      <c r="R175" s="12">
        <v>0.99990000000000001</v>
      </c>
    </row>
    <row r="176" spans="1:18" x14ac:dyDescent="0.3">
      <c r="A176" s="75" t="s">
        <v>882</v>
      </c>
      <c r="B176" s="12">
        <v>0.99990000000000001</v>
      </c>
      <c r="C176" s="12">
        <v>0.99990000000000001</v>
      </c>
      <c r="D176" s="12">
        <v>0.99990000000000001</v>
      </c>
      <c r="E176" s="12">
        <v>0.99990000000000001</v>
      </c>
      <c r="F176" s="12">
        <v>0.99990000000000001</v>
      </c>
      <c r="G176" s="12">
        <v>0.99990000000000001</v>
      </c>
      <c r="H176" s="12">
        <v>0.99990000000000001</v>
      </c>
      <c r="I176" s="12">
        <v>0.99990000000000001</v>
      </c>
      <c r="J176" s="12">
        <v>0.99990000000000001</v>
      </c>
      <c r="K176" s="12">
        <v>0.99990000000000001</v>
      </c>
      <c r="L176" s="12">
        <v>0.99990000000000001</v>
      </c>
      <c r="M176" s="12">
        <v>0.99990000000000001</v>
      </c>
      <c r="N176" s="12">
        <v>0.99990000000000001</v>
      </c>
      <c r="O176" s="12">
        <v>0.99990000000000001</v>
      </c>
      <c r="P176" s="12">
        <v>0.99990000000000001</v>
      </c>
      <c r="Q176" s="12">
        <v>0.99990000000000001</v>
      </c>
      <c r="R176" s="12">
        <v>0.99990000000000001</v>
      </c>
    </row>
    <row r="177" spans="1:18" x14ac:dyDescent="0.3">
      <c r="A177" s="75" t="s">
        <v>883</v>
      </c>
      <c r="B177" s="77">
        <v>0.76400000000000001</v>
      </c>
      <c r="C177" s="77">
        <v>0.23599999999999999</v>
      </c>
      <c r="D177" s="78">
        <v>0.88100000000000001</v>
      </c>
      <c r="E177" s="77">
        <v>0.64300000000000002</v>
      </c>
      <c r="F177" s="75" t="s">
        <v>5768</v>
      </c>
      <c r="G177" s="75" t="s">
        <v>1033</v>
      </c>
      <c r="H177" s="75" t="s">
        <v>1034</v>
      </c>
      <c r="I177" s="75">
        <v>0.15</v>
      </c>
      <c r="J177" s="77">
        <v>0.73</v>
      </c>
      <c r="K177" s="77">
        <v>0.88139999999999996</v>
      </c>
      <c r="L177" s="75">
        <v>14</v>
      </c>
      <c r="M177" s="75" t="s">
        <v>379</v>
      </c>
      <c r="N177" s="75">
        <v>15.96</v>
      </c>
      <c r="O177" s="75" t="s">
        <v>5759</v>
      </c>
      <c r="P177" s="75" t="s">
        <v>5959</v>
      </c>
      <c r="Q177" s="77">
        <v>4.2700000000000002E-2</v>
      </c>
      <c r="R177" s="77">
        <v>0.52300000000000002</v>
      </c>
    </row>
    <row r="178" spans="1:18" x14ac:dyDescent="0.3">
      <c r="A178" s="75" t="s">
        <v>884</v>
      </c>
      <c r="B178" s="77">
        <v>0.76100000000000001</v>
      </c>
      <c r="C178" s="77">
        <v>0.23899999999999999</v>
      </c>
      <c r="D178" s="78">
        <v>0.53800000000000003</v>
      </c>
      <c r="E178" s="77">
        <v>0.73199999999999998</v>
      </c>
      <c r="F178" s="75" t="s">
        <v>6145</v>
      </c>
      <c r="G178" s="75" t="s">
        <v>1038</v>
      </c>
      <c r="H178" s="75" t="s">
        <v>1039</v>
      </c>
      <c r="I178" s="75">
        <v>0.05</v>
      </c>
      <c r="J178" s="77">
        <v>0.98350000000000004</v>
      </c>
      <c r="K178" s="77">
        <v>0.53800000000000003</v>
      </c>
      <c r="L178" s="75">
        <v>61</v>
      </c>
      <c r="M178" s="75" t="s">
        <v>49</v>
      </c>
      <c r="N178" s="75">
        <v>7.99</v>
      </c>
      <c r="O178" s="75" t="s">
        <v>2187</v>
      </c>
      <c r="P178" s="75" t="s">
        <v>3039</v>
      </c>
      <c r="Q178" s="77">
        <v>4.1399999999999999E-2</v>
      </c>
      <c r="R178" s="77">
        <v>0.53090000000000004</v>
      </c>
    </row>
    <row r="179" spans="1:18" x14ac:dyDescent="0.3">
      <c r="A179" s="75" t="s">
        <v>885</v>
      </c>
      <c r="B179" s="12">
        <v>0.99990000000000001</v>
      </c>
      <c r="C179" s="12">
        <v>0.99990000000000001</v>
      </c>
      <c r="D179" s="12">
        <v>0.99990000000000001</v>
      </c>
      <c r="E179" s="12">
        <v>0.99990000000000001</v>
      </c>
      <c r="F179" s="12">
        <v>0.99990000000000001</v>
      </c>
      <c r="G179" s="12">
        <v>0.99990000000000001</v>
      </c>
      <c r="H179" s="12">
        <v>0.99990000000000001</v>
      </c>
      <c r="I179" s="12">
        <v>0.99990000000000001</v>
      </c>
      <c r="J179" s="12">
        <v>0.99990000000000001</v>
      </c>
      <c r="K179" s="12">
        <v>0.99990000000000001</v>
      </c>
      <c r="L179" s="12">
        <v>0.99990000000000001</v>
      </c>
      <c r="M179" s="12">
        <v>0.99990000000000001</v>
      </c>
      <c r="N179" s="12">
        <v>0.99990000000000001</v>
      </c>
      <c r="O179" s="12">
        <v>0.99990000000000001</v>
      </c>
      <c r="P179" s="12">
        <v>0.99990000000000001</v>
      </c>
      <c r="Q179" s="12">
        <v>0.99990000000000001</v>
      </c>
      <c r="R179" s="12">
        <v>0.99990000000000001</v>
      </c>
    </row>
    <row r="180" spans="1:18" x14ac:dyDescent="0.3">
      <c r="A180" s="75" t="s">
        <v>886</v>
      </c>
      <c r="B180" s="77">
        <v>0.7</v>
      </c>
      <c r="C180" s="77">
        <v>0.3</v>
      </c>
      <c r="D180" s="78">
        <v>0.71599999999999997</v>
      </c>
      <c r="E180" s="77">
        <v>0.90200000000000002</v>
      </c>
      <c r="F180" s="75" t="s">
        <v>6146</v>
      </c>
      <c r="G180" s="75" t="s">
        <v>1050</v>
      </c>
      <c r="H180" s="75" t="s">
        <v>1051</v>
      </c>
      <c r="I180" s="75">
        <v>0.12</v>
      </c>
      <c r="J180" s="77">
        <v>0.81110000000000004</v>
      </c>
      <c r="K180" s="77">
        <v>0.7157</v>
      </c>
      <c r="L180" s="75">
        <v>3</v>
      </c>
      <c r="M180" s="75" t="s">
        <v>195</v>
      </c>
      <c r="N180" s="75">
        <v>2.76</v>
      </c>
      <c r="O180" s="75" t="s">
        <v>5962</v>
      </c>
      <c r="P180" s="75" t="s">
        <v>6147</v>
      </c>
      <c r="Q180" s="77">
        <v>8.1900000000000001E-2</v>
      </c>
      <c r="R180" s="77">
        <v>0.99380000000000002</v>
      </c>
    </row>
    <row r="181" spans="1:18" x14ac:dyDescent="0.3">
      <c r="A181" s="75" t="s">
        <v>887</v>
      </c>
      <c r="B181" s="77">
        <v>0.625</v>
      </c>
      <c r="C181" s="77">
        <v>0.375</v>
      </c>
      <c r="D181" s="78">
        <v>0.60099999999999998</v>
      </c>
      <c r="E181" s="77">
        <v>0.65200000000000002</v>
      </c>
      <c r="F181" s="75">
        <v>517</v>
      </c>
      <c r="G181" s="75" t="s">
        <v>1056</v>
      </c>
      <c r="H181" s="75" t="s">
        <v>1057</v>
      </c>
      <c r="I181" s="75">
        <v>0.15</v>
      </c>
      <c r="J181" s="77">
        <v>0.83360000000000001</v>
      </c>
      <c r="K181" s="77">
        <v>0.60109999999999997</v>
      </c>
      <c r="L181" s="75">
        <v>3</v>
      </c>
      <c r="M181" s="75" t="s">
        <v>195</v>
      </c>
      <c r="N181" s="75">
        <v>11.81</v>
      </c>
      <c r="O181" s="75" t="s">
        <v>6148</v>
      </c>
      <c r="P181" s="75" t="s">
        <v>6149</v>
      </c>
      <c r="Q181" s="77">
        <v>0.1109</v>
      </c>
      <c r="R181" s="77">
        <v>1.3474999999999999</v>
      </c>
    </row>
    <row r="182" spans="1:18" x14ac:dyDescent="0.3">
      <c r="A182" s="75" t="s">
        <v>888</v>
      </c>
      <c r="B182" s="12">
        <v>0.99990000000000001</v>
      </c>
      <c r="C182" s="12">
        <v>0.99990000000000001</v>
      </c>
      <c r="D182" s="12">
        <v>0.99990000000000001</v>
      </c>
      <c r="E182" s="12">
        <v>0.99990000000000001</v>
      </c>
      <c r="F182" s="12">
        <v>0.99990000000000001</v>
      </c>
      <c r="G182" s="12">
        <v>0.99990000000000001</v>
      </c>
      <c r="H182" s="12">
        <v>0.99990000000000001</v>
      </c>
      <c r="I182" s="12">
        <v>0.99990000000000001</v>
      </c>
      <c r="J182" s="12">
        <v>0.99990000000000001</v>
      </c>
      <c r="K182" s="12">
        <v>0.99990000000000001</v>
      </c>
      <c r="L182" s="12">
        <v>0.99990000000000001</v>
      </c>
      <c r="M182" s="12">
        <v>0.99990000000000001</v>
      </c>
      <c r="N182" s="12">
        <v>0.99990000000000001</v>
      </c>
      <c r="O182" s="12">
        <v>0.99990000000000001</v>
      </c>
      <c r="P182" s="12">
        <v>0.99990000000000001</v>
      </c>
      <c r="Q182" s="12">
        <v>0.99990000000000001</v>
      </c>
      <c r="R182" s="12">
        <v>0.99990000000000001</v>
      </c>
    </row>
    <row r="183" spans="1:18" x14ac:dyDescent="0.3">
      <c r="A183" s="75" t="s">
        <v>889</v>
      </c>
      <c r="B183" s="12">
        <v>0.99990000000000001</v>
      </c>
      <c r="C183" s="12">
        <v>0.99990000000000001</v>
      </c>
      <c r="D183" s="12">
        <v>0.99990000000000001</v>
      </c>
      <c r="E183" s="12">
        <v>0.99990000000000001</v>
      </c>
      <c r="F183" s="12">
        <v>0.99990000000000001</v>
      </c>
      <c r="G183" s="12">
        <v>0.99990000000000001</v>
      </c>
      <c r="H183" s="12">
        <v>0.99990000000000001</v>
      </c>
      <c r="I183" s="12">
        <v>0.99990000000000001</v>
      </c>
      <c r="J183" s="12">
        <v>0.99990000000000001</v>
      </c>
      <c r="K183" s="12">
        <v>0.99990000000000001</v>
      </c>
      <c r="L183" s="12">
        <v>0.99990000000000001</v>
      </c>
      <c r="M183" s="12">
        <v>0.99990000000000001</v>
      </c>
      <c r="N183" s="12">
        <v>0.99990000000000001</v>
      </c>
      <c r="O183" s="12">
        <v>0.99990000000000001</v>
      </c>
      <c r="P183" s="12">
        <v>0.99990000000000001</v>
      </c>
      <c r="Q183" s="12">
        <v>0.99990000000000001</v>
      </c>
      <c r="R183" s="12">
        <v>0.99990000000000001</v>
      </c>
    </row>
    <row r="184" spans="1:18" x14ac:dyDescent="0.3">
      <c r="A184" s="75" t="s">
        <v>890</v>
      </c>
      <c r="B184" s="12">
        <v>0.99990000000000001</v>
      </c>
      <c r="C184" s="12">
        <v>0.99990000000000001</v>
      </c>
      <c r="D184" s="12">
        <v>0.99990000000000001</v>
      </c>
      <c r="E184" s="12">
        <v>0.99990000000000001</v>
      </c>
      <c r="F184" s="12">
        <v>0.99990000000000001</v>
      </c>
      <c r="G184" s="12">
        <v>0.99990000000000001</v>
      </c>
      <c r="H184" s="12">
        <v>0.99990000000000001</v>
      </c>
      <c r="I184" s="12">
        <v>0.99990000000000001</v>
      </c>
      <c r="J184" s="12">
        <v>0.99990000000000001</v>
      </c>
      <c r="K184" s="12">
        <v>0.99990000000000001</v>
      </c>
      <c r="L184" s="12">
        <v>0.99990000000000001</v>
      </c>
      <c r="M184" s="12">
        <v>0.99990000000000001</v>
      </c>
      <c r="N184" s="12">
        <v>0.99990000000000001</v>
      </c>
      <c r="O184" s="12">
        <v>0.99990000000000001</v>
      </c>
      <c r="P184" s="12">
        <v>0.99990000000000001</v>
      </c>
      <c r="Q184" s="12">
        <v>0.99990000000000001</v>
      </c>
      <c r="R184" s="12">
        <v>0.99990000000000001</v>
      </c>
    </row>
    <row r="185" spans="1:18" x14ac:dyDescent="0.3">
      <c r="A185" s="75" t="s">
        <v>891</v>
      </c>
      <c r="B185" s="12">
        <v>0.99990000000000001</v>
      </c>
      <c r="C185" s="12">
        <v>0.99990000000000001</v>
      </c>
      <c r="D185" s="12">
        <v>0.99990000000000001</v>
      </c>
      <c r="E185" s="12">
        <v>0.99990000000000001</v>
      </c>
      <c r="F185" s="12">
        <v>0.99990000000000001</v>
      </c>
      <c r="G185" s="12">
        <v>0.99990000000000001</v>
      </c>
      <c r="H185" s="12">
        <v>0.99990000000000001</v>
      </c>
      <c r="I185" s="12">
        <v>0.99990000000000001</v>
      </c>
      <c r="J185" s="12">
        <v>0.99990000000000001</v>
      </c>
      <c r="K185" s="12">
        <v>0.99990000000000001</v>
      </c>
      <c r="L185" s="12">
        <v>0.99990000000000001</v>
      </c>
      <c r="M185" s="12">
        <v>0.99990000000000001</v>
      </c>
      <c r="N185" s="12">
        <v>0.99990000000000001</v>
      </c>
      <c r="O185" s="12">
        <v>0.99990000000000001</v>
      </c>
      <c r="P185" s="12">
        <v>0.99990000000000001</v>
      </c>
      <c r="Q185" s="12">
        <v>0.99990000000000001</v>
      </c>
      <c r="R185" s="12">
        <v>0.99990000000000001</v>
      </c>
    </row>
    <row r="186" spans="1:18" x14ac:dyDescent="0.3">
      <c r="A186" s="74" t="s">
        <v>892</v>
      </c>
      <c r="B186" s="77">
        <v>0.627</v>
      </c>
      <c r="C186" s="77">
        <v>0.373</v>
      </c>
      <c r="D186" s="78">
        <v>1.0940000000000001</v>
      </c>
      <c r="E186" s="77">
        <v>0.71399999999999997</v>
      </c>
      <c r="F186" s="75" t="s">
        <v>6150</v>
      </c>
      <c r="G186" s="75" t="s">
        <v>1086</v>
      </c>
      <c r="H186" s="75" t="s">
        <v>1087</v>
      </c>
      <c r="I186" s="75">
        <v>0.08</v>
      </c>
      <c r="J186" s="77">
        <v>0.99480000000000002</v>
      </c>
      <c r="K186" s="77">
        <v>1.0942000000000001</v>
      </c>
      <c r="L186" s="75">
        <v>92</v>
      </c>
      <c r="M186" s="75" t="s">
        <v>70</v>
      </c>
      <c r="N186" s="75">
        <v>26.07</v>
      </c>
      <c r="O186" s="75" t="s">
        <v>6151</v>
      </c>
      <c r="P186" s="75" t="s">
        <v>6152</v>
      </c>
      <c r="Q186" s="77">
        <v>0.18410000000000001</v>
      </c>
      <c r="R186" s="77">
        <v>2.2332000000000001</v>
      </c>
    </row>
    <row r="187" spans="1:18" x14ac:dyDescent="0.3">
      <c r="A187" s="75" t="s">
        <v>893</v>
      </c>
      <c r="B187" s="12">
        <v>0.99990000000000001</v>
      </c>
      <c r="C187" s="12">
        <v>0.99990000000000001</v>
      </c>
      <c r="D187" s="12">
        <v>0.99990000000000001</v>
      </c>
      <c r="E187" s="12">
        <v>0.99990000000000001</v>
      </c>
      <c r="F187" s="12">
        <v>0.99990000000000001</v>
      </c>
      <c r="G187" s="12">
        <v>0.99990000000000001</v>
      </c>
      <c r="H187" s="12">
        <v>0.99990000000000001</v>
      </c>
      <c r="I187" s="12">
        <v>0.99990000000000001</v>
      </c>
      <c r="J187" s="12">
        <v>0.99990000000000001</v>
      </c>
      <c r="K187" s="12">
        <v>0.99990000000000001</v>
      </c>
      <c r="L187" s="12">
        <v>0.99990000000000001</v>
      </c>
      <c r="M187" s="12">
        <v>0.99990000000000001</v>
      </c>
      <c r="N187" s="12">
        <v>0.99990000000000001</v>
      </c>
      <c r="O187" s="12">
        <v>0.99990000000000001</v>
      </c>
      <c r="P187" s="12">
        <v>0.99990000000000001</v>
      </c>
      <c r="Q187" s="12">
        <v>0.99990000000000001</v>
      </c>
      <c r="R187" s="12">
        <v>0.99990000000000001</v>
      </c>
    </row>
    <row r="188" spans="1:18" x14ac:dyDescent="0.3">
      <c r="A188" s="75" t="s">
        <v>894</v>
      </c>
      <c r="B188" s="77">
        <v>0.745</v>
      </c>
      <c r="C188" s="77">
        <v>0.255</v>
      </c>
      <c r="D188" s="78">
        <v>1.024</v>
      </c>
      <c r="E188" s="77">
        <v>0.68600000000000005</v>
      </c>
      <c r="F188" s="75" t="s">
        <v>2914</v>
      </c>
      <c r="G188" s="75" t="s">
        <v>1098</v>
      </c>
      <c r="H188" s="75" t="s">
        <v>2769</v>
      </c>
      <c r="I188" s="75">
        <v>7.0000000000000007E-2</v>
      </c>
      <c r="J188" s="77">
        <v>0.81899999999999995</v>
      </c>
      <c r="K188" s="77">
        <v>1.0244</v>
      </c>
      <c r="L188" s="75">
        <v>115</v>
      </c>
      <c r="M188" s="75" t="s">
        <v>122</v>
      </c>
      <c r="N188" s="75">
        <v>10.27</v>
      </c>
      <c r="O188" s="75" t="s">
        <v>3519</v>
      </c>
      <c r="P188" s="75" t="s">
        <v>3010</v>
      </c>
      <c r="Q188" s="77">
        <v>0.1188</v>
      </c>
      <c r="R188" s="77">
        <v>1.4649000000000001</v>
      </c>
    </row>
    <row r="189" spans="1:18" x14ac:dyDescent="0.3">
      <c r="A189" s="75" t="s">
        <v>895</v>
      </c>
      <c r="B189" s="77">
        <v>0.68100000000000005</v>
      </c>
      <c r="C189" s="77">
        <v>0.31900000000000001</v>
      </c>
      <c r="D189" s="78">
        <v>0.442</v>
      </c>
      <c r="E189" s="77">
        <v>0.872</v>
      </c>
      <c r="F189" s="75" t="s">
        <v>6153</v>
      </c>
      <c r="G189" s="75" t="s">
        <v>1103</v>
      </c>
      <c r="H189" s="75" t="s">
        <v>1104</v>
      </c>
      <c r="I189" s="75">
        <v>0.2</v>
      </c>
      <c r="J189" s="77">
        <v>0.998</v>
      </c>
      <c r="K189" s="77">
        <v>0.4425</v>
      </c>
      <c r="L189" s="75">
        <v>31</v>
      </c>
      <c r="M189" s="75" t="s">
        <v>195</v>
      </c>
      <c r="N189" s="75">
        <v>3.28</v>
      </c>
      <c r="O189" s="75" t="s">
        <v>6154</v>
      </c>
      <c r="P189" s="75" t="s">
        <v>5349</v>
      </c>
      <c r="Q189" s="77">
        <v>4.0399999999999998E-2</v>
      </c>
      <c r="R189" s="77">
        <v>0.49020000000000002</v>
      </c>
    </row>
    <row r="190" spans="1:18" x14ac:dyDescent="0.3">
      <c r="A190" s="75" t="s">
        <v>896</v>
      </c>
      <c r="B190" s="77">
        <v>0.75900000000000001</v>
      </c>
      <c r="C190" s="77">
        <v>0.24099999999999999</v>
      </c>
      <c r="D190" s="78">
        <v>0.59899999999999998</v>
      </c>
      <c r="E190" s="77">
        <v>0.68300000000000005</v>
      </c>
      <c r="F190" s="75">
        <v>370</v>
      </c>
      <c r="G190" s="75" t="s">
        <v>1109</v>
      </c>
      <c r="H190" s="75" t="s">
        <v>1110</v>
      </c>
      <c r="I190" s="75">
        <v>0.33</v>
      </c>
      <c r="J190" s="77">
        <v>0.31709999999999999</v>
      </c>
      <c r="K190" s="77">
        <v>0.59860000000000002</v>
      </c>
      <c r="L190" s="75">
        <v>10</v>
      </c>
      <c r="M190" s="75" t="s">
        <v>106</v>
      </c>
      <c r="N190" s="75">
        <v>7.43</v>
      </c>
      <c r="O190" s="75" t="s">
        <v>5969</v>
      </c>
      <c r="P190" s="75" t="s">
        <v>5771</v>
      </c>
      <c r="Q190" s="77">
        <v>0.1123</v>
      </c>
      <c r="R190" s="77">
        <v>1.3621000000000001</v>
      </c>
    </row>
    <row r="191" spans="1:18" x14ac:dyDescent="0.3">
      <c r="A191" s="75" t="s">
        <v>897</v>
      </c>
      <c r="B191" s="12">
        <v>0.99990000000000001</v>
      </c>
      <c r="C191" s="12">
        <v>0.99990000000000001</v>
      </c>
      <c r="D191" s="12">
        <v>0.99990000000000001</v>
      </c>
      <c r="E191" s="12">
        <v>0.99990000000000001</v>
      </c>
      <c r="F191" s="12">
        <v>0.99990000000000001</v>
      </c>
      <c r="G191" s="12">
        <v>0.99990000000000001</v>
      </c>
      <c r="H191" s="12">
        <v>0.99990000000000001</v>
      </c>
      <c r="I191" s="12">
        <v>0.99990000000000001</v>
      </c>
      <c r="J191" s="12">
        <v>0.99990000000000001</v>
      </c>
      <c r="K191" s="12">
        <v>0.99990000000000001</v>
      </c>
      <c r="L191" s="12">
        <v>0.99990000000000001</v>
      </c>
      <c r="M191" s="12">
        <v>0.99990000000000001</v>
      </c>
      <c r="N191" s="12">
        <v>0.99990000000000001</v>
      </c>
      <c r="O191" s="12">
        <v>0.99990000000000001</v>
      </c>
      <c r="P191" s="12">
        <v>0.99990000000000001</v>
      </c>
      <c r="Q191" s="12">
        <v>0.99990000000000001</v>
      </c>
      <c r="R191" s="12">
        <v>0.99990000000000001</v>
      </c>
    </row>
    <row r="192" spans="1:18" x14ac:dyDescent="0.3">
      <c r="A192" s="74" t="s">
        <v>898</v>
      </c>
      <c r="B192" s="77">
        <v>0.72199999999999998</v>
      </c>
      <c r="C192" s="77">
        <v>0.27800000000000002</v>
      </c>
      <c r="D192" s="78">
        <v>1.139</v>
      </c>
      <c r="E192" s="77">
        <v>0.76800000000000002</v>
      </c>
      <c r="F192" s="75" t="s">
        <v>6155</v>
      </c>
      <c r="G192" s="75" t="s">
        <v>2426</v>
      </c>
      <c r="H192" s="75" t="s">
        <v>1122</v>
      </c>
      <c r="I192" s="75">
        <v>0.17</v>
      </c>
      <c r="J192" s="77">
        <v>0.72970000000000002</v>
      </c>
      <c r="K192" s="77">
        <v>1.1386000000000001</v>
      </c>
      <c r="L192" s="75">
        <v>12</v>
      </c>
      <c r="M192" s="75" t="s">
        <v>106</v>
      </c>
      <c r="N192" s="75">
        <v>16.739999999999998</v>
      </c>
      <c r="O192" s="75" t="s">
        <v>1495</v>
      </c>
      <c r="P192" s="75" t="s">
        <v>1124</v>
      </c>
      <c r="Q192" s="77">
        <v>0.12740000000000001</v>
      </c>
      <c r="R192" s="77">
        <v>1.5458000000000001</v>
      </c>
    </row>
    <row r="193" spans="1:18" x14ac:dyDescent="0.3">
      <c r="A193" s="75" t="s">
        <v>899</v>
      </c>
      <c r="B193" s="12">
        <v>0.99990000000000001</v>
      </c>
      <c r="C193" s="12">
        <v>0.99990000000000001</v>
      </c>
      <c r="D193" s="12">
        <v>0.99990000000000001</v>
      </c>
      <c r="E193" s="12">
        <v>0.99990000000000001</v>
      </c>
      <c r="F193" s="12">
        <v>0.99990000000000001</v>
      </c>
      <c r="G193" s="12">
        <v>0.99990000000000001</v>
      </c>
      <c r="H193" s="12">
        <v>0.99990000000000001</v>
      </c>
      <c r="I193" s="12">
        <v>0.99990000000000001</v>
      </c>
      <c r="J193" s="12">
        <v>0.99990000000000001</v>
      </c>
      <c r="K193" s="12">
        <v>0.99990000000000001</v>
      </c>
      <c r="L193" s="12">
        <v>0.99990000000000001</v>
      </c>
      <c r="M193" s="12">
        <v>0.99990000000000001</v>
      </c>
      <c r="N193" s="12">
        <v>0.99990000000000001</v>
      </c>
      <c r="O193" s="12">
        <v>0.99990000000000001</v>
      </c>
      <c r="P193" s="12">
        <v>0.99990000000000001</v>
      </c>
      <c r="Q193" s="12">
        <v>0.99990000000000001</v>
      </c>
      <c r="R193" s="12">
        <v>0.99990000000000001</v>
      </c>
    </row>
    <row r="194" spans="1:18" x14ac:dyDescent="0.3">
      <c r="A194" s="75" t="s">
        <v>900</v>
      </c>
      <c r="B194" s="12">
        <v>0.99990000000000001</v>
      </c>
      <c r="C194" s="12">
        <v>0.99990000000000001</v>
      </c>
      <c r="D194" s="12">
        <v>0.99990000000000001</v>
      </c>
      <c r="E194" s="12">
        <v>0.99990000000000001</v>
      </c>
      <c r="F194" s="12">
        <v>0.99990000000000001</v>
      </c>
      <c r="G194" s="12">
        <v>0.99990000000000001</v>
      </c>
      <c r="H194" s="12">
        <v>0.99990000000000001</v>
      </c>
      <c r="I194" s="12">
        <v>0.99990000000000001</v>
      </c>
      <c r="J194" s="12">
        <v>0.99990000000000001</v>
      </c>
      <c r="K194" s="12">
        <v>0.99990000000000001</v>
      </c>
      <c r="L194" s="12">
        <v>0.99990000000000001</v>
      </c>
      <c r="M194" s="12">
        <v>0.99990000000000001</v>
      </c>
      <c r="N194" s="12">
        <v>0.99990000000000001</v>
      </c>
      <c r="O194" s="12">
        <v>0.99990000000000001</v>
      </c>
      <c r="P194" s="12">
        <v>0.99990000000000001</v>
      </c>
      <c r="Q194" s="12">
        <v>0.99990000000000001</v>
      </c>
      <c r="R194" s="12">
        <v>0.99990000000000001</v>
      </c>
    </row>
    <row r="195" spans="1:18" x14ac:dyDescent="0.3">
      <c r="A195" s="75" t="s">
        <v>901</v>
      </c>
      <c r="B195" s="12">
        <v>0.99990000000000001</v>
      </c>
      <c r="C195" s="12">
        <v>0.99990000000000001</v>
      </c>
      <c r="D195" s="12">
        <v>0.99990000000000001</v>
      </c>
      <c r="E195" s="12">
        <v>0.99990000000000001</v>
      </c>
      <c r="F195" s="12">
        <v>0.99990000000000001</v>
      </c>
      <c r="G195" s="12">
        <v>0.99990000000000001</v>
      </c>
      <c r="H195" s="12">
        <v>0.99990000000000001</v>
      </c>
      <c r="I195" s="12">
        <v>0.99990000000000001</v>
      </c>
      <c r="J195" s="12">
        <v>0.99990000000000001</v>
      </c>
      <c r="K195" s="12">
        <v>0.99990000000000001</v>
      </c>
      <c r="L195" s="12">
        <v>0.99990000000000001</v>
      </c>
      <c r="M195" s="12">
        <v>0.99990000000000001</v>
      </c>
      <c r="N195" s="12">
        <v>0.99990000000000001</v>
      </c>
      <c r="O195" s="12">
        <v>0.99990000000000001</v>
      </c>
      <c r="P195" s="12">
        <v>0.99990000000000001</v>
      </c>
      <c r="Q195" s="12">
        <v>0.99990000000000001</v>
      </c>
      <c r="R195" s="12">
        <v>0.99990000000000001</v>
      </c>
    </row>
    <row r="196" spans="1:18" x14ac:dyDescent="0.3">
      <c r="A196" s="75" t="s">
        <v>902</v>
      </c>
      <c r="B196" s="12">
        <v>0.99990000000000001</v>
      </c>
      <c r="C196" s="12">
        <v>0.99990000000000001</v>
      </c>
      <c r="D196" s="12">
        <v>0.99990000000000001</v>
      </c>
      <c r="E196" s="12">
        <v>0.99990000000000001</v>
      </c>
      <c r="F196" s="12">
        <v>0.99990000000000001</v>
      </c>
      <c r="G196" s="12">
        <v>0.99990000000000001</v>
      </c>
      <c r="H196" s="12">
        <v>0.99990000000000001</v>
      </c>
      <c r="I196" s="12">
        <v>0.99990000000000001</v>
      </c>
      <c r="J196" s="12">
        <v>0.99990000000000001</v>
      </c>
      <c r="K196" s="12">
        <v>0.99990000000000001</v>
      </c>
      <c r="L196" s="12">
        <v>0.99990000000000001</v>
      </c>
      <c r="M196" s="12">
        <v>0.99990000000000001</v>
      </c>
      <c r="N196" s="12">
        <v>0.99990000000000001</v>
      </c>
      <c r="O196" s="12">
        <v>0.99990000000000001</v>
      </c>
      <c r="P196" s="12">
        <v>0.99990000000000001</v>
      </c>
      <c r="Q196" s="12">
        <v>0.99990000000000001</v>
      </c>
      <c r="R196" s="12">
        <v>0.99990000000000001</v>
      </c>
    </row>
  </sheetData>
  <hyperlinks>
    <hyperlink ref="A9" r:id="rId1" xr:uid="{9273E844-88A7-4952-A1BA-E264803ED77B}"/>
    <hyperlink ref="A37" r:id="rId2" xr:uid="{67BA4891-4103-4911-BDB6-13A348A0AED9}"/>
    <hyperlink ref="A48" r:id="rId3" xr:uid="{6C1B24F2-2AEB-46E8-B958-90CB260CE036}"/>
    <hyperlink ref="A76" r:id="rId4" xr:uid="{4F5EE4FD-5568-435B-98D6-6991FE91D268}"/>
    <hyperlink ref="A83" r:id="rId5" xr:uid="{C9DD3C3C-924E-4E15-8951-EA554EDD8AD5}"/>
    <hyperlink ref="A95" r:id="rId6" xr:uid="{CFA48AE7-1442-4EB7-B942-EFA2288E0790}"/>
    <hyperlink ref="A163" r:id="rId7" xr:uid="{3BC78BAA-A228-488A-A72A-C93E609A58BE}"/>
    <hyperlink ref="A186" r:id="rId8" xr:uid="{1AA258EC-7D04-41A2-8C55-D8382150BD35}"/>
    <hyperlink ref="A97" r:id="rId9" xr:uid="{90554851-BB75-47F1-AE2A-E9DC8E832810}"/>
    <hyperlink ref="A162" r:id="rId10" xr:uid="{E672555D-F34F-44ED-8447-FFEB070B59F2}"/>
    <hyperlink ref="A192" r:id="rId11" xr:uid="{3A7A1341-7EE3-4834-AAA0-07D63E1220C2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1B5A7-01B9-49F7-86E3-718013CDE344}">
  <dimension ref="A1:R196"/>
  <sheetViews>
    <sheetView workbookViewId="0">
      <selection activeCell="A9" sqref="A9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0.71799999999999997</v>
      </c>
      <c r="C2" s="8">
        <v>0.28199999999999997</v>
      </c>
      <c r="D2" s="48">
        <v>4.4210000000000003</v>
      </c>
      <c r="E2" s="8">
        <v>1</v>
      </c>
      <c r="F2" s="6" t="s">
        <v>1180</v>
      </c>
      <c r="G2" s="6" t="s">
        <v>2014</v>
      </c>
      <c r="H2" s="6" t="s">
        <v>5773</v>
      </c>
      <c r="I2" s="6">
        <v>-0.04</v>
      </c>
      <c r="J2" s="8">
        <v>1</v>
      </c>
      <c r="K2" s="8">
        <v>4.4214000000000002</v>
      </c>
      <c r="L2" s="6">
        <v>35</v>
      </c>
      <c r="M2" s="6" t="s">
        <v>70</v>
      </c>
      <c r="N2" s="6">
        <v>-0.33</v>
      </c>
      <c r="O2" s="6" t="s">
        <v>5774</v>
      </c>
      <c r="P2" s="6" t="s">
        <v>5775</v>
      </c>
      <c r="Q2" s="8">
        <v>-1</v>
      </c>
      <c r="R2" s="8">
        <v>-1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8">
        <v>0.76100000000000001</v>
      </c>
      <c r="C6" s="8">
        <v>0.23899999999999999</v>
      </c>
      <c r="D6" s="48">
        <v>8.1000000000000003E-2</v>
      </c>
      <c r="E6" s="8">
        <v>0.217</v>
      </c>
      <c r="F6" s="6">
        <v>117</v>
      </c>
      <c r="G6" s="6" t="s">
        <v>4596</v>
      </c>
      <c r="H6" s="6" t="s">
        <v>4597</v>
      </c>
      <c r="I6" s="6">
        <v>0.69</v>
      </c>
      <c r="J6" s="8">
        <v>0.43619999999999998</v>
      </c>
      <c r="K6" s="8">
        <v>8.1299999999999997E-2</v>
      </c>
      <c r="L6" s="6">
        <v>0</v>
      </c>
      <c r="M6" s="6" t="s">
        <v>106</v>
      </c>
      <c r="N6" s="6">
        <v>15.76</v>
      </c>
      <c r="O6" s="6" t="s">
        <v>5357</v>
      </c>
      <c r="P6" s="6" t="s">
        <v>4601</v>
      </c>
      <c r="Q6" s="8">
        <v>5.7000000000000002E-2</v>
      </c>
      <c r="R6" s="8">
        <v>0.69220000000000004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0.72499999999999998</v>
      </c>
      <c r="C8" s="8">
        <v>0.27500000000000002</v>
      </c>
      <c r="D8" s="48">
        <v>0.48699999999999999</v>
      </c>
      <c r="E8" s="8">
        <v>0.78300000000000003</v>
      </c>
      <c r="F8" s="6" t="s">
        <v>5776</v>
      </c>
      <c r="G8" s="6" t="s">
        <v>2033</v>
      </c>
      <c r="H8" s="6" t="s">
        <v>5149</v>
      </c>
      <c r="I8" s="6">
        <v>0.11</v>
      </c>
      <c r="J8" s="8">
        <v>0.76039999999999996</v>
      </c>
      <c r="K8" s="8">
        <v>0.48649999999999999</v>
      </c>
      <c r="L8" s="6">
        <v>40</v>
      </c>
      <c r="M8" s="6" t="s">
        <v>379</v>
      </c>
      <c r="N8" s="6">
        <v>11.01</v>
      </c>
      <c r="O8" s="6" t="s">
        <v>5777</v>
      </c>
      <c r="P8" s="6" t="s">
        <v>5778</v>
      </c>
      <c r="Q8" s="8">
        <v>6.5699999999999995E-2</v>
      </c>
      <c r="R8" s="8">
        <v>0.79700000000000004</v>
      </c>
    </row>
    <row r="9" spans="1:18" x14ac:dyDescent="0.3">
      <c r="A9" s="6" t="s">
        <v>192</v>
      </c>
      <c r="B9" s="8">
        <v>0.69099999999999995</v>
      </c>
      <c r="C9" s="8">
        <v>0.309</v>
      </c>
      <c r="D9" s="48">
        <v>0.26200000000000001</v>
      </c>
      <c r="E9" s="8">
        <v>0.502</v>
      </c>
      <c r="F9" s="6">
        <v>337</v>
      </c>
      <c r="G9" s="6" t="s">
        <v>4604</v>
      </c>
      <c r="H9" s="6" t="s">
        <v>4605</v>
      </c>
      <c r="I9" s="6">
        <v>0.22</v>
      </c>
      <c r="J9" s="8">
        <v>0.73129999999999995</v>
      </c>
      <c r="K9" s="8">
        <v>0.26190000000000002</v>
      </c>
      <c r="L9" s="6">
        <v>49</v>
      </c>
      <c r="M9" s="6" t="s">
        <v>937</v>
      </c>
      <c r="N9" s="6">
        <v>15.03</v>
      </c>
      <c r="O9" s="6" t="s">
        <v>5779</v>
      </c>
      <c r="P9" s="6" t="s">
        <v>5780</v>
      </c>
      <c r="Q9" s="8">
        <v>0.42130000000000001</v>
      </c>
      <c r="R9" s="8">
        <v>5.1115000000000004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0.70799999999999996</v>
      </c>
      <c r="C13" s="8">
        <v>0.29199999999999998</v>
      </c>
      <c r="D13" s="48">
        <v>0.26300000000000001</v>
      </c>
      <c r="E13" s="8">
        <v>0.127</v>
      </c>
      <c r="F13" s="6" t="s">
        <v>5781</v>
      </c>
      <c r="G13" s="6" t="s">
        <v>2048</v>
      </c>
      <c r="H13" s="6" t="s">
        <v>31</v>
      </c>
      <c r="I13" s="6">
        <v>0.3</v>
      </c>
      <c r="J13" s="8">
        <v>0.1004</v>
      </c>
      <c r="K13" s="8">
        <v>0.26340000000000002</v>
      </c>
      <c r="L13" s="6">
        <v>17</v>
      </c>
      <c r="M13" s="6" t="s">
        <v>32</v>
      </c>
      <c r="N13" s="6">
        <v>9.0399999999999991</v>
      </c>
      <c r="O13" s="6" t="s">
        <v>5155</v>
      </c>
      <c r="P13" s="6" t="s">
        <v>5782</v>
      </c>
      <c r="Q13" s="8">
        <v>-2.2200000000000001E-2</v>
      </c>
      <c r="R13" s="8">
        <v>-0.25719999999999998</v>
      </c>
    </row>
    <row r="14" spans="1:18" x14ac:dyDescent="0.3">
      <c r="A14" s="6" t="s">
        <v>109</v>
      </c>
      <c r="B14" s="8">
        <v>0.78600000000000003</v>
      </c>
      <c r="C14" s="8">
        <v>0.214</v>
      </c>
      <c r="D14" s="48">
        <v>0.92800000000000005</v>
      </c>
      <c r="E14" s="8">
        <v>0.54600000000000004</v>
      </c>
      <c r="F14" s="6" t="s">
        <v>5783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20</v>
      </c>
      <c r="M14" s="6" t="s">
        <v>32</v>
      </c>
      <c r="N14" s="6">
        <v>5.88</v>
      </c>
      <c r="O14" s="6" t="s">
        <v>5784</v>
      </c>
      <c r="P14" s="6" t="s">
        <v>5785</v>
      </c>
      <c r="Q14" s="8">
        <v>2.6700000000000002E-2</v>
      </c>
      <c r="R14" s="8">
        <v>0.3241</v>
      </c>
    </row>
    <row r="15" spans="1:18" x14ac:dyDescent="0.3">
      <c r="A15" s="6" t="s">
        <v>330</v>
      </c>
      <c r="B15" s="8">
        <v>0.73499999999999999</v>
      </c>
      <c r="C15" s="8">
        <v>0.26500000000000001</v>
      </c>
      <c r="D15" s="48">
        <v>0.105</v>
      </c>
      <c r="E15" s="8">
        <v>0.33800000000000002</v>
      </c>
      <c r="F15" s="6" t="s">
        <v>5786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0.1051</v>
      </c>
      <c r="L15" s="6">
        <v>133</v>
      </c>
      <c r="M15" s="6" t="s">
        <v>335</v>
      </c>
      <c r="N15" s="6">
        <v>14.78</v>
      </c>
      <c r="O15" s="6" t="s">
        <v>1700</v>
      </c>
      <c r="P15" s="6" t="s">
        <v>1701</v>
      </c>
      <c r="Q15" s="8">
        <v>0.02</v>
      </c>
      <c r="R15" s="8">
        <v>0.24210000000000001</v>
      </c>
    </row>
    <row r="16" spans="1:18" x14ac:dyDescent="0.3">
      <c r="A16" s="6" t="s">
        <v>1990</v>
      </c>
      <c r="B16" s="8">
        <v>0.80200000000000005</v>
      </c>
      <c r="C16" s="8">
        <v>0.19800000000000001</v>
      </c>
      <c r="D16" s="48">
        <v>0.45300000000000001</v>
      </c>
      <c r="E16" s="8">
        <v>0.32800000000000001</v>
      </c>
      <c r="F16" s="6">
        <v>985</v>
      </c>
      <c r="G16" s="6" t="s">
        <v>2057</v>
      </c>
      <c r="H16" s="6" t="s">
        <v>5160</v>
      </c>
      <c r="I16" s="6">
        <v>0.18</v>
      </c>
      <c r="J16" s="8">
        <v>4.0000000000000002E-4</v>
      </c>
      <c r="K16" s="8">
        <v>0.45279999999999998</v>
      </c>
      <c r="L16" s="6">
        <v>12</v>
      </c>
      <c r="M16" s="6" t="s">
        <v>5161</v>
      </c>
      <c r="N16" s="6">
        <v>2.23</v>
      </c>
      <c r="O16" s="6" t="s">
        <v>5787</v>
      </c>
      <c r="P16" s="6" t="s">
        <v>5788</v>
      </c>
      <c r="Q16" s="8">
        <v>-0.2336</v>
      </c>
      <c r="R16" s="8">
        <v>-1</v>
      </c>
    </row>
    <row r="17" spans="1:18" x14ac:dyDescent="0.3">
      <c r="A17" s="6" t="s">
        <v>1991</v>
      </c>
      <c r="B17" s="8">
        <v>0.72</v>
      </c>
      <c r="C17" s="8">
        <v>0.28000000000000003</v>
      </c>
      <c r="D17" s="48">
        <v>1.0640000000000001</v>
      </c>
      <c r="E17" s="8">
        <v>0.34699999999999998</v>
      </c>
      <c r="F17" s="6" t="s">
        <v>5789</v>
      </c>
      <c r="G17" s="6" t="s">
        <v>2063</v>
      </c>
      <c r="H17" s="6" t="s">
        <v>2811</v>
      </c>
      <c r="I17" s="6">
        <v>0.15</v>
      </c>
      <c r="J17" s="8">
        <v>0.15540000000000001</v>
      </c>
      <c r="K17" s="8">
        <v>1.0636000000000001</v>
      </c>
      <c r="L17" s="6">
        <v>31</v>
      </c>
      <c r="M17" s="6" t="s">
        <v>10</v>
      </c>
      <c r="N17" s="6">
        <v>1.83</v>
      </c>
      <c r="O17" s="6" t="s">
        <v>5790</v>
      </c>
      <c r="P17" s="6" t="s">
        <v>5791</v>
      </c>
      <c r="Q17" s="8">
        <v>-9.0499999999999997E-2</v>
      </c>
      <c r="R17" s="8">
        <v>-1</v>
      </c>
    </row>
    <row r="18" spans="1:18" x14ac:dyDescent="0.3">
      <c r="A18" s="6" t="s">
        <v>60</v>
      </c>
      <c r="B18" s="8">
        <v>0.77</v>
      </c>
      <c r="C18" s="8">
        <v>0.23</v>
      </c>
      <c r="D18" s="48">
        <v>0.51900000000000002</v>
      </c>
      <c r="E18" s="8">
        <v>0.32400000000000001</v>
      </c>
      <c r="F18" s="6" t="s">
        <v>5792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27</v>
      </c>
      <c r="M18" s="6" t="s">
        <v>3371</v>
      </c>
      <c r="N18" s="6">
        <v>14.25</v>
      </c>
      <c r="O18" s="6" t="s">
        <v>5793</v>
      </c>
      <c r="P18" s="6" t="s">
        <v>5794</v>
      </c>
      <c r="Q18" s="8">
        <v>2.1100000000000001E-2</v>
      </c>
      <c r="R18" s="8">
        <v>0.25540000000000002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6.7000000000000004E-2</v>
      </c>
      <c r="E20" s="8">
        <v>0.214</v>
      </c>
      <c r="F20" s="6" t="s">
        <v>5795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56</v>
      </c>
      <c r="M20" s="6" t="s">
        <v>106</v>
      </c>
      <c r="N20" s="6">
        <v>12.72</v>
      </c>
      <c r="O20" s="6" t="s">
        <v>3101</v>
      </c>
      <c r="P20" s="6" t="s">
        <v>1460</v>
      </c>
      <c r="Q20" s="8">
        <v>1.61E-2</v>
      </c>
      <c r="R20" s="8">
        <v>0.22270000000000001</v>
      </c>
    </row>
    <row r="21" spans="1:18" x14ac:dyDescent="0.3">
      <c r="A21" s="6" t="s">
        <v>1993</v>
      </c>
      <c r="B21" s="8">
        <v>0.71799999999999997</v>
      </c>
      <c r="C21" s="8">
        <v>0.28199999999999997</v>
      </c>
      <c r="D21" s="48">
        <v>0.69699999999999995</v>
      </c>
      <c r="E21" s="8">
        <v>0.72799999999999998</v>
      </c>
      <c r="F21" s="6">
        <v>429</v>
      </c>
      <c r="G21" s="6" t="s">
        <v>2076</v>
      </c>
      <c r="H21" s="6" t="s">
        <v>2077</v>
      </c>
      <c r="I21" s="6">
        <v>0.26</v>
      </c>
      <c r="J21" s="8">
        <v>0.37880000000000003</v>
      </c>
      <c r="K21" s="8">
        <v>0.69699999999999995</v>
      </c>
      <c r="L21" s="6">
        <v>7</v>
      </c>
      <c r="M21" s="6" t="s">
        <v>106</v>
      </c>
      <c r="N21" s="6">
        <v>8.01</v>
      </c>
      <c r="O21" s="6" t="s">
        <v>5796</v>
      </c>
      <c r="P21" s="6" t="s">
        <v>5598</v>
      </c>
      <c r="Q21" s="8">
        <v>5.8799999999999998E-2</v>
      </c>
      <c r="R21" s="8">
        <v>0.71289999999999998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0.67</v>
      </c>
      <c r="C23" s="8">
        <v>0.33</v>
      </c>
      <c r="D23" s="48">
        <v>1.4990000000000001</v>
      </c>
      <c r="E23" s="8">
        <v>0.98699999999999999</v>
      </c>
      <c r="F23" s="6">
        <v>209</v>
      </c>
      <c r="G23" s="6" t="s">
        <v>3915</v>
      </c>
      <c r="H23" s="6" t="s">
        <v>5797</v>
      </c>
      <c r="I23" s="6">
        <v>7.0000000000000007E-2</v>
      </c>
      <c r="J23" s="8">
        <v>0.99890000000000001</v>
      </c>
      <c r="K23" s="8">
        <v>1.4984999999999999</v>
      </c>
      <c r="L23" s="6">
        <v>3</v>
      </c>
      <c r="M23" s="6" t="s">
        <v>2163</v>
      </c>
      <c r="N23" s="6">
        <v>0.2</v>
      </c>
      <c r="O23" s="6" t="s">
        <v>5599</v>
      </c>
      <c r="P23" s="6" t="s">
        <v>5798</v>
      </c>
      <c r="Q23" s="8">
        <v>-0.69989999999999997</v>
      </c>
      <c r="R23" s="8">
        <v>-1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0.78100000000000003</v>
      </c>
      <c r="C28" s="8">
        <v>0.219</v>
      </c>
      <c r="D28" s="48">
        <v>0.27</v>
      </c>
      <c r="E28" s="8">
        <v>0.60499999999999998</v>
      </c>
      <c r="F28" s="6">
        <v>73</v>
      </c>
      <c r="G28" s="6" t="s">
        <v>5600</v>
      </c>
      <c r="H28" s="6" t="s">
        <v>5601</v>
      </c>
      <c r="I28" s="6">
        <v>0.35</v>
      </c>
      <c r="J28" s="8">
        <v>0.3296</v>
      </c>
      <c r="K28" s="8">
        <v>0.2697</v>
      </c>
      <c r="L28" s="6">
        <v>19</v>
      </c>
      <c r="M28" s="6" t="s">
        <v>195</v>
      </c>
      <c r="N28" s="6">
        <v>3.02</v>
      </c>
      <c r="O28" s="6" t="s">
        <v>3266</v>
      </c>
      <c r="P28" s="6" t="s">
        <v>2704</v>
      </c>
      <c r="Q28" s="8">
        <v>7.3499999999999996E-2</v>
      </c>
      <c r="R28" s="8">
        <v>0.89239999999999997</v>
      </c>
    </row>
    <row r="29" spans="1:18" x14ac:dyDescent="0.3">
      <c r="A29" s="6" t="s">
        <v>367</v>
      </c>
      <c r="B29" s="8">
        <v>0.60399999999999998</v>
      </c>
      <c r="C29" s="8">
        <v>0.39600000000000002</v>
      </c>
      <c r="D29" s="48">
        <v>0.16500000000000001</v>
      </c>
      <c r="E29" s="8">
        <v>0.40500000000000003</v>
      </c>
      <c r="F29" s="6" t="s">
        <v>5799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49</v>
      </c>
      <c r="M29" s="6" t="s">
        <v>106</v>
      </c>
      <c r="N29" s="6">
        <v>6.28</v>
      </c>
      <c r="O29" s="6" t="s">
        <v>5800</v>
      </c>
      <c r="P29" s="6" t="s">
        <v>5801</v>
      </c>
      <c r="Q29" s="8">
        <v>1.66E-2</v>
      </c>
      <c r="R29" s="8">
        <v>0.20200000000000001</v>
      </c>
    </row>
    <row r="30" spans="1:18" x14ac:dyDescent="0.3">
      <c r="A30" s="6" t="s">
        <v>374</v>
      </c>
      <c r="B30" s="8">
        <v>0.70799999999999996</v>
      </c>
      <c r="C30" s="8">
        <v>0.29199999999999998</v>
      </c>
      <c r="D30" s="48">
        <v>0.16300000000000001</v>
      </c>
      <c r="E30" s="8">
        <v>0.33200000000000002</v>
      </c>
      <c r="F30" s="6" t="s">
        <v>5802</v>
      </c>
      <c r="G30" s="6" t="s">
        <v>377</v>
      </c>
      <c r="H30" s="6" t="s">
        <v>5803</v>
      </c>
      <c r="I30" s="6">
        <v>0.06</v>
      </c>
      <c r="J30" s="8">
        <v>0.88370000000000004</v>
      </c>
      <c r="K30" s="8">
        <v>0.16339999999999999</v>
      </c>
      <c r="L30" s="6">
        <v>72</v>
      </c>
      <c r="M30" s="6" t="s">
        <v>70</v>
      </c>
      <c r="N30" s="6">
        <v>1.29</v>
      </c>
      <c r="O30" s="6" t="s">
        <v>5804</v>
      </c>
      <c r="P30" s="6" t="s">
        <v>5805</v>
      </c>
      <c r="Q30" s="8">
        <v>-0.2422</v>
      </c>
      <c r="R30" s="8">
        <v>-1</v>
      </c>
    </row>
    <row r="31" spans="1:18" x14ac:dyDescent="0.3">
      <c r="A31" s="6" t="s">
        <v>382</v>
      </c>
      <c r="B31" s="8">
        <v>0.78</v>
      </c>
      <c r="C31" s="8">
        <v>0.22</v>
      </c>
      <c r="D31" s="48">
        <v>0.23</v>
      </c>
      <c r="E31" s="8">
        <v>0.38300000000000001</v>
      </c>
      <c r="F31" s="6">
        <v>881</v>
      </c>
      <c r="G31" s="6" t="s">
        <v>5806</v>
      </c>
      <c r="H31" s="6" t="s">
        <v>5609</v>
      </c>
      <c r="I31" s="6">
        <v>0.3</v>
      </c>
      <c r="J31" s="8">
        <v>0.39200000000000002</v>
      </c>
      <c r="K31" s="8">
        <v>0.23039999999999999</v>
      </c>
      <c r="L31" s="6">
        <v>23</v>
      </c>
      <c r="M31" s="6" t="s">
        <v>106</v>
      </c>
      <c r="N31" s="6">
        <v>15.86</v>
      </c>
      <c r="O31" s="6" t="s">
        <v>5807</v>
      </c>
      <c r="P31" s="6" t="s">
        <v>5808</v>
      </c>
      <c r="Q31" s="8">
        <v>2.8500000000000001E-2</v>
      </c>
      <c r="R31" s="8">
        <v>0.34560000000000002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0.81699999999999995</v>
      </c>
      <c r="C33" s="8">
        <v>0.183</v>
      </c>
      <c r="D33" s="48">
        <v>1.0740000000000001</v>
      </c>
      <c r="E33" s="8">
        <v>0.91900000000000004</v>
      </c>
      <c r="F33" s="6">
        <v>812</v>
      </c>
      <c r="G33" s="6" t="s">
        <v>5184</v>
      </c>
      <c r="H33" s="6" t="s">
        <v>5809</v>
      </c>
      <c r="I33" s="6">
        <v>-0.04</v>
      </c>
      <c r="J33" s="8">
        <v>0.4738</v>
      </c>
      <c r="K33" s="8">
        <v>1.0739000000000001</v>
      </c>
      <c r="L33" s="6">
        <v>58</v>
      </c>
      <c r="M33" s="6" t="s">
        <v>70</v>
      </c>
      <c r="N33" s="6">
        <v>3.35</v>
      </c>
      <c r="O33" s="6" t="s">
        <v>2924</v>
      </c>
      <c r="P33" s="6" t="s">
        <v>5810</v>
      </c>
      <c r="Q33" s="8">
        <v>-1.4500000000000001E-2</v>
      </c>
      <c r="R33" s="8">
        <v>-0.1762</v>
      </c>
    </row>
    <row r="34" spans="1:18" x14ac:dyDescent="0.3">
      <c r="A34" s="6" t="s">
        <v>1996</v>
      </c>
      <c r="B34" s="8">
        <v>0.83</v>
      </c>
      <c r="C34" s="8">
        <v>0.17</v>
      </c>
      <c r="D34" s="48">
        <v>0.65300000000000002</v>
      </c>
      <c r="E34" s="8">
        <v>0.72299999999999998</v>
      </c>
      <c r="F34" s="6" t="s">
        <v>5811</v>
      </c>
      <c r="G34" s="6" t="s">
        <v>5399</v>
      </c>
      <c r="H34" s="6" t="s">
        <v>2095</v>
      </c>
      <c r="I34" s="6">
        <v>0.11</v>
      </c>
      <c r="J34" s="8">
        <v>0.60129999999999995</v>
      </c>
      <c r="K34" s="8">
        <v>0.65310000000000001</v>
      </c>
      <c r="L34" s="6">
        <v>129</v>
      </c>
      <c r="M34" s="6" t="s">
        <v>320</v>
      </c>
      <c r="N34" s="6">
        <v>4.87</v>
      </c>
      <c r="O34" s="6" t="s">
        <v>5812</v>
      </c>
      <c r="P34" s="6" t="s">
        <v>5813</v>
      </c>
      <c r="Q34" s="8">
        <v>-1.3599999999999999E-2</v>
      </c>
      <c r="R34" s="8">
        <v>-0.1656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</v>
      </c>
      <c r="C37" s="8">
        <v>0.26</v>
      </c>
      <c r="D37" s="48">
        <v>0.65400000000000003</v>
      </c>
      <c r="E37" s="8">
        <v>0.58599999999999997</v>
      </c>
      <c r="F37" s="6">
        <v>574</v>
      </c>
      <c r="G37" s="6" t="s">
        <v>5614</v>
      </c>
      <c r="H37" s="6" t="s">
        <v>298</v>
      </c>
      <c r="I37" s="6">
        <v>0.13</v>
      </c>
      <c r="J37" s="8">
        <v>0.54820000000000002</v>
      </c>
      <c r="K37" s="8">
        <v>0.6542</v>
      </c>
      <c r="L37" s="6">
        <v>11</v>
      </c>
      <c r="M37" s="6" t="s">
        <v>97</v>
      </c>
      <c r="N37" s="6">
        <v>12.16</v>
      </c>
      <c r="O37" s="6" t="s">
        <v>1402</v>
      </c>
      <c r="P37" s="6" t="s">
        <v>5814</v>
      </c>
      <c r="Q37" s="8">
        <v>0.72070000000000001</v>
      </c>
      <c r="R37" s="8">
        <v>8.7443000000000008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0.71199999999999997</v>
      </c>
      <c r="C40" s="8">
        <v>0.28799999999999998</v>
      </c>
      <c r="D40" s="48">
        <v>0.13800000000000001</v>
      </c>
      <c r="E40" s="8">
        <v>0.38</v>
      </c>
      <c r="F40" s="6" t="s">
        <v>5815</v>
      </c>
      <c r="G40" s="6" t="s">
        <v>2109</v>
      </c>
      <c r="H40" s="6" t="s">
        <v>918</v>
      </c>
      <c r="I40" s="6">
        <v>0.23</v>
      </c>
      <c r="J40" s="8">
        <v>0.88870000000000005</v>
      </c>
      <c r="K40" s="8">
        <v>0.1381</v>
      </c>
      <c r="L40" s="6">
        <v>22</v>
      </c>
      <c r="M40" s="6" t="s">
        <v>106</v>
      </c>
      <c r="N40" s="6">
        <v>13.93</v>
      </c>
      <c r="O40" s="6" t="s">
        <v>5816</v>
      </c>
      <c r="P40" s="6" t="s">
        <v>5618</v>
      </c>
      <c r="Q40" s="8">
        <v>-2.9399999999999999E-2</v>
      </c>
      <c r="R40" s="8">
        <v>-0.36109999999999998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0.93700000000000006</v>
      </c>
      <c r="C45" s="8">
        <v>6.3E-2</v>
      </c>
      <c r="D45" s="48">
        <v>7.9000000000000001E-2</v>
      </c>
      <c r="E45" s="8">
        <v>0.42399999999999999</v>
      </c>
      <c r="F45" s="6">
        <v>382</v>
      </c>
      <c r="G45" s="6" t="s">
        <v>2122</v>
      </c>
      <c r="H45" s="6" t="s">
        <v>2123</v>
      </c>
      <c r="I45" s="6">
        <v>0.32</v>
      </c>
      <c r="J45" s="8">
        <v>0.81369999999999998</v>
      </c>
      <c r="K45" s="8">
        <v>7.9000000000000001E-2</v>
      </c>
      <c r="L45" s="6">
        <v>3</v>
      </c>
      <c r="M45" s="6" t="s">
        <v>3400</v>
      </c>
      <c r="N45" s="6">
        <v>14.92</v>
      </c>
      <c r="O45" s="6" t="s">
        <v>5817</v>
      </c>
      <c r="P45" s="6" t="s">
        <v>2125</v>
      </c>
      <c r="Q45" s="8">
        <v>1.4E-2</v>
      </c>
      <c r="R45" s="8">
        <v>0.17019999999999999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5620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4</v>
      </c>
      <c r="M46" s="6" t="s">
        <v>2129</v>
      </c>
      <c r="N46" s="6">
        <v>103.38</v>
      </c>
      <c r="O46" s="6" t="s">
        <v>5621</v>
      </c>
      <c r="P46" s="6" t="s">
        <v>3404</v>
      </c>
      <c r="Q46" s="8">
        <v>5.7000000000000002E-3</v>
      </c>
      <c r="R46" s="8">
        <v>8.0500000000000002E-2</v>
      </c>
    </row>
    <row r="47" spans="1:18" x14ac:dyDescent="0.3">
      <c r="A47" s="6" t="s">
        <v>2005</v>
      </c>
      <c r="B47" s="8">
        <v>0.68899999999999995</v>
      </c>
      <c r="C47" s="8">
        <v>0.311</v>
      </c>
      <c r="D47" s="48">
        <v>0.52100000000000002</v>
      </c>
      <c r="E47" s="8">
        <v>0.441</v>
      </c>
      <c r="F47" s="6" t="s">
        <v>5818</v>
      </c>
      <c r="G47" s="6" t="s">
        <v>2133</v>
      </c>
      <c r="H47" s="6" t="s">
        <v>2134</v>
      </c>
      <c r="I47" s="6">
        <v>0.18</v>
      </c>
      <c r="J47" s="8">
        <v>0.51219999999999999</v>
      </c>
      <c r="K47" s="8">
        <v>0.52139999999999997</v>
      </c>
      <c r="L47" s="6">
        <v>31</v>
      </c>
      <c r="M47" s="6" t="s">
        <v>70</v>
      </c>
      <c r="N47" s="6">
        <v>12.47</v>
      </c>
      <c r="O47" s="6" t="s">
        <v>5623</v>
      </c>
      <c r="P47" s="6" t="s">
        <v>5819</v>
      </c>
      <c r="Q47" s="8">
        <v>6.0699999999999997E-2</v>
      </c>
      <c r="R47" s="8">
        <v>0.73650000000000004</v>
      </c>
    </row>
    <row r="48" spans="1:18" x14ac:dyDescent="0.3">
      <c r="A48" s="6" t="s">
        <v>2006</v>
      </c>
      <c r="B48" s="8">
        <v>0.63200000000000001</v>
      </c>
      <c r="C48" s="8">
        <v>0.36799999999999999</v>
      </c>
      <c r="D48" s="48">
        <v>2.411</v>
      </c>
      <c r="E48" s="8">
        <v>0.90800000000000003</v>
      </c>
      <c r="F48" s="6" t="s">
        <v>5820</v>
      </c>
      <c r="G48" s="6" t="s">
        <v>2138</v>
      </c>
      <c r="H48" s="6" t="s">
        <v>2139</v>
      </c>
      <c r="I48" s="6">
        <v>0.11</v>
      </c>
      <c r="J48" s="8">
        <v>0.80430000000000001</v>
      </c>
      <c r="K48" s="8">
        <v>2.4108999999999998</v>
      </c>
      <c r="L48" s="6">
        <v>12</v>
      </c>
      <c r="M48" s="6" t="s">
        <v>70</v>
      </c>
      <c r="N48" s="6">
        <v>10.77</v>
      </c>
      <c r="O48" s="6" t="s">
        <v>5821</v>
      </c>
      <c r="P48" s="6" t="s">
        <v>5822</v>
      </c>
      <c r="Q48" s="8">
        <v>0.29189999999999999</v>
      </c>
      <c r="R48" s="8">
        <v>3.5739999999999998</v>
      </c>
    </row>
    <row r="49" spans="1:18" x14ac:dyDescent="0.3">
      <c r="A49" s="6" t="s">
        <v>2007</v>
      </c>
      <c r="B49" s="8">
        <v>0.874</v>
      </c>
      <c r="C49" s="8">
        <v>0.126</v>
      </c>
      <c r="D49" s="48">
        <v>0.151</v>
      </c>
      <c r="E49" s="8">
        <v>0.28899999999999998</v>
      </c>
      <c r="F49" s="6">
        <v>501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7</v>
      </c>
      <c r="M49" s="6" t="s">
        <v>10</v>
      </c>
      <c r="N49" s="6">
        <v>7.18</v>
      </c>
      <c r="O49" s="6" t="s">
        <v>5197</v>
      </c>
      <c r="P49" s="6" t="s">
        <v>5409</v>
      </c>
      <c r="Q49" s="8">
        <v>5.5899999999999998E-2</v>
      </c>
      <c r="R49" s="8">
        <v>0.67869999999999997</v>
      </c>
    </row>
    <row r="50" spans="1:18" x14ac:dyDescent="0.3">
      <c r="A50" s="6" t="s">
        <v>2008</v>
      </c>
      <c r="B50" s="8">
        <v>0.67600000000000005</v>
      </c>
      <c r="C50" s="8">
        <v>0.32400000000000001</v>
      </c>
      <c r="D50" s="48">
        <v>0.51300000000000001</v>
      </c>
      <c r="E50" s="8">
        <v>0.4</v>
      </c>
      <c r="F50" s="6" t="s">
        <v>5823</v>
      </c>
      <c r="G50" s="6" t="s">
        <v>2147</v>
      </c>
      <c r="H50" s="6" t="s">
        <v>2148</v>
      </c>
      <c r="I50" s="6">
        <v>0.05</v>
      </c>
      <c r="J50" s="8">
        <v>0.22900000000000001</v>
      </c>
      <c r="K50" s="8">
        <v>0.51329999999999998</v>
      </c>
      <c r="L50" s="6">
        <v>50</v>
      </c>
      <c r="M50" s="6" t="s">
        <v>10</v>
      </c>
      <c r="N50" s="6">
        <v>0.84</v>
      </c>
      <c r="O50" s="6" t="s">
        <v>5411</v>
      </c>
      <c r="P50" s="6" t="s">
        <v>2845</v>
      </c>
      <c r="Q50" s="8">
        <v>2.3900000000000001E-2</v>
      </c>
      <c r="R50" s="8">
        <v>0.28939999999999999</v>
      </c>
    </row>
    <row r="51" spans="1:18" x14ac:dyDescent="0.3">
      <c r="A51" s="6" t="s">
        <v>2009</v>
      </c>
      <c r="B51" s="8">
        <v>0.58699999999999997</v>
      </c>
      <c r="C51" s="8">
        <v>0.41299999999999998</v>
      </c>
      <c r="D51" s="48">
        <v>0.13200000000000001</v>
      </c>
      <c r="E51" s="8">
        <v>0.43</v>
      </c>
      <c r="F51" s="6" t="s">
        <v>5824</v>
      </c>
      <c r="G51" s="6" t="s">
        <v>2152</v>
      </c>
      <c r="H51" s="6" t="s">
        <v>2153</v>
      </c>
      <c r="I51" s="6">
        <v>0.19</v>
      </c>
      <c r="J51" s="8">
        <v>0.73470000000000002</v>
      </c>
      <c r="K51" s="8">
        <v>0.13150000000000001</v>
      </c>
      <c r="L51" s="6">
        <v>50</v>
      </c>
      <c r="M51" s="6" t="s">
        <v>106</v>
      </c>
      <c r="N51" s="6">
        <v>43.09</v>
      </c>
      <c r="O51" s="6" t="s">
        <v>5825</v>
      </c>
      <c r="P51" s="6" t="s">
        <v>5826</v>
      </c>
      <c r="Q51" s="8">
        <v>5.3100000000000001E-2</v>
      </c>
      <c r="R51" s="8">
        <v>0.64470000000000005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0.78200000000000003</v>
      </c>
      <c r="C55" s="8">
        <v>0.218</v>
      </c>
      <c r="D55" s="48">
        <v>4.8000000000000001E-2</v>
      </c>
      <c r="E55" s="8">
        <v>0.61399999999999999</v>
      </c>
      <c r="F55" s="6" t="s">
        <v>3979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4.7800000000000002E-2</v>
      </c>
      <c r="L55" s="6">
        <v>14</v>
      </c>
      <c r="M55" s="6" t="s">
        <v>5631</v>
      </c>
      <c r="N55" s="6">
        <v>5.7</v>
      </c>
      <c r="O55" s="6" t="s">
        <v>5827</v>
      </c>
      <c r="P55" s="6" t="s">
        <v>5828</v>
      </c>
      <c r="Q55" s="8">
        <v>8.5400000000000004E-2</v>
      </c>
      <c r="R55" s="8">
        <v>1.0365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0.68200000000000005</v>
      </c>
      <c r="C59" s="8">
        <v>0.318</v>
      </c>
      <c r="D59" s="48">
        <v>4.3999999999999997E-2</v>
      </c>
      <c r="E59" s="8">
        <v>0.33100000000000002</v>
      </c>
      <c r="F59" s="6">
        <v>836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12</v>
      </c>
      <c r="M59" s="6" t="s">
        <v>217</v>
      </c>
      <c r="N59" s="6">
        <v>1.59</v>
      </c>
      <c r="O59" s="6" t="s">
        <v>5829</v>
      </c>
      <c r="P59" s="6" t="s">
        <v>5830</v>
      </c>
      <c r="Q59" s="8">
        <v>7.7999999999999996E-3</v>
      </c>
      <c r="R59" s="8">
        <v>9.4399999999999998E-2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3.5999999999999997E-2</v>
      </c>
      <c r="E63" s="8">
        <v>0.32700000000000001</v>
      </c>
      <c r="F63" s="6" t="s">
        <v>5831</v>
      </c>
      <c r="G63" s="6" t="s">
        <v>425</v>
      </c>
      <c r="H63" s="6" t="s">
        <v>3143</v>
      </c>
      <c r="I63" s="6">
        <v>0.03</v>
      </c>
      <c r="J63" s="8">
        <v>0.44330000000000003</v>
      </c>
      <c r="K63" s="8">
        <v>3.5999999999999997E-2</v>
      </c>
      <c r="L63" s="6">
        <v>25</v>
      </c>
      <c r="M63" s="6" t="s">
        <v>57</v>
      </c>
      <c r="N63" s="6">
        <v>1.18</v>
      </c>
      <c r="O63" s="6" t="s">
        <v>5832</v>
      </c>
      <c r="P63" s="6" t="s">
        <v>5833</v>
      </c>
      <c r="Q63" s="8">
        <v>-6.2199999999999998E-2</v>
      </c>
      <c r="R63" s="8">
        <v>-0.75449999999999995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0.77900000000000003</v>
      </c>
      <c r="C66" s="8">
        <v>0.221</v>
      </c>
      <c r="D66" s="48">
        <v>0.45600000000000002</v>
      </c>
      <c r="E66" s="8">
        <v>0.42699999999999999</v>
      </c>
      <c r="F66" s="6" t="s">
        <v>5834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22</v>
      </c>
      <c r="M66" s="6" t="s">
        <v>130</v>
      </c>
      <c r="N66" s="6">
        <v>2.78</v>
      </c>
      <c r="O66" s="6" t="s">
        <v>1583</v>
      </c>
      <c r="P66" s="6" t="s">
        <v>5835</v>
      </c>
      <c r="Q66" s="8">
        <v>1.26E-2</v>
      </c>
      <c r="R66" s="8">
        <v>0.15260000000000001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0.94799999999999995</v>
      </c>
      <c r="C68" s="8">
        <v>5.1999999999999998E-2</v>
      </c>
      <c r="D68" s="48">
        <v>0.20699999999999999</v>
      </c>
      <c r="E68" s="8">
        <v>0.69699999999999995</v>
      </c>
      <c r="F68" s="6" t="s">
        <v>5836</v>
      </c>
      <c r="G68" s="6" t="s">
        <v>5837</v>
      </c>
      <c r="H68" s="6" t="s">
        <v>2186</v>
      </c>
      <c r="I68" s="6">
        <v>0.12</v>
      </c>
      <c r="J68" s="8">
        <v>0.29070000000000001</v>
      </c>
      <c r="K68" s="8">
        <v>0.20669999999999999</v>
      </c>
      <c r="L68" s="6">
        <v>10</v>
      </c>
      <c r="M68" s="6" t="s">
        <v>450</v>
      </c>
      <c r="N68" s="6">
        <v>2.94</v>
      </c>
      <c r="O68" s="6" t="s">
        <v>5838</v>
      </c>
      <c r="P68" s="6" t="s">
        <v>5839</v>
      </c>
      <c r="Q68" s="8">
        <v>7.4999999999999997E-3</v>
      </c>
      <c r="R68" s="8">
        <v>9.0700000000000003E-2</v>
      </c>
    </row>
    <row r="69" spans="1:18" x14ac:dyDescent="0.3">
      <c r="A69" s="6" t="s">
        <v>125</v>
      </c>
      <c r="B69" s="8">
        <v>0.86299999999999999</v>
      </c>
      <c r="C69" s="8">
        <v>0.13700000000000001</v>
      </c>
      <c r="D69" s="48">
        <v>1.621</v>
      </c>
      <c r="E69" s="8">
        <v>0.90500000000000003</v>
      </c>
      <c r="F69" s="6" t="s">
        <v>5840</v>
      </c>
      <c r="G69" s="6" t="s">
        <v>128</v>
      </c>
      <c r="H69" s="6" t="s">
        <v>5427</v>
      </c>
      <c r="I69" s="6">
        <v>-0.02</v>
      </c>
      <c r="J69" s="8">
        <v>0.82879999999999998</v>
      </c>
      <c r="K69" s="8">
        <v>1.6205000000000001</v>
      </c>
      <c r="L69" s="6">
        <v>28</v>
      </c>
      <c r="M69" s="6" t="s">
        <v>130</v>
      </c>
      <c r="N69" s="6">
        <v>-0.11</v>
      </c>
      <c r="O69" s="6" t="s">
        <v>5841</v>
      </c>
      <c r="P69" s="6" t="s">
        <v>5842</v>
      </c>
      <c r="Q69" s="8">
        <v>-0.69279999999999997</v>
      </c>
      <c r="R69" s="8">
        <v>-1</v>
      </c>
    </row>
    <row r="70" spans="1:18" x14ac:dyDescent="0.3">
      <c r="A70" s="6" t="s">
        <v>133</v>
      </c>
      <c r="B70" s="8">
        <v>0.52400000000000002</v>
      </c>
      <c r="C70" s="8">
        <v>0.47599999999999998</v>
      </c>
      <c r="D70" s="48">
        <v>1.238</v>
      </c>
      <c r="E70" s="8">
        <v>1</v>
      </c>
      <c r="F70" s="6" t="s">
        <v>5843</v>
      </c>
      <c r="G70" s="6" t="s">
        <v>3156</v>
      </c>
      <c r="H70" s="6" t="s">
        <v>4679</v>
      </c>
      <c r="I70" s="6">
        <v>-0.03</v>
      </c>
      <c r="J70" s="8">
        <v>0.92410000000000003</v>
      </c>
      <c r="K70" s="8">
        <v>1.2377</v>
      </c>
      <c r="L70" s="6">
        <v>24</v>
      </c>
      <c r="M70" s="6" t="s">
        <v>106</v>
      </c>
      <c r="N70" s="6">
        <v>-0.36</v>
      </c>
      <c r="O70" s="6" t="s">
        <v>5844</v>
      </c>
      <c r="P70" s="6" t="s">
        <v>5845</v>
      </c>
      <c r="Q70" s="8">
        <v>-1</v>
      </c>
      <c r="R70" s="8">
        <v>-1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0.88400000000000001</v>
      </c>
      <c r="C72" s="8">
        <v>0.11600000000000001</v>
      </c>
      <c r="D72" s="48">
        <v>0.24099999999999999</v>
      </c>
      <c r="E72" s="8">
        <v>0.33100000000000002</v>
      </c>
      <c r="F72" s="6">
        <v>499</v>
      </c>
      <c r="G72" s="6" t="s">
        <v>150</v>
      </c>
      <c r="H72" s="6" t="s">
        <v>5434</v>
      </c>
      <c r="I72" s="6">
        <v>0.16</v>
      </c>
      <c r="J72" s="8">
        <v>2.0000000000000001E-4</v>
      </c>
      <c r="K72" s="8">
        <v>0.2407</v>
      </c>
      <c r="L72" s="6">
        <v>6</v>
      </c>
      <c r="M72" s="6" t="s">
        <v>152</v>
      </c>
      <c r="N72" s="6">
        <v>1.9</v>
      </c>
      <c r="O72" s="6" t="s">
        <v>5846</v>
      </c>
      <c r="P72" s="6" t="s">
        <v>5847</v>
      </c>
      <c r="Q72" s="8">
        <v>-0.2397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0.57799999999999996</v>
      </c>
      <c r="C76" s="8">
        <v>0.42199999999999999</v>
      </c>
      <c r="D76" s="48">
        <v>0.104</v>
      </c>
      <c r="E76" s="8">
        <v>0.22500000000000001</v>
      </c>
      <c r="F76" s="6" t="s">
        <v>5848</v>
      </c>
      <c r="G76" s="6" t="s">
        <v>3434</v>
      </c>
      <c r="H76" s="6" t="s">
        <v>4685</v>
      </c>
      <c r="I76" s="6">
        <v>0.12</v>
      </c>
      <c r="J76" s="8">
        <v>4.41E-2</v>
      </c>
      <c r="K76" s="8">
        <v>0.10349999999999999</v>
      </c>
      <c r="L76" s="6">
        <v>28</v>
      </c>
      <c r="M76" s="6" t="s">
        <v>241</v>
      </c>
      <c r="N76" s="6">
        <v>15.99</v>
      </c>
      <c r="O76" s="6" t="s">
        <v>5849</v>
      </c>
      <c r="P76" s="6" t="s">
        <v>5850</v>
      </c>
      <c r="Q76" s="8">
        <v>0.32840000000000003</v>
      </c>
      <c r="R76" s="8">
        <v>3.9847000000000001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0.73</v>
      </c>
      <c r="C78" s="8">
        <v>0.27</v>
      </c>
      <c r="D78" s="48">
        <v>1.9019999999999999</v>
      </c>
      <c r="E78" s="8">
        <v>0.23799999999999999</v>
      </c>
      <c r="F78" s="6">
        <v>466</v>
      </c>
      <c r="G78" s="6" t="s">
        <v>1221</v>
      </c>
      <c r="H78" s="6" t="s">
        <v>188</v>
      </c>
      <c r="I78" s="6">
        <v>0.23</v>
      </c>
      <c r="J78" s="8">
        <v>8.3699999999999997E-2</v>
      </c>
      <c r="K78" s="8">
        <v>1.9024000000000001</v>
      </c>
      <c r="L78" s="6">
        <v>17</v>
      </c>
      <c r="M78" s="6" t="s">
        <v>10</v>
      </c>
      <c r="N78" s="6">
        <v>3.51</v>
      </c>
      <c r="O78" s="6" t="s">
        <v>5851</v>
      </c>
      <c r="P78" s="6" t="s">
        <v>5852</v>
      </c>
      <c r="Q78" s="8">
        <v>-1.2699999999999999E-2</v>
      </c>
      <c r="R78" s="8">
        <v>-0.15359999999999999</v>
      </c>
    </row>
    <row r="79" spans="1:18" x14ac:dyDescent="0.3">
      <c r="A79" s="6" t="s">
        <v>204</v>
      </c>
      <c r="B79" s="8">
        <v>0.67800000000000005</v>
      </c>
      <c r="C79" s="8">
        <v>0.32200000000000001</v>
      </c>
      <c r="D79" s="48">
        <v>1.1220000000000001</v>
      </c>
      <c r="E79" s="8">
        <v>0.443</v>
      </c>
      <c r="F79" s="6" t="s">
        <v>5853</v>
      </c>
      <c r="G79" s="6" t="s">
        <v>5221</v>
      </c>
      <c r="H79" s="6" t="s">
        <v>1628</v>
      </c>
      <c r="I79" s="6">
        <v>0.06</v>
      </c>
      <c r="J79" s="8">
        <v>0.46229999999999999</v>
      </c>
      <c r="K79" s="8">
        <v>1.1217999999999999</v>
      </c>
      <c r="L79" s="6">
        <v>85</v>
      </c>
      <c r="M79" s="6" t="s">
        <v>32</v>
      </c>
      <c r="N79" s="6">
        <v>2.73</v>
      </c>
      <c r="O79" s="6" t="s">
        <v>5854</v>
      </c>
      <c r="P79" s="6" t="s">
        <v>5855</v>
      </c>
      <c r="Q79" s="8">
        <v>0.14810000000000001</v>
      </c>
      <c r="R79" s="8">
        <v>1.7975000000000001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0.89700000000000002</v>
      </c>
      <c r="C83" s="8">
        <v>0.10299999999999999</v>
      </c>
      <c r="D83" s="48">
        <v>0.56200000000000006</v>
      </c>
      <c r="E83" s="8">
        <v>0.42199999999999999</v>
      </c>
      <c r="F83" s="6">
        <v>224</v>
      </c>
      <c r="G83" s="6" t="s">
        <v>239</v>
      </c>
      <c r="H83" s="6" t="s">
        <v>5225</v>
      </c>
      <c r="I83" s="6">
        <v>0.22</v>
      </c>
      <c r="J83" s="8">
        <v>8.0000000000000004E-4</v>
      </c>
      <c r="K83" s="8">
        <v>0.56230000000000002</v>
      </c>
      <c r="L83" s="6">
        <v>3</v>
      </c>
      <c r="M83" s="6" t="s">
        <v>241</v>
      </c>
      <c r="N83" s="6">
        <v>6.96</v>
      </c>
      <c r="O83" s="6" t="s">
        <v>5856</v>
      </c>
      <c r="P83" s="6" t="s">
        <v>5227</v>
      </c>
      <c r="Q83" s="8">
        <v>0.1915</v>
      </c>
      <c r="R83" s="8">
        <v>2.3237999999999999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0.68100000000000005</v>
      </c>
      <c r="C86" s="8">
        <v>0.31900000000000001</v>
      </c>
      <c r="D86" s="48">
        <v>0.16600000000000001</v>
      </c>
      <c r="E86" s="8">
        <v>0.54800000000000004</v>
      </c>
      <c r="F86" s="6" t="s">
        <v>5857</v>
      </c>
      <c r="G86" s="6" t="s">
        <v>2576</v>
      </c>
      <c r="H86" s="6" t="s">
        <v>2577</v>
      </c>
      <c r="I86" s="6">
        <v>0.13</v>
      </c>
      <c r="J86" s="8">
        <v>0.87629999999999997</v>
      </c>
      <c r="K86" s="8">
        <v>0.16600000000000001</v>
      </c>
      <c r="L86" s="6">
        <v>73</v>
      </c>
      <c r="M86" s="6" t="s">
        <v>450</v>
      </c>
      <c r="N86" s="6">
        <v>2.2200000000000002</v>
      </c>
      <c r="O86" s="6" t="s">
        <v>5858</v>
      </c>
      <c r="P86" s="6" t="s">
        <v>1713</v>
      </c>
      <c r="Q86" s="8">
        <v>9.3200000000000005E-2</v>
      </c>
      <c r="R86" s="8">
        <v>1.1313</v>
      </c>
    </row>
    <row r="87" spans="1:18" x14ac:dyDescent="0.3">
      <c r="A87" s="6" t="s">
        <v>271</v>
      </c>
      <c r="B87" s="8">
        <v>0.47499999999999998</v>
      </c>
      <c r="C87" s="8">
        <v>0.52500000000000002</v>
      </c>
      <c r="D87" s="48">
        <v>1.63</v>
      </c>
      <c r="E87" s="8">
        <v>1</v>
      </c>
      <c r="F87" s="6">
        <v>360</v>
      </c>
      <c r="G87" s="6" t="s">
        <v>1253</v>
      </c>
      <c r="H87" s="6" t="s">
        <v>3447</v>
      </c>
      <c r="I87" s="6">
        <v>-0.01</v>
      </c>
      <c r="J87" s="8">
        <v>0.92930000000000001</v>
      </c>
      <c r="K87" s="8">
        <v>1.63</v>
      </c>
      <c r="L87" s="6">
        <v>0</v>
      </c>
      <c r="M87" s="6" t="s">
        <v>3400</v>
      </c>
      <c r="N87" s="6">
        <v>-0.41</v>
      </c>
      <c r="O87" s="6" t="s">
        <v>5453</v>
      </c>
      <c r="P87" s="6" t="s">
        <v>5454</v>
      </c>
      <c r="Q87" s="8">
        <v>-1</v>
      </c>
      <c r="R87" s="8">
        <v>-1</v>
      </c>
    </row>
    <row r="88" spans="1:18" x14ac:dyDescent="0.3">
      <c r="A88" s="6" t="s">
        <v>274</v>
      </c>
      <c r="B88" s="8">
        <v>0.86699999999999999</v>
      </c>
      <c r="C88" s="8">
        <v>0.13300000000000001</v>
      </c>
      <c r="D88" s="48">
        <v>0.23799999999999999</v>
      </c>
      <c r="E88" s="8">
        <v>0.19</v>
      </c>
      <c r="F88" s="6">
        <v>241</v>
      </c>
      <c r="G88" s="6" t="s">
        <v>277</v>
      </c>
      <c r="H88" s="6" t="s">
        <v>1256</v>
      </c>
      <c r="I88" s="6">
        <v>0.23</v>
      </c>
      <c r="J88" s="8">
        <v>2.1100000000000001E-2</v>
      </c>
      <c r="K88" s="8">
        <v>0.2379</v>
      </c>
      <c r="L88" s="6">
        <v>4</v>
      </c>
      <c r="M88" s="6" t="s">
        <v>5455</v>
      </c>
      <c r="N88" s="6">
        <v>8.94</v>
      </c>
      <c r="O88" s="6" t="s">
        <v>5859</v>
      </c>
      <c r="P88" s="6" t="s">
        <v>5860</v>
      </c>
      <c r="Q88" s="8">
        <v>-1.09E-2</v>
      </c>
      <c r="R88" s="8">
        <v>-0.13220000000000001</v>
      </c>
    </row>
    <row r="89" spans="1:18" x14ac:dyDescent="0.3">
      <c r="A89" s="6" t="s">
        <v>284</v>
      </c>
      <c r="B89" s="8">
        <v>0.72</v>
      </c>
      <c r="C89" s="8">
        <v>0.28000000000000003</v>
      </c>
      <c r="D89" s="48">
        <v>1.0329999999999999</v>
      </c>
      <c r="E89" s="8">
        <v>0.52600000000000002</v>
      </c>
      <c r="F89" s="6" t="s">
        <v>2462</v>
      </c>
      <c r="G89" s="6" t="s">
        <v>287</v>
      </c>
      <c r="H89" s="6" t="s">
        <v>2584</v>
      </c>
      <c r="I89" s="6">
        <v>0.19</v>
      </c>
      <c r="J89" s="8">
        <v>0.9052</v>
      </c>
      <c r="K89" s="8">
        <v>1.0328999999999999</v>
      </c>
      <c r="L89" s="6">
        <v>75</v>
      </c>
      <c r="M89" s="6" t="s">
        <v>70</v>
      </c>
      <c r="N89" s="6">
        <v>11.96</v>
      </c>
      <c r="O89" s="6" t="s">
        <v>2178</v>
      </c>
      <c r="P89" s="6" t="s">
        <v>5690</v>
      </c>
      <c r="Q89" s="8">
        <v>8.2000000000000003E-2</v>
      </c>
      <c r="R89" s="8">
        <v>0.99439999999999995</v>
      </c>
    </row>
    <row r="90" spans="1:18" x14ac:dyDescent="0.3">
      <c r="A90" s="6" t="s">
        <v>299</v>
      </c>
      <c r="B90" s="8">
        <v>0.94899999999999995</v>
      </c>
      <c r="C90" s="8">
        <v>5.0999999999999997E-2</v>
      </c>
      <c r="D90" s="48">
        <v>4.4999999999999998E-2</v>
      </c>
      <c r="E90" s="8">
        <v>0.36899999999999999</v>
      </c>
      <c r="F90" s="6" t="s">
        <v>5861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4.5199999999999997E-2</v>
      </c>
      <c r="L90" s="6">
        <v>33</v>
      </c>
      <c r="M90" s="6" t="s">
        <v>106</v>
      </c>
      <c r="N90" s="6">
        <v>13.76</v>
      </c>
      <c r="O90" s="6" t="s">
        <v>5862</v>
      </c>
      <c r="P90" s="6" t="s">
        <v>3453</v>
      </c>
      <c r="Q90" s="8">
        <v>5.7700000000000001E-2</v>
      </c>
      <c r="R90" s="8">
        <v>0.70030000000000003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0.54400000000000004</v>
      </c>
      <c r="C94" s="8">
        <v>0.45600000000000002</v>
      </c>
      <c r="D94" s="48">
        <v>0.94299999999999995</v>
      </c>
      <c r="E94" s="8">
        <v>0.12</v>
      </c>
      <c r="F94" s="6" t="s">
        <v>5863</v>
      </c>
      <c r="G94" s="6" t="s">
        <v>342</v>
      </c>
      <c r="H94" s="6" t="s">
        <v>343</v>
      </c>
      <c r="I94" s="6">
        <v>0.27</v>
      </c>
      <c r="J94" s="8">
        <v>2.9999999999999997E-4</v>
      </c>
      <c r="K94" s="8">
        <v>0.94330000000000003</v>
      </c>
      <c r="L94" s="6">
        <v>17</v>
      </c>
      <c r="M94" s="6" t="s">
        <v>1275</v>
      </c>
      <c r="N94" s="6">
        <v>100.95</v>
      </c>
      <c r="O94" s="6" t="s">
        <v>5864</v>
      </c>
      <c r="P94" s="6" t="s">
        <v>5865</v>
      </c>
      <c r="Q94" s="8">
        <v>2.35E-2</v>
      </c>
      <c r="R94" s="8">
        <v>0.2853</v>
      </c>
    </row>
    <row r="95" spans="1:18" x14ac:dyDescent="0.3">
      <c r="A95" s="6" t="s">
        <v>405</v>
      </c>
      <c r="B95" s="8">
        <v>0.65500000000000003</v>
      </c>
      <c r="C95" s="8">
        <v>0.34499999999999997</v>
      </c>
      <c r="D95" s="48">
        <v>0.317</v>
      </c>
      <c r="E95" s="8">
        <v>0.46100000000000002</v>
      </c>
      <c r="F95" s="6" t="s">
        <v>5866</v>
      </c>
      <c r="G95" s="6" t="s">
        <v>1279</v>
      </c>
      <c r="H95" s="6" t="s">
        <v>409</v>
      </c>
      <c r="I95" s="6">
        <v>7.0000000000000007E-2</v>
      </c>
      <c r="J95" s="8">
        <v>0.7732</v>
      </c>
      <c r="K95" s="8">
        <v>0.31740000000000002</v>
      </c>
      <c r="L95" s="6">
        <v>172</v>
      </c>
      <c r="M95" s="6" t="s">
        <v>189</v>
      </c>
      <c r="N95" s="6">
        <v>6.65</v>
      </c>
      <c r="O95" s="6" t="s">
        <v>5867</v>
      </c>
      <c r="P95" s="6" t="s">
        <v>5868</v>
      </c>
      <c r="Q95" s="8">
        <v>0.1366</v>
      </c>
      <c r="R95" s="8">
        <v>1.6572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5869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9.8400000000000001E-2</v>
      </c>
      <c r="L96" s="6">
        <v>2</v>
      </c>
      <c r="M96" s="6" t="s">
        <v>10</v>
      </c>
      <c r="N96" s="6">
        <v>18.91</v>
      </c>
      <c r="O96" s="6" t="s">
        <v>5870</v>
      </c>
      <c r="P96" s="6" t="s">
        <v>5669</v>
      </c>
      <c r="Q96" s="8">
        <v>1E-4</v>
      </c>
      <c r="R96" s="8">
        <v>8.0000000000000004E-4</v>
      </c>
    </row>
    <row r="97" spans="1:18" x14ac:dyDescent="0.3">
      <c r="A97" s="6" t="s">
        <v>420</v>
      </c>
      <c r="B97" s="8">
        <v>0.75800000000000001</v>
      </c>
      <c r="C97" s="8">
        <v>0.24199999999999999</v>
      </c>
      <c r="D97" s="48">
        <v>0.44600000000000001</v>
      </c>
      <c r="E97" s="8">
        <v>0.27700000000000002</v>
      </c>
      <c r="F97" s="6" t="s">
        <v>5871</v>
      </c>
      <c r="G97" s="6" t="s">
        <v>423</v>
      </c>
      <c r="H97" s="6" t="s">
        <v>5671</v>
      </c>
      <c r="I97" s="6">
        <v>0.1</v>
      </c>
      <c r="J97" s="8">
        <v>8.6999999999999994E-2</v>
      </c>
      <c r="K97" s="8">
        <v>0.44619999999999999</v>
      </c>
      <c r="L97" s="6">
        <v>23</v>
      </c>
      <c r="M97" s="6" t="s">
        <v>32</v>
      </c>
      <c r="N97" s="6">
        <v>5.72</v>
      </c>
      <c r="O97" s="6" t="s">
        <v>5872</v>
      </c>
      <c r="P97" s="6" t="s">
        <v>5873</v>
      </c>
      <c r="Q97" s="8">
        <v>9.0399999999999994E-2</v>
      </c>
      <c r="R97" s="8">
        <v>1.0971</v>
      </c>
    </row>
    <row r="98" spans="1:18" x14ac:dyDescent="0.3">
      <c r="A98" s="6" t="s">
        <v>315</v>
      </c>
      <c r="B98" s="8">
        <v>0.57699999999999996</v>
      </c>
      <c r="C98" s="8">
        <v>0.42299999999999999</v>
      </c>
      <c r="D98" s="48">
        <v>0.76400000000000001</v>
      </c>
      <c r="E98" s="8">
        <v>0.46899999999999997</v>
      </c>
      <c r="F98" s="6" t="s">
        <v>5874</v>
      </c>
      <c r="G98" s="6" t="s">
        <v>3198</v>
      </c>
      <c r="H98" s="6" t="s">
        <v>3199</v>
      </c>
      <c r="I98" s="6">
        <v>0.06</v>
      </c>
      <c r="J98" s="8">
        <v>0.90710000000000002</v>
      </c>
      <c r="K98" s="8">
        <v>0.76449999999999996</v>
      </c>
      <c r="L98" s="6">
        <v>63</v>
      </c>
      <c r="M98" s="6" t="s">
        <v>97</v>
      </c>
      <c r="N98" s="6">
        <v>14.36</v>
      </c>
      <c r="O98" s="6" t="s">
        <v>5875</v>
      </c>
      <c r="P98" s="6" t="s">
        <v>5876</v>
      </c>
      <c r="Q98" s="8">
        <v>4.7600000000000003E-2</v>
      </c>
      <c r="R98" s="8">
        <v>0.59160000000000001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>
        <v>8.3000000000000004E-2</v>
      </c>
      <c r="E102" s="8">
        <v>0.36699999999999999</v>
      </c>
      <c r="F102" s="6" t="s">
        <v>5877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75</v>
      </c>
      <c r="M102" s="6" t="s">
        <v>24</v>
      </c>
      <c r="N102" s="6">
        <v>29.98</v>
      </c>
      <c r="O102" s="6" t="s">
        <v>3471</v>
      </c>
      <c r="P102" s="6" t="s">
        <v>2425</v>
      </c>
      <c r="Q102" s="8">
        <v>3.0099999999999998E-2</v>
      </c>
      <c r="R102" s="8">
        <v>0.3654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0.71899999999999997</v>
      </c>
      <c r="C104" s="8">
        <v>0.28100000000000003</v>
      </c>
      <c r="D104" s="48">
        <v>0.28299999999999997</v>
      </c>
      <c r="E104" s="8">
        <v>0.16800000000000001</v>
      </c>
      <c r="F104" s="6" t="s">
        <v>2522</v>
      </c>
      <c r="G104" s="6" t="s">
        <v>547</v>
      </c>
      <c r="H104" s="6" t="s">
        <v>548</v>
      </c>
      <c r="I104" s="6">
        <v>0.08</v>
      </c>
      <c r="J104" s="8">
        <v>0.22689999999999999</v>
      </c>
      <c r="K104" s="8">
        <v>0.28299999999999997</v>
      </c>
      <c r="L104" s="6">
        <v>36</v>
      </c>
      <c r="M104" s="6" t="s">
        <v>379</v>
      </c>
      <c r="N104" s="6">
        <v>2.68</v>
      </c>
      <c r="O104" s="6" t="s">
        <v>5878</v>
      </c>
      <c r="P104" s="6" t="s">
        <v>5879</v>
      </c>
      <c r="Q104" s="8">
        <v>2.6100000000000002E-2</v>
      </c>
      <c r="R104" s="8">
        <v>0.31630000000000003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5880</v>
      </c>
      <c r="G106" s="6" t="s">
        <v>560</v>
      </c>
      <c r="H106" s="6" t="s">
        <v>561</v>
      </c>
      <c r="I106" s="6">
        <v>0.04</v>
      </c>
      <c r="J106" s="8">
        <v>0.29070000000000001</v>
      </c>
      <c r="K106" s="8">
        <v>0.35220000000000001</v>
      </c>
      <c r="L106" s="6">
        <v>59</v>
      </c>
      <c r="M106" s="6" t="s">
        <v>268</v>
      </c>
      <c r="N106" s="6">
        <v>1.5</v>
      </c>
      <c r="O106" s="6" t="s">
        <v>841</v>
      </c>
      <c r="P106" s="6" t="s">
        <v>2252</v>
      </c>
      <c r="Q106" s="8">
        <v>4.1599999999999998E-2</v>
      </c>
      <c r="R106" s="8">
        <v>0.50439999999999996</v>
      </c>
    </row>
    <row r="107" spans="1:18" x14ac:dyDescent="0.3">
      <c r="A107" s="6" t="s">
        <v>457</v>
      </c>
      <c r="B107" s="8">
        <v>0.67100000000000004</v>
      </c>
      <c r="C107" s="8">
        <v>0.32900000000000001</v>
      </c>
      <c r="D107" s="48">
        <v>0.374</v>
      </c>
      <c r="E107" s="8">
        <v>0.191</v>
      </c>
      <c r="F107" s="6" t="s">
        <v>5881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22</v>
      </c>
      <c r="M107" s="6" t="s">
        <v>10</v>
      </c>
      <c r="N107" s="6">
        <v>7.44</v>
      </c>
      <c r="O107" s="6" t="s">
        <v>5883</v>
      </c>
      <c r="P107" s="6" t="s">
        <v>569</v>
      </c>
      <c r="Q107" s="8">
        <v>8.3599999999999994E-2</v>
      </c>
      <c r="R107" s="8">
        <v>1.0146999999999999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0.36199999999999999</v>
      </c>
      <c r="F108" s="6" t="s">
        <v>5884</v>
      </c>
      <c r="G108" s="6" t="s">
        <v>572</v>
      </c>
      <c r="H108" s="6" t="s">
        <v>573</v>
      </c>
      <c r="I108" s="6">
        <v>0.05</v>
      </c>
      <c r="J108" s="8">
        <v>0.1356</v>
      </c>
      <c r="K108" s="8">
        <v>1.0175000000000001</v>
      </c>
      <c r="L108" s="6">
        <v>20</v>
      </c>
      <c r="M108" s="6" t="s">
        <v>574</v>
      </c>
      <c r="N108" s="6">
        <v>1.0900000000000001</v>
      </c>
      <c r="O108" s="6" t="s">
        <v>2486</v>
      </c>
      <c r="P108" s="6" t="s">
        <v>1544</v>
      </c>
      <c r="Q108" s="8">
        <v>-6.8400000000000002E-2</v>
      </c>
      <c r="R108" s="8">
        <v>-0.83009999999999995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5885</v>
      </c>
      <c r="G109" s="6" t="s">
        <v>580</v>
      </c>
      <c r="H109" s="6" t="s">
        <v>1318</v>
      </c>
      <c r="I109" s="6">
        <v>0.1</v>
      </c>
      <c r="J109" s="8">
        <v>0.1951</v>
      </c>
      <c r="K109" s="8">
        <v>0.20899999999999999</v>
      </c>
      <c r="L109" s="6">
        <v>11</v>
      </c>
      <c r="M109" s="6" t="s">
        <v>10</v>
      </c>
      <c r="N109" s="6">
        <v>5.12</v>
      </c>
      <c r="O109" s="6" t="s">
        <v>5886</v>
      </c>
      <c r="P109" s="6" t="s">
        <v>5887</v>
      </c>
      <c r="Q109" s="8">
        <v>1.9900000000000001E-2</v>
      </c>
      <c r="R109" s="8">
        <v>0.2419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>
        <v>0.33100000000000002</v>
      </c>
      <c r="E110" s="8">
        <v>0.27500000000000002</v>
      </c>
      <c r="F110" s="6" t="s">
        <v>3299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19</v>
      </c>
      <c r="M110" s="6" t="s">
        <v>189</v>
      </c>
      <c r="N110" s="6">
        <v>2.57</v>
      </c>
      <c r="O110" s="6" t="s">
        <v>1323</v>
      </c>
      <c r="P110" s="6" t="s">
        <v>5256</v>
      </c>
      <c r="Q110" s="8">
        <v>3.4000000000000002E-2</v>
      </c>
      <c r="R110" s="8">
        <v>0.4274</v>
      </c>
    </row>
    <row r="111" spans="1:18" x14ac:dyDescent="0.3">
      <c r="A111" s="6" t="s">
        <v>461</v>
      </c>
      <c r="B111" s="8">
        <v>0.68700000000000006</v>
      </c>
      <c r="C111" s="8">
        <v>0.313</v>
      </c>
      <c r="D111" s="48">
        <v>0.154</v>
      </c>
      <c r="E111" s="8">
        <v>0.17399999999999999</v>
      </c>
      <c r="F111" s="6" t="s">
        <v>5888</v>
      </c>
      <c r="G111" s="6" t="s">
        <v>592</v>
      </c>
      <c r="H111" s="6" t="s">
        <v>593</v>
      </c>
      <c r="I111" s="6">
        <v>0.05</v>
      </c>
      <c r="J111" s="8">
        <v>0.22489999999999999</v>
      </c>
      <c r="K111" s="8">
        <v>0.15379999999999999</v>
      </c>
      <c r="L111" s="6">
        <v>37</v>
      </c>
      <c r="M111" s="6" t="s">
        <v>49</v>
      </c>
      <c r="N111" s="6">
        <v>4.8</v>
      </c>
      <c r="O111" s="6" t="s">
        <v>5889</v>
      </c>
      <c r="P111" s="6" t="s">
        <v>5890</v>
      </c>
      <c r="Q111" s="8">
        <v>2.5600000000000001E-2</v>
      </c>
      <c r="R111" s="8">
        <v>0.31009999999999999</v>
      </c>
    </row>
    <row r="112" spans="1:18" x14ac:dyDescent="0.3">
      <c r="A112" s="6" t="s">
        <v>462</v>
      </c>
      <c r="B112" s="8">
        <v>0.628</v>
      </c>
      <c r="C112" s="8">
        <v>0.372</v>
      </c>
      <c r="D112" s="48">
        <v>0.33700000000000002</v>
      </c>
      <c r="E112" s="8">
        <v>0.122</v>
      </c>
      <c r="F112" s="6" t="s">
        <v>5891</v>
      </c>
      <c r="G112" s="6" t="s">
        <v>599</v>
      </c>
      <c r="H112" s="6" t="s">
        <v>600</v>
      </c>
      <c r="I112" s="6">
        <v>0.12</v>
      </c>
      <c r="J112" s="8">
        <v>0.17519999999999999</v>
      </c>
      <c r="K112" s="8">
        <v>0.3367</v>
      </c>
      <c r="L112" s="6">
        <v>31</v>
      </c>
      <c r="M112" s="6" t="s">
        <v>130</v>
      </c>
      <c r="N112" s="6">
        <v>3.28</v>
      </c>
      <c r="O112" s="6" t="s">
        <v>5892</v>
      </c>
      <c r="P112" s="6" t="s">
        <v>5893</v>
      </c>
      <c r="Q112" s="8">
        <v>0.03</v>
      </c>
      <c r="R112" s="8">
        <v>0.36409999999999998</v>
      </c>
    </row>
    <row r="113" spans="1:18" x14ac:dyDescent="0.3">
      <c r="A113" s="6" t="s">
        <v>463</v>
      </c>
      <c r="B113" s="8">
        <v>0.80700000000000005</v>
      </c>
      <c r="C113" s="8">
        <v>0.193</v>
      </c>
      <c r="D113" s="48">
        <v>0.11700000000000001</v>
      </c>
      <c r="E113" s="8">
        <v>0.36</v>
      </c>
      <c r="F113" s="6" t="s">
        <v>5894</v>
      </c>
      <c r="G113" s="6" t="s">
        <v>605</v>
      </c>
      <c r="H113" s="6" t="s">
        <v>606</v>
      </c>
      <c r="I113" s="6">
        <v>0.17</v>
      </c>
      <c r="J113" s="8">
        <v>0.2389</v>
      </c>
      <c r="K113" s="8">
        <v>0.1173</v>
      </c>
      <c r="L113" s="6">
        <v>23</v>
      </c>
      <c r="M113" s="6" t="s">
        <v>183</v>
      </c>
      <c r="N113" s="6">
        <v>19.13</v>
      </c>
      <c r="O113" s="6" t="s">
        <v>5602</v>
      </c>
      <c r="P113" s="6" t="s">
        <v>5895</v>
      </c>
      <c r="Q113" s="8">
        <v>1.0999999999999999E-2</v>
      </c>
      <c r="R113" s="8">
        <v>0.13350000000000001</v>
      </c>
    </row>
    <row r="114" spans="1:18" x14ac:dyDescent="0.3">
      <c r="A114" s="6" t="s">
        <v>464</v>
      </c>
      <c r="B114" s="8">
        <v>0.68799999999999994</v>
      </c>
      <c r="C114" s="8">
        <v>0.312</v>
      </c>
      <c r="D114" s="48">
        <v>0.316</v>
      </c>
      <c r="E114" s="8">
        <v>0.16800000000000001</v>
      </c>
      <c r="F114" s="6">
        <v>991</v>
      </c>
      <c r="G114" s="6" t="s">
        <v>611</v>
      </c>
      <c r="H114" s="6" t="s">
        <v>612</v>
      </c>
      <c r="I114" s="6">
        <v>0.1</v>
      </c>
      <c r="J114" s="8">
        <v>1.3599999999999999E-2</v>
      </c>
      <c r="K114" s="8">
        <v>0.3165</v>
      </c>
      <c r="L114" s="6">
        <v>8</v>
      </c>
      <c r="M114" s="6" t="s">
        <v>2059</v>
      </c>
      <c r="N114" s="6">
        <v>5.54</v>
      </c>
      <c r="O114" s="6" t="s">
        <v>5896</v>
      </c>
      <c r="P114" s="6" t="s">
        <v>5897</v>
      </c>
      <c r="Q114" s="8">
        <v>3.0099999999999998E-2</v>
      </c>
      <c r="R114" s="8">
        <v>0.36570000000000003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0.60299999999999998</v>
      </c>
      <c r="C116" s="8">
        <v>0.39700000000000002</v>
      </c>
      <c r="D116" s="48">
        <v>1.08</v>
      </c>
      <c r="E116" s="8">
        <v>0.33300000000000002</v>
      </c>
      <c r="F116" s="6" t="s">
        <v>5898</v>
      </c>
      <c r="G116" s="6" t="s">
        <v>624</v>
      </c>
      <c r="H116" s="6" t="s">
        <v>625</v>
      </c>
      <c r="I116" s="6">
        <v>0.03</v>
      </c>
      <c r="J116" s="8">
        <v>0.35589999999999999</v>
      </c>
      <c r="K116" s="8">
        <v>1.0802</v>
      </c>
      <c r="L116" s="6">
        <v>45</v>
      </c>
      <c r="M116" s="6" t="s">
        <v>313</v>
      </c>
      <c r="N116" s="6">
        <v>1.05</v>
      </c>
      <c r="O116" s="6" t="s">
        <v>626</v>
      </c>
      <c r="P116" s="6" t="s">
        <v>5899</v>
      </c>
      <c r="Q116" s="8">
        <v>-3.9300000000000002E-2</v>
      </c>
      <c r="R116" s="8">
        <v>-0.47739999999999999</v>
      </c>
    </row>
    <row r="117" spans="1:18" x14ac:dyDescent="0.3">
      <c r="A117" s="6" t="s">
        <v>467</v>
      </c>
      <c r="B117" s="8">
        <v>0.70399999999999996</v>
      </c>
      <c r="C117" s="8">
        <v>0.29599999999999999</v>
      </c>
      <c r="D117" s="48">
        <v>0.216</v>
      </c>
      <c r="E117" s="8">
        <v>0.26</v>
      </c>
      <c r="F117" s="6" t="s">
        <v>2339</v>
      </c>
      <c r="G117" s="6" t="s">
        <v>2279</v>
      </c>
      <c r="H117" s="6" t="s">
        <v>3226</v>
      </c>
      <c r="I117" s="6">
        <v>0.05</v>
      </c>
      <c r="J117" s="8">
        <v>0.15160000000000001</v>
      </c>
      <c r="K117" s="8">
        <v>0.21640000000000001</v>
      </c>
      <c r="L117" s="6">
        <v>0</v>
      </c>
      <c r="M117" s="6" t="s">
        <v>632</v>
      </c>
      <c r="N117" s="6">
        <v>0.78</v>
      </c>
      <c r="O117" s="6" t="s">
        <v>2939</v>
      </c>
      <c r="P117" s="6" t="s">
        <v>1047</v>
      </c>
      <c r="Q117" s="8">
        <v>-2.1000000000000001E-2</v>
      </c>
      <c r="R117" s="8">
        <v>-0.25990000000000002</v>
      </c>
    </row>
    <row r="118" spans="1:18" x14ac:dyDescent="0.3">
      <c r="A118" s="6" t="s">
        <v>468</v>
      </c>
      <c r="B118" s="8">
        <v>0.78700000000000003</v>
      </c>
      <c r="C118" s="8">
        <v>0.21299999999999999</v>
      </c>
      <c r="D118" s="48">
        <v>2.8000000000000001E-2</v>
      </c>
      <c r="E118" s="8">
        <v>0.129</v>
      </c>
      <c r="F118" s="6" t="s">
        <v>5272</v>
      </c>
      <c r="G118" s="6" t="s">
        <v>637</v>
      </c>
      <c r="H118" s="6" t="s">
        <v>638</v>
      </c>
      <c r="I118" s="6">
        <v>7.0000000000000007E-2</v>
      </c>
      <c r="J118" s="8">
        <v>0.35620000000000002</v>
      </c>
      <c r="K118" s="8">
        <v>2.8199999999999999E-2</v>
      </c>
      <c r="L118" s="6">
        <v>0</v>
      </c>
      <c r="M118" s="6" t="s">
        <v>335</v>
      </c>
      <c r="N118" s="6">
        <v>1.56</v>
      </c>
      <c r="O118" s="6" t="s">
        <v>5273</v>
      </c>
      <c r="P118" s="6" t="s">
        <v>5274</v>
      </c>
      <c r="Q118" s="8">
        <v>9.1000000000000004E-3</v>
      </c>
      <c r="R118" s="8">
        <v>0.11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0.747</v>
      </c>
      <c r="C120" s="8">
        <v>0.253</v>
      </c>
      <c r="D120" s="48">
        <v>0.45800000000000002</v>
      </c>
      <c r="E120" s="8">
        <v>0.67700000000000005</v>
      </c>
      <c r="F120" s="6">
        <v>944</v>
      </c>
      <c r="G120" s="6" t="s">
        <v>5900</v>
      </c>
      <c r="H120" s="6" t="s">
        <v>5275</v>
      </c>
      <c r="I120" s="6">
        <v>0.02</v>
      </c>
      <c r="J120" s="8">
        <v>0.19900000000000001</v>
      </c>
      <c r="K120" s="8">
        <v>0.45829999999999999</v>
      </c>
      <c r="L120" s="6">
        <v>30</v>
      </c>
      <c r="M120" s="6" t="s">
        <v>444</v>
      </c>
      <c r="N120" s="6">
        <v>0.16</v>
      </c>
      <c r="O120" s="6" t="s">
        <v>451</v>
      </c>
      <c r="P120" s="6" t="s">
        <v>5901</v>
      </c>
      <c r="Q120" s="8">
        <v>-0.254</v>
      </c>
      <c r="R120" s="8">
        <v>-1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0.67500000000000004</v>
      </c>
      <c r="C122" s="8">
        <v>0.32500000000000001</v>
      </c>
      <c r="D122" s="48">
        <v>4.9000000000000002E-2</v>
      </c>
      <c r="E122" s="8">
        <v>0.11799999999999999</v>
      </c>
      <c r="F122" s="6" t="s">
        <v>5902</v>
      </c>
      <c r="G122" s="6" t="s">
        <v>660</v>
      </c>
      <c r="H122" s="6" t="s">
        <v>5697</v>
      </c>
      <c r="I122" s="6">
        <v>0.04</v>
      </c>
      <c r="J122" s="8">
        <v>0.16600000000000001</v>
      </c>
      <c r="K122" s="8">
        <v>4.9200000000000001E-2</v>
      </c>
      <c r="L122" s="6">
        <v>66</v>
      </c>
      <c r="M122" s="6" t="s">
        <v>268</v>
      </c>
      <c r="N122" s="6">
        <v>1.38</v>
      </c>
      <c r="O122" s="6" t="s">
        <v>4745</v>
      </c>
      <c r="P122" s="6" t="s">
        <v>669</v>
      </c>
      <c r="Q122" s="8">
        <v>-4.1799999999999997E-2</v>
      </c>
      <c r="R122" s="8">
        <v>-0.52859999999999996</v>
      </c>
    </row>
    <row r="123" spans="1:18" x14ac:dyDescent="0.3">
      <c r="A123" s="6" t="s">
        <v>473</v>
      </c>
      <c r="B123" s="8">
        <v>0.63200000000000001</v>
      </c>
      <c r="C123" s="8">
        <v>0.36799999999999999</v>
      </c>
      <c r="D123" s="48">
        <v>0.19500000000000001</v>
      </c>
      <c r="E123" s="8">
        <v>0.113</v>
      </c>
      <c r="F123" s="6" t="s">
        <v>5903</v>
      </c>
      <c r="G123" s="6" t="s">
        <v>4752</v>
      </c>
      <c r="H123" s="6" t="s">
        <v>1503</v>
      </c>
      <c r="I123" s="6">
        <v>0.06</v>
      </c>
      <c r="J123" s="8">
        <v>0.1905</v>
      </c>
      <c r="K123" s="8">
        <v>0.1953</v>
      </c>
      <c r="L123" s="6">
        <v>29</v>
      </c>
      <c r="M123" s="6" t="s">
        <v>32</v>
      </c>
      <c r="N123" s="6">
        <v>2.76</v>
      </c>
      <c r="O123" s="6" t="s">
        <v>1353</v>
      </c>
      <c r="P123" s="6" t="s">
        <v>1354</v>
      </c>
      <c r="Q123" s="8">
        <v>-3.1099999999999999E-2</v>
      </c>
      <c r="R123" s="8">
        <v>-0.37680000000000002</v>
      </c>
    </row>
    <row r="124" spans="1:18" x14ac:dyDescent="0.3">
      <c r="A124" s="6" t="s">
        <v>474</v>
      </c>
      <c r="B124" s="8">
        <v>0.65100000000000002</v>
      </c>
      <c r="C124" s="8">
        <v>0.34899999999999998</v>
      </c>
      <c r="D124" s="48">
        <v>9.0999999999999998E-2</v>
      </c>
      <c r="E124" s="8">
        <v>0.16200000000000001</v>
      </c>
      <c r="F124" s="6" t="s">
        <v>1737</v>
      </c>
      <c r="G124" s="6" t="s">
        <v>614</v>
      </c>
      <c r="H124" s="6" t="s">
        <v>672</v>
      </c>
      <c r="I124" s="6">
        <v>0.03</v>
      </c>
      <c r="J124" s="8">
        <v>0.14949999999999999</v>
      </c>
      <c r="K124" s="8">
        <v>9.0800000000000006E-2</v>
      </c>
      <c r="L124" s="6">
        <v>22</v>
      </c>
      <c r="M124" s="6" t="s">
        <v>32</v>
      </c>
      <c r="N124" s="6">
        <v>1.17</v>
      </c>
      <c r="O124" s="6" t="s">
        <v>2144</v>
      </c>
      <c r="P124" s="6" t="s">
        <v>768</v>
      </c>
      <c r="Q124" s="8">
        <v>7.6E-3</v>
      </c>
      <c r="R124" s="8">
        <v>9.1700000000000004E-2</v>
      </c>
    </row>
    <row r="125" spans="1:18" x14ac:dyDescent="0.3">
      <c r="A125" s="6" t="s">
        <v>475</v>
      </c>
      <c r="B125" s="8">
        <v>0.65900000000000003</v>
      </c>
      <c r="C125" s="8">
        <v>0.34100000000000003</v>
      </c>
      <c r="D125" s="48">
        <v>0.55300000000000005</v>
      </c>
      <c r="E125" s="8">
        <v>0.184</v>
      </c>
      <c r="F125" s="6" t="s">
        <v>3542</v>
      </c>
      <c r="G125" s="6" t="s">
        <v>677</v>
      </c>
      <c r="H125" s="6" t="s">
        <v>678</v>
      </c>
      <c r="I125" s="6">
        <v>0.03</v>
      </c>
      <c r="J125" s="8">
        <v>0.17630000000000001</v>
      </c>
      <c r="K125" s="8">
        <v>0.55310000000000004</v>
      </c>
      <c r="L125" s="6">
        <v>34</v>
      </c>
      <c r="M125" s="6" t="s">
        <v>313</v>
      </c>
      <c r="N125" s="6">
        <v>0.93</v>
      </c>
      <c r="O125" s="6" t="s">
        <v>2730</v>
      </c>
      <c r="P125" s="6" t="s">
        <v>2257</v>
      </c>
      <c r="Q125" s="8">
        <v>-1.4999999999999999E-2</v>
      </c>
      <c r="R125" s="8">
        <v>-0.18210000000000001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 t="s">
        <v>2801</v>
      </c>
      <c r="G126" s="6" t="s">
        <v>682</v>
      </c>
      <c r="H126" s="6" t="s">
        <v>683</v>
      </c>
      <c r="I126" s="6">
        <v>0.11</v>
      </c>
      <c r="J126" s="8">
        <v>0.14660000000000001</v>
      </c>
      <c r="K126" s="8">
        <v>8.3599999999999994E-2</v>
      </c>
      <c r="L126" s="6">
        <v>7</v>
      </c>
      <c r="M126" s="6" t="s">
        <v>122</v>
      </c>
      <c r="N126" s="6">
        <v>4.4800000000000004</v>
      </c>
      <c r="O126" s="6" t="s">
        <v>5904</v>
      </c>
      <c r="P126" s="6" t="s">
        <v>2650</v>
      </c>
      <c r="Q126" s="8">
        <v>2.3900000000000001E-2</v>
      </c>
      <c r="R126" s="8">
        <v>0.28989999999999999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0.69299999999999995</v>
      </c>
      <c r="C128" s="8">
        <v>0.307</v>
      </c>
      <c r="D128" s="48">
        <v>0.21</v>
      </c>
      <c r="E128" s="8">
        <v>0.152</v>
      </c>
      <c r="F128" s="6">
        <v>613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8</v>
      </c>
      <c r="M128" s="6" t="s">
        <v>10</v>
      </c>
      <c r="N128" s="6">
        <v>1.67</v>
      </c>
      <c r="O128" s="6" t="s">
        <v>5905</v>
      </c>
      <c r="P128" s="6" t="s">
        <v>5906</v>
      </c>
      <c r="Q128" s="8">
        <v>1.6500000000000001E-2</v>
      </c>
      <c r="R128" s="8">
        <v>0.20069999999999999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5907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9</v>
      </c>
      <c r="M130" s="6" t="s">
        <v>49</v>
      </c>
      <c r="N130" s="6">
        <v>5.0199999999999996</v>
      </c>
      <c r="O130" s="6" t="s">
        <v>2652</v>
      </c>
      <c r="P130" s="6" t="s">
        <v>5282</v>
      </c>
      <c r="Q130" s="8">
        <v>-4.3499999999999997E-2</v>
      </c>
      <c r="R130" s="8">
        <v>-0.52780000000000005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48">
        <v>0.25</v>
      </c>
      <c r="E131" s="8">
        <v>0.35</v>
      </c>
      <c r="F131" s="6" t="s">
        <v>5908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14</v>
      </c>
      <c r="M131" s="6" t="s">
        <v>394</v>
      </c>
      <c r="N131" s="6">
        <v>6.93</v>
      </c>
      <c r="O131" s="6" t="s">
        <v>5909</v>
      </c>
      <c r="P131" s="6" t="s">
        <v>5910</v>
      </c>
      <c r="Q131" s="8">
        <v>-0.1</v>
      </c>
      <c r="R131" s="8">
        <v>-1</v>
      </c>
    </row>
    <row r="132" spans="1:18" x14ac:dyDescent="0.3">
      <c r="A132" s="6" t="s">
        <v>482</v>
      </c>
      <c r="B132" s="8">
        <v>0.748</v>
      </c>
      <c r="C132" s="8">
        <v>0.252</v>
      </c>
      <c r="D132" s="48">
        <v>6.8000000000000005E-2</v>
      </c>
      <c r="E132" s="8">
        <v>0.39400000000000002</v>
      </c>
      <c r="F132" s="6">
        <v>238</v>
      </c>
      <c r="G132" s="6" t="s">
        <v>4760</v>
      </c>
      <c r="H132" s="6" t="s">
        <v>4761</v>
      </c>
      <c r="I132" s="6">
        <v>0.18</v>
      </c>
      <c r="J132" s="8">
        <v>0.6139</v>
      </c>
      <c r="K132" s="8">
        <v>6.7599999999999993E-2</v>
      </c>
      <c r="L132" s="6">
        <v>7</v>
      </c>
      <c r="M132" s="6" t="s">
        <v>937</v>
      </c>
      <c r="N132" s="6">
        <v>10.83</v>
      </c>
      <c r="O132" s="6" t="s">
        <v>5704</v>
      </c>
      <c r="P132" s="6" t="s">
        <v>5705</v>
      </c>
      <c r="Q132" s="8">
        <v>8.5699999999999998E-2</v>
      </c>
      <c r="R132" s="8">
        <v>1.0398000000000001</v>
      </c>
    </row>
    <row r="133" spans="1:18" x14ac:dyDescent="0.3">
      <c r="A133" s="6" t="s">
        <v>483</v>
      </c>
      <c r="B133" s="8">
        <v>0.63100000000000001</v>
      </c>
      <c r="C133" s="8">
        <v>0.36899999999999999</v>
      </c>
      <c r="D133" s="48">
        <v>0.33700000000000002</v>
      </c>
      <c r="E133" s="8">
        <v>0.25600000000000001</v>
      </c>
      <c r="F133" s="6" t="s">
        <v>5911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12</v>
      </c>
      <c r="M133" s="6" t="s">
        <v>268</v>
      </c>
      <c r="N133" s="6">
        <v>2.23</v>
      </c>
      <c r="O133" s="6" t="s">
        <v>5602</v>
      </c>
      <c r="P133" s="6" t="s">
        <v>5507</v>
      </c>
      <c r="Q133" s="8">
        <v>-7.7999999999999996E-3</v>
      </c>
      <c r="R133" s="8">
        <v>-9.4899999999999998E-2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 t="s">
        <v>5912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12</v>
      </c>
      <c r="M134" s="6" t="s">
        <v>49</v>
      </c>
      <c r="N134" s="6">
        <v>1.68</v>
      </c>
      <c r="O134" s="6" t="s">
        <v>5913</v>
      </c>
      <c r="P134" s="6" t="s">
        <v>5914</v>
      </c>
      <c r="Q134" s="8">
        <v>-6.0400000000000002E-2</v>
      </c>
      <c r="R134" s="8">
        <v>-0.73240000000000005</v>
      </c>
    </row>
    <row r="135" spans="1:18" x14ac:dyDescent="0.3">
      <c r="A135" s="6" t="s">
        <v>485</v>
      </c>
      <c r="B135" s="8">
        <v>0.61099999999999999</v>
      </c>
      <c r="C135" s="8">
        <v>0.38900000000000001</v>
      </c>
      <c r="D135" s="48">
        <v>2.008</v>
      </c>
      <c r="E135" s="8">
        <v>0.72099999999999997</v>
      </c>
      <c r="F135" s="6" t="s">
        <v>5915</v>
      </c>
      <c r="G135" s="6" t="s">
        <v>735</v>
      </c>
      <c r="H135" s="6" t="s">
        <v>2310</v>
      </c>
      <c r="I135" s="6">
        <v>0.16</v>
      </c>
      <c r="J135" s="8">
        <v>0.38840000000000002</v>
      </c>
      <c r="K135" s="8">
        <v>2.0078</v>
      </c>
      <c r="L135" s="6">
        <v>13</v>
      </c>
      <c r="M135" s="6" t="s">
        <v>394</v>
      </c>
      <c r="N135" s="6">
        <v>11.44</v>
      </c>
      <c r="O135" s="6" t="s">
        <v>5916</v>
      </c>
      <c r="P135" s="6" t="s">
        <v>5917</v>
      </c>
      <c r="Q135" s="8">
        <v>0.1678</v>
      </c>
      <c r="R135" s="8">
        <v>2.0356000000000001</v>
      </c>
    </row>
    <row r="136" spans="1:18" x14ac:dyDescent="0.3">
      <c r="A136" s="6" t="s">
        <v>486</v>
      </c>
      <c r="B136" s="8">
        <v>0.72299999999999998</v>
      </c>
      <c r="C136" s="8">
        <v>0.27700000000000002</v>
      </c>
      <c r="D136" s="48">
        <v>0.60299999999999998</v>
      </c>
      <c r="E136" s="8">
        <v>0.32300000000000001</v>
      </c>
      <c r="F136" s="6" t="s">
        <v>5918</v>
      </c>
      <c r="G136" s="6" t="s">
        <v>741</v>
      </c>
      <c r="H136" s="6" t="s">
        <v>2314</v>
      </c>
      <c r="I136" s="6">
        <v>0.09</v>
      </c>
      <c r="J136" s="8">
        <v>0.24479999999999999</v>
      </c>
      <c r="K136" s="8">
        <v>0.60309999999999997</v>
      </c>
      <c r="L136" s="6">
        <v>29</v>
      </c>
      <c r="M136" s="6" t="s">
        <v>32</v>
      </c>
      <c r="N136" s="6">
        <v>2.65</v>
      </c>
      <c r="O136" s="6" t="s">
        <v>5515</v>
      </c>
      <c r="P136" s="6" t="s">
        <v>5919</v>
      </c>
      <c r="Q136" s="8">
        <v>-7.4999999999999997E-2</v>
      </c>
      <c r="R136" s="8">
        <v>-0.90959999999999996</v>
      </c>
    </row>
    <row r="137" spans="1:18" x14ac:dyDescent="0.3">
      <c r="A137" s="6" t="s">
        <v>487</v>
      </c>
      <c r="B137" s="8">
        <v>0.69499999999999995</v>
      </c>
      <c r="C137" s="8">
        <v>0.30499999999999999</v>
      </c>
      <c r="D137" s="48">
        <v>0.13100000000000001</v>
      </c>
      <c r="E137" s="8">
        <v>0.14899999999999999</v>
      </c>
      <c r="F137" s="6" t="s">
        <v>5920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27</v>
      </c>
      <c r="M137" s="6" t="s">
        <v>632</v>
      </c>
      <c r="N137" s="6">
        <v>10.15</v>
      </c>
      <c r="O137" s="6" t="s">
        <v>5715</v>
      </c>
      <c r="P137" s="6" t="s">
        <v>5921</v>
      </c>
      <c r="Q137" s="8">
        <v>2.0400000000000001E-2</v>
      </c>
      <c r="R137" s="8">
        <v>0.248</v>
      </c>
    </row>
    <row r="138" spans="1:18" x14ac:dyDescent="0.3">
      <c r="A138" s="6" t="s">
        <v>488</v>
      </c>
      <c r="B138" s="8">
        <v>0.628</v>
      </c>
      <c r="C138" s="8">
        <v>0.372</v>
      </c>
      <c r="D138" s="48">
        <v>5.8999999999999997E-2</v>
      </c>
      <c r="E138" s="8">
        <v>0.27100000000000002</v>
      </c>
      <c r="F138" s="6" t="s">
        <v>5922</v>
      </c>
      <c r="G138" s="6" t="s">
        <v>153</v>
      </c>
      <c r="H138" s="6" t="s">
        <v>753</v>
      </c>
      <c r="I138" s="6">
        <v>0.09</v>
      </c>
      <c r="J138" s="8">
        <v>0.26700000000000002</v>
      </c>
      <c r="K138" s="8">
        <v>5.9299999999999999E-2</v>
      </c>
      <c r="L138" s="6">
        <v>6</v>
      </c>
      <c r="M138" s="6" t="s">
        <v>57</v>
      </c>
      <c r="N138" s="6">
        <v>4.4800000000000004</v>
      </c>
      <c r="O138" s="6" t="s">
        <v>5717</v>
      </c>
      <c r="P138" s="6" t="s">
        <v>338</v>
      </c>
      <c r="Q138" s="8">
        <v>7.3599999999999999E-2</v>
      </c>
      <c r="R138" s="8">
        <v>0.8931</v>
      </c>
    </row>
    <row r="139" spans="1:18" x14ac:dyDescent="0.3">
      <c r="A139" s="6" t="s">
        <v>489</v>
      </c>
      <c r="B139" s="8">
        <v>0.54600000000000004</v>
      </c>
      <c r="C139" s="8">
        <v>0.45400000000000001</v>
      </c>
      <c r="D139" s="48">
        <v>0.186</v>
      </c>
      <c r="E139" s="8">
        <v>0.30399999999999999</v>
      </c>
      <c r="F139" s="6">
        <v>839</v>
      </c>
      <c r="G139" s="6" t="s">
        <v>758</v>
      </c>
      <c r="H139" s="6" t="s">
        <v>759</v>
      </c>
      <c r="I139" s="6">
        <v>0.08</v>
      </c>
      <c r="J139" s="8">
        <v>2.1899999999999999E-2</v>
      </c>
      <c r="K139" s="8">
        <v>0.1855</v>
      </c>
      <c r="L139" s="6">
        <v>14</v>
      </c>
      <c r="M139" s="6" t="s">
        <v>5718</v>
      </c>
      <c r="N139" s="6">
        <v>1.36</v>
      </c>
      <c r="O139" s="6" t="s">
        <v>4775</v>
      </c>
      <c r="P139" s="6" t="s">
        <v>5923</v>
      </c>
      <c r="Q139" s="8">
        <v>-0.1076</v>
      </c>
      <c r="R139" s="8">
        <v>-1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 t="s">
        <v>5924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21</v>
      </c>
      <c r="M140" s="6" t="s">
        <v>766</v>
      </c>
      <c r="N140" s="6">
        <v>2.5099999999999998</v>
      </c>
      <c r="O140" s="6" t="s">
        <v>5298</v>
      </c>
      <c r="P140" s="6" t="s">
        <v>5721</v>
      </c>
      <c r="Q140" s="8">
        <v>-1.6999999999999999E-3</v>
      </c>
      <c r="R140" s="8">
        <v>-1.8100000000000002E-2</v>
      </c>
    </row>
    <row r="141" spans="1:18" x14ac:dyDescent="0.3">
      <c r="A141" s="6" t="s">
        <v>491</v>
      </c>
      <c r="B141" s="8">
        <v>0.71099999999999997</v>
      </c>
      <c r="C141" s="8">
        <v>0.28899999999999998</v>
      </c>
      <c r="D141" s="48">
        <v>0.28000000000000003</v>
      </c>
      <c r="E141" s="8">
        <v>0.21</v>
      </c>
      <c r="F141" s="6">
        <v>710</v>
      </c>
      <c r="G141" s="6" t="s">
        <v>5722</v>
      </c>
      <c r="H141" s="6" t="s">
        <v>2324</v>
      </c>
      <c r="I141" s="6">
        <v>0.11</v>
      </c>
      <c r="J141" s="8">
        <v>0.31630000000000003</v>
      </c>
      <c r="K141" s="8">
        <v>0.27979999999999999</v>
      </c>
      <c r="L141" s="6">
        <v>12</v>
      </c>
      <c r="M141" s="6" t="s">
        <v>313</v>
      </c>
      <c r="N141" s="6">
        <v>2.84</v>
      </c>
      <c r="O141" s="6" t="s">
        <v>5925</v>
      </c>
      <c r="P141" s="6" t="s">
        <v>1077</v>
      </c>
      <c r="Q141" s="8">
        <v>-1.54E-2</v>
      </c>
      <c r="R141" s="8">
        <v>-0.18690000000000001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8">
        <v>0.69499999999999995</v>
      </c>
      <c r="C144" s="8">
        <v>0.30499999999999999</v>
      </c>
      <c r="D144" s="48">
        <v>0.17499999999999999</v>
      </c>
      <c r="E144" s="8">
        <v>0.52400000000000002</v>
      </c>
      <c r="F144" s="6" t="s">
        <v>5926</v>
      </c>
      <c r="G144" s="6" t="s">
        <v>788</v>
      </c>
      <c r="H144" s="6" t="s">
        <v>789</v>
      </c>
      <c r="I144" s="6">
        <v>0.02</v>
      </c>
      <c r="J144" s="8">
        <v>0.43559999999999999</v>
      </c>
      <c r="K144" s="8">
        <v>0.17530000000000001</v>
      </c>
      <c r="L144" s="6">
        <v>50</v>
      </c>
      <c r="M144" s="6" t="s">
        <v>444</v>
      </c>
      <c r="N144" s="6">
        <v>3.53</v>
      </c>
      <c r="O144" s="6" t="s">
        <v>1456</v>
      </c>
      <c r="P144" s="6" t="s">
        <v>5724</v>
      </c>
      <c r="Q144" s="8">
        <v>4.3799999999999999E-2</v>
      </c>
      <c r="R144" s="8">
        <v>0.53149999999999997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0.753</v>
      </c>
      <c r="C152" s="8">
        <v>0.247</v>
      </c>
      <c r="D152" s="48">
        <v>0.80700000000000005</v>
      </c>
      <c r="E152" s="8">
        <v>0.33100000000000002</v>
      </c>
      <c r="F152" s="6" t="s">
        <v>5927</v>
      </c>
      <c r="G152" s="6" t="s">
        <v>835</v>
      </c>
      <c r="H152" s="6" t="s">
        <v>836</v>
      </c>
      <c r="I152" s="6">
        <v>0.06</v>
      </c>
      <c r="J152" s="8">
        <v>0.17560000000000001</v>
      </c>
      <c r="K152" s="8">
        <v>0.80700000000000005</v>
      </c>
      <c r="L152" s="6">
        <v>21</v>
      </c>
      <c r="M152" s="6" t="s">
        <v>70</v>
      </c>
      <c r="N152" s="6">
        <v>4.6500000000000004</v>
      </c>
      <c r="O152" s="6" t="s">
        <v>5656</v>
      </c>
      <c r="P152" s="6" t="s">
        <v>5928</v>
      </c>
      <c r="Q152" s="8">
        <v>3.6600000000000001E-2</v>
      </c>
      <c r="R152" s="8">
        <v>0.44369999999999998</v>
      </c>
    </row>
    <row r="153" spans="1:18" x14ac:dyDescent="0.3">
      <c r="A153" s="6" t="s">
        <v>503</v>
      </c>
      <c r="B153" s="8">
        <v>0.79600000000000004</v>
      </c>
      <c r="C153" s="8">
        <v>0.20399999999999999</v>
      </c>
      <c r="D153" s="48">
        <v>9.1999999999999998E-2</v>
      </c>
      <c r="E153" s="8">
        <v>9.6000000000000002E-2</v>
      </c>
      <c r="F153" s="6">
        <v>510</v>
      </c>
      <c r="G153" s="6" t="s">
        <v>841</v>
      </c>
      <c r="H153" s="6" t="s">
        <v>842</v>
      </c>
      <c r="I153" s="6">
        <v>0.09</v>
      </c>
      <c r="J153" s="8">
        <v>5.8200000000000002E-2</v>
      </c>
      <c r="K153" s="8">
        <v>9.1999999999999998E-2</v>
      </c>
      <c r="L153" s="6">
        <v>3</v>
      </c>
      <c r="M153" s="6" t="s">
        <v>5305</v>
      </c>
      <c r="N153" s="6">
        <v>2.61</v>
      </c>
      <c r="O153" s="6" t="s">
        <v>4772</v>
      </c>
      <c r="P153" s="6" t="s">
        <v>845</v>
      </c>
      <c r="Q153" s="8">
        <v>1.47E-2</v>
      </c>
      <c r="R153" s="8">
        <v>0.19070000000000001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0.46400000000000002</v>
      </c>
      <c r="C155" s="8">
        <v>0.53600000000000003</v>
      </c>
      <c r="D155" s="48">
        <v>0.54200000000000004</v>
      </c>
      <c r="E155" s="8">
        <v>0.28100000000000003</v>
      </c>
      <c r="F155" s="6" t="s">
        <v>5929</v>
      </c>
      <c r="G155" s="6" t="s">
        <v>852</v>
      </c>
      <c r="H155" s="6" t="s">
        <v>853</v>
      </c>
      <c r="I155" s="6">
        <v>0</v>
      </c>
      <c r="J155" s="8">
        <v>0.36020000000000002</v>
      </c>
      <c r="K155" s="8">
        <v>0.54210000000000003</v>
      </c>
      <c r="L155" s="6">
        <v>51</v>
      </c>
      <c r="M155" s="6" t="s">
        <v>574</v>
      </c>
      <c r="N155" s="6">
        <v>-0.19</v>
      </c>
      <c r="O155" s="6" t="s">
        <v>5930</v>
      </c>
      <c r="P155" s="6" t="s">
        <v>5931</v>
      </c>
      <c r="Q155" s="8">
        <v>0.1182</v>
      </c>
      <c r="R155" s="8">
        <v>1.4336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0.70899999999999996</v>
      </c>
      <c r="C157" s="8">
        <v>0.29099999999999998</v>
      </c>
      <c r="D157" s="48">
        <v>0.307</v>
      </c>
      <c r="E157" s="8">
        <v>0.434</v>
      </c>
      <c r="F157" s="6" t="s">
        <v>5932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103</v>
      </c>
      <c r="M157" s="6" t="s">
        <v>122</v>
      </c>
      <c r="N157" s="6">
        <v>17.059999999999999</v>
      </c>
      <c r="O157" s="6" t="s">
        <v>1211</v>
      </c>
      <c r="P157" s="6" t="s">
        <v>5933</v>
      </c>
      <c r="Q157" s="8">
        <v>4.4600000000000001E-2</v>
      </c>
      <c r="R157" s="8">
        <v>0.54090000000000005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>
        <v>1.7000000000000001E-2</v>
      </c>
      <c r="E158" s="8">
        <v>0.255</v>
      </c>
      <c r="F158" s="6" t="s">
        <v>5934</v>
      </c>
      <c r="G158" s="6" t="s">
        <v>911</v>
      </c>
      <c r="H158" s="6" t="s">
        <v>912</v>
      </c>
      <c r="I158" s="6">
        <v>0.09</v>
      </c>
      <c r="J158" s="8">
        <v>0.91900000000000004</v>
      </c>
      <c r="K158" s="8">
        <v>1.7100000000000001E-2</v>
      </c>
      <c r="L158" s="6">
        <v>46</v>
      </c>
      <c r="M158" s="6" t="s">
        <v>57</v>
      </c>
      <c r="N158" s="6">
        <v>16.13</v>
      </c>
      <c r="O158" s="6" t="s">
        <v>1895</v>
      </c>
      <c r="P158" s="6" t="s">
        <v>1544</v>
      </c>
      <c r="Q158" s="8">
        <v>3.78E-2</v>
      </c>
      <c r="R158" s="8">
        <v>0.46810000000000002</v>
      </c>
    </row>
    <row r="159" spans="1:18" x14ac:dyDescent="0.3">
      <c r="A159" s="6" t="s">
        <v>864</v>
      </c>
      <c r="B159" s="8">
        <v>0.71899999999999997</v>
      </c>
      <c r="C159" s="8">
        <v>0.28100000000000003</v>
      </c>
      <c r="D159" s="48">
        <v>0.248</v>
      </c>
      <c r="E159" s="8">
        <v>0.45300000000000001</v>
      </c>
      <c r="F159" s="6" t="s">
        <v>5935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15</v>
      </c>
      <c r="M159" s="6" t="s">
        <v>313</v>
      </c>
      <c r="N159" s="6">
        <v>3.2</v>
      </c>
      <c r="O159" s="6" t="s">
        <v>2353</v>
      </c>
      <c r="P159" s="6" t="s">
        <v>5936</v>
      </c>
      <c r="Q159" s="8">
        <v>-3.7699999999999997E-2</v>
      </c>
      <c r="R159" s="8">
        <v>-0.45760000000000001</v>
      </c>
    </row>
    <row r="160" spans="1:18" x14ac:dyDescent="0.3">
      <c r="A160" s="6" t="s">
        <v>865</v>
      </c>
      <c r="B160" s="8">
        <v>0.70499999999999996</v>
      </c>
      <c r="C160" s="8">
        <v>0.29499999999999998</v>
      </c>
      <c r="D160" s="48">
        <v>0.23400000000000001</v>
      </c>
      <c r="E160" s="8">
        <v>0.42499999999999999</v>
      </c>
      <c r="F160" s="6">
        <v>400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6</v>
      </c>
      <c r="M160" s="6" t="s">
        <v>10</v>
      </c>
      <c r="N160" s="6">
        <v>8.92</v>
      </c>
      <c r="O160" s="6" t="s">
        <v>5937</v>
      </c>
      <c r="P160" s="6" t="s">
        <v>5733</v>
      </c>
      <c r="Q160" s="8">
        <v>0.1087</v>
      </c>
      <c r="R160" s="8">
        <v>1.3194999999999999</v>
      </c>
    </row>
    <row r="161" spans="1:18" x14ac:dyDescent="0.3">
      <c r="A161" s="6" t="s">
        <v>866</v>
      </c>
      <c r="B161" s="8">
        <v>0.64</v>
      </c>
      <c r="C161" s="8">
        <v>0.36</v>
      </c>
      <c r="D161" s="48">
        <v>1.1539999999999999</v>
      </c>
      <c r="E161" s="8">
        <v>0.85499999999999998</v>
      </c>
      <c r="F161" s="6">
        <v>728</v>
      </c>
      <c r="G161" s="6" t="s">
        <v>935</v>
      </c>
      <c r="H161" s="6" t="s">
        <v>3545</v>
      </c>
      <c r="I161" s="6">
        <v>0.2</v>
      </c>
      <c r="J161" s="8">
        <v>0.9496</v>
      </c>
      <c r="K161" s="8">
        <v>1.1543000000000001</v>
      </c>
      <c r="L161" s="6">
        <v>14</v>
      </c>
      <c r="M161" s="6" t="s">
        <v>937</v>
      </c>
      <c r="N161" s="6">
        <v>6.2</v>
      </c>
      <c r="O161" s="6" t="s">
        <v>5938</v>
      </c>
      <c r="P161" s="6" t="s">
        <v>5939</v>
      </c>
      <c r="Q161" s="8">
        <v>5.91E-2</v>
      </c>
      <c r="R161" s="8">
        <v>0.7177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0.21299999999999999</v>
      </c>
      <c r="E162" s="8">
        <v>0.307</v>
      </c>
      <c r="F162" s="6" t="s">
        <v>5940</v>
      </c>
      <c r="G162" s="6" t="s">
        <v>942</v>
      </c>
      <c r="H162" s="6" t="s">
        <v>943</v>
      </c>
      <c r="I162" s="6">
        <v>0.09</v>
      </c>
      <c r="J162" s="8">
        <v>0.92310000000000003</v>
      </c>
      <c r="K162" s="8">
        <v>0.2127</v>
      </c>
      <c r="L162" s="6">
        <v>46</v>
      </c>
      <c r="M162" s="6" t="s">
        <v>183</v>
      </c>
      <c r="N162" s="6">
        <v>7.63</v>
      </c>
      <c r="O162" s="6" t="s">
        <v>5941</v>
      </c>
      <c r="P162" s="6" t="s">
        <v>5942</v>
      </c>
      <c r="Q162" s="8">
        <v>0.1216</v>
      </c>
      <c r="R162" s="8">
        <v>1.4594</v>
      </c>
    </row>
    <row r="163" spans="1:18" x14ac:dyDescent="0.3">
      <c r="A163" s="6" t="s">
        <v>868</v>
      </c>
      <c r="B163" s="8">
        <v>0.78800000000000003</v>
      </c>
      <c r="C163" s="8">
        <v>0.21199999999999999</v>
      </c>
      <c r="D163" s="48">
        <v>0.58599999999999997</v>
      </c>
      <c r="E163" s="8">
        <v>0.95599999999999996</v>
      </c>
      <c r="F163" s="6" t="s">
        <v>5943</v>
      </c>
      <c r="G163" s="6" t="s">
        <v>3550</v>
      </c>
      <c r="H163" s="6" t="s">
        <v>4797</v>
      </c>
      <c r="I163" s="6">
        <v>0.02</v>
      </c>
      <c r="J163" s="8">
        <v>0.59530000000000005</v>
      </c>
      <c r="K163" s="8">
        <v>0.58640000000000003</v>
      </c>
      <c r="L163" s="6">
        <v>110</v>
      </c>
      <c r="M163" s="6" t="s">
        <v>57</v>
      </c>
      <c r="N163" s="6">
        <v>0.26</v>
      </c>
      <c r="O163" s="6" t="s">
        <v>978</v>
      </c>
      <c r="P163" s="6" t="s">
        <v>5944</v>
      </c>
      <c r="Q163" s="8">
        <v>0.12139999999999999</v>
      </c>
      <c r="R163" s="8">
        <v>1.4581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0.65700000000000003</v>
      </c>
      <c r="C165" s="8">
        <v>0.34300000000000003</v>
      </c>
      <c r="D165" s="48">
        <v>0.73899999999999999</v>
      </c>
      <c r="E165" s="8">
        <v>0.53300000000000003</v>
      </c>
      <c r="F165" s="6" t="s">
        <v>5945</v>
      </c>
      <c r="G165" s="6" t="s">
        <v>4800</v>
      </c>
      <c r="H165" s="6" t="s">
        <v>4801</v>
      </c>
      <c r="I165" s="6">
        <v>0.04</v>
      </c>
      <c r="J165" s="8">
        <v>0.42159999999999997</v>
      </c>
      <c r="K165" s="8">
        <v>0.73909999999999998</v>
      </c>
      <c r="L165" s="6">
        <v>16</v>
      </c>
      <c r="M165" s="6" t="s">
        <v>32</v>
      </c>
      <c r="N165" s="6">
        <v>1.25</v>
      </c>
      <c r="O165" s="6" t="s">
        <v>1830</v>
      </c>
      <c r="P165" s="6" t="s">
        <v>5742</v>
      </c>
      <c r="Q165" s="8">
        <v>7.3099999999999998E-2</v>
      </c>
      <c r="R165" s="8">
        <v>0.91479999999999995</v>
      </c>
    </row>
    <row r="166" spans="1:18" x14ac:dyDescent="0.3">
      <c r="A166" s="6" t="s">
        <v>871</v>
      </c>
      <c r="B166" s="8">
        <v>0.71799999999999997</v>
      </c>
      <c r="C166" s="8">
        <v>0.28199999999999997</v>
      </c>
      <c r="D166" s="48">
        <v>1.0660000000000001</v>
      </c>
      <c r="E166" s="8">
        <v>0.373</v>
      </c>
      <c r="F166" s="6" t="s">
        <v>5946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27</v>
      </c>
      <c r="M166" s="6" t="s">
        <v>10</v>
      </c>
      <c r="N166" s="6">
        <v>2.71</v>
      </c>
      <c r="O166" s="6" t="s">
        <v>4083</v>
      </c>
      <c r="P166" s="6" t="s">
        <v>702</v>
      </c>
      <c r="Q166" s="8">
        <v>-3.56E-2</v>
      </c>
      <c r="R166" s="8">
        <v>-0.43209999999999998</v>
      </c>
    </row>
    <row r="167" spans="1:18" x14ac:dyDescent="0.3">
      <c r="A167" s="6" t="s">
        <v>872</v>
      </c>
      <c r="B167" s="8">
        <v>0.65200000000000002</v>
      </c>
      <c r="C167" s="8">
        <v>0.34799999999999998</v>
      </c>
      <c r="D167" s="48">
        <v>0.65600000000000003</v>
      </c>
      <c r="E167" s="8">
        <v>0.49199999999999999</v>
      </c>
      <c r="F167" s="6">
        <v>244</v>
      </c>
      <c r="G167" s="6" t="s">
        <v>4805</v>
      </c>
      <c r="H167" s="6" t="s">
        <v>4806</v>
      </c>
      <c r="I167" s="6">
        <v>0.28000000000000003</v>
      </c>
      <c r="J167" s="8">
        <v>0.51849999999999996</v>
      </c>
      <c r="K167" s="8">
        <v>0.65569999999999995</v>
      </c>
      <c r="L167" s="6">
        <v>14</v>
      </c>
      <c r="M167" s="6" t="s">
        <v>195</v>
      </c>
      <c r="N167" s="6">
        <v>34.74</v>
      </c>
      <c r="O167" s="6" t="s">
        <v>5947</v>
      </c>
      <c r="P167" s="6" t="s">
        <v>5948</v>
      </c>
      <c r="Q167" s="8">
        <v>0.12189999999999999</v>
      </c>
      <c r="R167" s="8">
        <v>1.4789000000000001</v>
      </c>
    </row>
    <row r="168" spans="1:18" x14ac:dyDescent="0.3">
      <c r="A168" s="6" t="s">
        <v>873</v>
      </c>
      <c r="B168" s="8">
        <v>0.69</v>
      </c>
      <c r="C168" s="8">
        <v>0.31</v>
      </c>
      <c r="D168" s="48">
        <v>0.504</v>
      </c>
      <c r="E168" s="8">
        <v>0.34699999999999998</v>
      </c>
      <c r="F168" s="6" t="s">
        <v>2679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21</v>
      </c>
      <c r="M168" s="6" t="s">
        <v>32</v>
      </c>
      <c r="N168" s="6">
        <v>1.82</v>
      </c>
      <c r="O168" s="6" t="s">
        <v>5549</v>
      </c>
      <c r="P168" s="6" t="s">
        <v>5949</v>
      </c>
      <c r="Q168" s="8">
        <v>-2.6100000000000002E-2</v>
      </c>
      <c r="R168" s="8">
        <v>-0.31640000000000001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0.61699999999999999</v>
      </c>
      <c r="C171" s="8">
        <v>0.38300000000000001</v>
      </c>
      <c r="D171" s="48">
        <v>0.83299999999999996</v>
      </c>
      <c r="E171" s="8">
        <v>0.51600000000000001</v>
      </c>
      <c r="F171" s="6" t="s">
        <v>5950</v>
      </c>
      <c r="G171" s="6" t="s">
        <v>3565</v>
      </c>
      <c r="H171" s="6" t="s">
        <v>1912</v>
      </c>
      <c r="I171" s="6">
        <v>7.0000000000000007E-2</v>
      </c>
      <c r="J171" s="8">
        <v>0.4501</v>
      </c>
      <c r="K171" s="8">
        <v>0.83340000000000003</v>
      </c>
      <c r="L171" s="6">
        <v>13</v>
      </c>
      <c r="M171" s="6" t="s">
        <v>394</v>
      </c>
      <c r="N171" s="6">
        <v>3.1</v>
      </c>
      <c r="O171" s="6" t="s">
        <v>5951</v>
      </c>
      <c r="P171" s="6" t="s">
        <v>5952</v>
      </c>
      <c r="Q171" s="8">
        <v>0.1009</v>
      </c>
      <c r="R171" s="8">
        <v>1.2243999999999999</v>
      </c>
    </row>
    <row r="172" spans="1:18" x14ac:dyDescent="0.3">
      <c r="A172" s="6" t="s">
        <v>877</v>
      </c>
      <c r="B172" s="8">
        <v>0.66200000000000003</v>
      </c>
      <c r="C172" s="8">
        <v>0.33800000000000002</v>
      </c>
      <c r="D172" s="48">
        <v>1.236</v>
      </c>
      <c r="E172" s="8">
        <v>0.57699999999999996</v>
      </c>
      <c r="F172" s="6">
        <v>402</v>
      </c>
      <c r="G172" s="6" t="s">
        <v>1464</v>
      </c>
      <c r="H172" s="6" t="s">
        <v>1002</v>
      </c>
      <c r="I172" s="6">
        <v>0.22</v>
      </c>
      <c r="J172" s="8">
        <v>6.9599999999999995E-2</v>
      </c>
      <c r="K172" s="8">
        <v>1.2363999999999999</v>
      </c>
      <c r="L172" s="6">
        <v>3</v>
      </c>
      <c r="M172" s="6" t="s">
        <v>10</v>
      </c>
      <c r="N172" s="6">
        <v>8.4600000000000009</v>
      </c>
      <c r="O172" s="6" t="s">
        <v>5751</v>
      </c>
      <c r="P172" s="6" t="s">
        <v>5953</v>
      </c>
      <c r="Q172" s="8">
        <v>-5.3800000000000001E-2</v>
      </c>
      <c r="R172" s="8">
        <v>-0.65249999999999997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48">
        <v>0.76600000000000001</v>
      </c>
      <c r="E174" s="8">
        <v>0.58799999999999997</v>
      </c>
      <c r="F174" s="6" t="s">
        <v>5954</v>
      </c>
      <c r="G174" s="6" t="s">
        <v>1013</v>
      </c>
      <c r="H174" s="6" t="s">
        <v>1014</v>
      </c>
      <c r="I174" s="6">
        <v>0.05</v>
      </c>
      <c r="J174" s="8">
        <v>0.71709999999999996</v>
      </c>
      <c r="K174" s="8">
        <v>0.76639999999999997</v>
      </c>
      <c r="L174" s="6">
        <v>19</v>
      </c>
      <c r="M174" s="6" t="s">
        <v>379</v>
      </c>
      <c r="N174" s="6">
        <v>3.82</v>
      </c>
      <c r="O174" s="6" t="s">
        <v>5955</v>
      </c>
      <c r="P174" s="6" t="s">
        <v>3267</v>
      </c>
      <c r="Q174" s="8">
        <v>2.41E-2</v>
      </c>
      <c r="R174" s="8">
        <v>0.2928</v>
      </c>
    </row>
    <row r="175" spans="1:18" x14ac:dyDescent="0.3">
      <c r="A175" s="6" t="s">
        <v>881</v>
      </c>
      <c r="B175" s="8">
        <v>0.70599999999999996</v>
      </c>
      <c r="C175" s="8">
        <v>0.29399999999999998</v>
      </c>
      <c r="D175" s="48">
        <v>0.35699999999999998</v>
      </c>
      <c r="E175" s="8">
        <v>0.57899999999999996</v>
      </c>
      <c r="F175" s="6" t="s">
        <v>5956</v>
      </c>
      <c r="G175" s="6" t="s">
        <v>1020</v>
      </c>
      <c r="H175" s="6" t="s">
        <v>1925</v>
      </c>
      <c r="I175" s="6">
        <v>0.11</v>
      </c>
      <c r="J175" s="8">
        <v>0.87170000000000003</v>
      </c>
      <c r="K175" s="8">
        <v>0.3574</v>
      </c>
      <c r="L175" s="6">
        <v>122</v>
      </c>
      <c r="M175" s="6" t="s">
        <v>97</v>
      </c>
      <c r="N175" s="6">
        <v>10.24</v>
      </c>
      <c r="O175" s="6" t="s">
        <v>5335</v>
      </c>
      <c r="P175" s="6" t="s">
        <v>5957</v>
      </c>
      <c r="Q175" s="8">
        <v>7.9799999999999996E-2</v>
      </c>
      <c r="R175" s="8">
        <v>0.94369999999999998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0.76400000000000001</v>
      </c>
      <c r="C177" s="8">
        <v>0.23599999999999999</v>
      </c>
      <c r="D177" s="48">
        <v>0.88100000000000001</v>
      </c>
      <c r="E177" s="8">
        <v>0.64300000000000002</v>
      </c>
      <c r="F177" s="6" t="s">
        <v>5958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28</v>
      </c>
      <c r="M177" s="6" t="s">
        <v>379</v>
      </c>
      <c r="N177" s="6">
        <v>15.9</v>
      </c>
      <c r="O177" s="6" t="s">
        <v>5759</v>
      </c>
      <c r="P177" s="6" t="s">
        <v>5959</v>
      </c>
      <c r="Q177" s="8">
        <v>5.0599999999999999E-2</v>
      </c>
      <c r="R177" s="8">
        <v>0.61750000000000005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5960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86</v>
      </c>
      <c r="M178" s="6" t="s">
        <v>49</v>
      </c>
      <c r="N178" s="6">
        <v>7.95</v>
      </c>
      <c r="O178" s="6" t="s">
        <v>2555</v>
      </c>
      <c r="P178" s="6" t="s">
        <v>3039</v>
      </c>
      <c r="Q178" s="8">
        <v>4.4499999999999998E-2</v>
      </c>
      <c r="R178" s="8">
        <v>0.54630000000000001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</v>
      </c>
      <c r="C180" s="8">
        <v>0.3</v>
      </c>
      <c r="D180" s="48">
        <v>0.71599999999999997</v>
      </c>
      <c r="E180" s="8">
        <v>0.90200000000000002</v>
      </c>
      <c r="F180" s="6" t="s">
        <v>5961</v>
      </c>
      <c r="G180" s="6" t="s">
        <v>1050</v>
      </c>
      <c r="H180" s="6" t="s">
        <v>1051</v>
      </c>
      <c r="I180" s="6">
        <v>0.12</v>
      </c>
      <c r="J180" s="8">
        <v>0.81110000000000004</v>
      </c>
      <c r="K180" s="8">
        <v>0.7157</v>
      </c>
      <c r="L180" s="6">
        <v>5</v>
      </c>
      <c r="M180" s="6" t="s">
        <v>195</v>
      </c>
      <c r="N180" s="6">
        <v>2.76</v>
      </c>
      <c r="O180" s="6" t="s">
        <v>5962</v>
      </c>
      <c r="P180" s="6" t="s">
        <v>5343</v>
      </c>
      <c r="Q180" s="8">
        <v>-0.21929999999999999</v>
      </c>
      <c r="R180" s="8">
        <v>-1</v>
      </c>
    </row>
    <row r="181" spans="1:18" x14ac:dyDescent="0.3">
      <c r="A181" s="6" t="s">
        <v>887</v>
      </c>
      <c r="B181" s="8">
        <v>0.625</v>
      </c>
      <c r="C181" s="8">
        <v>0.375</v>
      </c>
      <c r="D181" s="48">
        <v>0.60099999999999998</v>
      </c>
      <c r="E181" s="8">
        <v>0.65200000000000002</v>
      </c>
      <c r="F181" s="6">
        <v>515</v>
      </c>
      <c r="G181" s="6" t="s">
        <v>1056</v>
      </c>
      <c r="H181" s="6" t="s">
        <v>1057</v>
      </c>
      <c r="I181" s="6">
        <v>0.15</v>
      </c>
      <c r="J181" s="8">
        <v>0.83360000000000001</v>
      </c>
      <c r="K181" s="8">
        <v>0.60109999999999997</v>
      </c>
      <c r="L181" s="6">
        <v>7</v>
      </c>
      <c r="M181" s="6" t="s">
        <v>195</v>
      </c>
      <c r="N181" s="6">
        <v>11.79</v>
      </c>
      <c r="O181" s="6" t="s">
        <v>5963</v>
      </c>
      <c r="P181" s="6" t="s">
        <v>3325</v>
      </c>
      <c r="Q181" s="8">
        <v>0.1124</v>
      </c>
      <c r="R181" s="8">
        <v>1.3638999999999999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0.625</v>
      </c>
      <c r="C186" s="8">
        <v>0.375</v>
      </c>
      <c r="D186" s="48">
        <v>1.0940000000000001</v>
      </c>
      <c r="E186" s="8">
        <v>0.71399999999999997</v>
      </c>
      <c r="F186" s="6" t="s">
        <v>5964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134</v>
      </c>
      <c r="M186" s="6" t="s">
        <v>70</v>
      </c>
      <c r="N186" s="6">
        <v>25.68</v>
      </c>
      <c r="O186" s="6" t="s">
        <v>5965</v>
      </c>
      <c r="P186" s="6" t="s">
        <v>5766</v>
      </c>
      <c r="Q186" s="8">
        <v>0.17319999999999999</v>
      </c>
      <c r="R186" s="8">
        <v>2.101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5966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32</v>
      </c>
      <c r="M188" s="6" t="s">
        <v>122</v>
      </c>
      <c r="N188" s="6">
        <v>10.220000000000001</v>
      </c>
      <c r="O188" s="6" t="s">
        <v>764</v>
      </c>
      <c r="P188" s="6" t="s">
        <v>1365</v>
      </c>
      <c r="Q188" s="8">
        <v>0.1258</v>
      </c>
      <c r="R188" s="8">
        <v>1.5258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>
        <v>0.442</v>
      </c>
      <c r="E189" s="8">
        <v>0.872</v>
      </c>
      <c r="F189" s="6" t="s">
        <v>5967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26</v>
      </c>
      <c r="M189" s="6" t="s">
        <v>195</v>
      </c>
      <c r="N189" s="6">
        <v>3.21</v>
      </c>
      <c r="O189" s="6" t="s">
        <v>4831</v>
      </c>
      <c r="P189" s="6" t="s">
        <v>5968</v>
      </c>
      <c r="Q189" s="8">
        <v>2.98E-2</v>
      </c>
      <c r="R189" s="8">
        <v>0.36099999999999999</v>
      </c>
    </row>
    <row r="190" spans="1:18" x14ac:dyDescent="0.3">
      <c r="A190" s="6" t="s">
        <v>896</v>
      </c>
      <c r="B190" s="8">
        <v>0.75900000000000001</v>
      </c>
      <c r="C190" s="8">
        <v>0.24099999999999999</v>
      </c>
      <c r="D190" s="48">
        <v>0.59899999999999998</v>
      </c>
      <c r="E190" s="8">
        <v>0.68300000000000005</v>
      </c>
      <c r="F190" s="6">
        <v>370</v>
      </c>
      <c r="G190" s="6" t="s">
        <v>1109</v>
      </c>
      <c r="H190" s="6" t="s">
        <v>1110</v>
      </c>
      <c r="I190" s="6">
        <v>0.33</v>
      </c>
      <c r="J190" s="8">
        <v>0.31709999999999999</v>
      </c>
      <c r="K190" s="8">
        <v>0.59860000000000002</v>
      </c>
      <c r="L190" s="6">
        <v>9</v>
      </c>
      <c r="M190" s="6" t="s">
        <v>106</v>
      </c>
      <c r="N190" s="6">
        <v>7.43</v>
      </c>
      <c r="O190" s="6" t="s">
        <v>5969</v>
      </c>
      <c r="P190" s="6" t="s">
        <v>5771</v>
      </c>
      <c r="Q190" s="8">
        <v>0.1552</v>
      </c>
      <c r="R190" s="8">
        <v>1.8829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0.72099999999999997</v>
      </c>
      <c r="C192" s="8">
        <v>0.27900000000000003</v>
      </c>
      <c r="D192" s="48">
        <v>1.139</v>
      </c>
      <c r="E192" s="8">
        <v>0.76800000000000002</v>
      </c>
      <c r="F192" s="6" t="s">
        <v>5970</v>
      </c>
      <c r="G192" s="6" t="s">
        <v>2426</v>
      </c>
      <c r="H192" s="6" t="s">
        <v>1122</v>
      </c>
      <c r="I192" s="6">
        <v>0.17</v>
      </c>
      <c r="J192" s="8">
        <v>0.72970000000000002</v>
      </c>
      <c r="K192" s="8">
        <v>1.1386000000000001</v>
      </c>
      <c r="L192" s="6">
        <v>11</v>
      </c>
      <c r="M192" s="6" t="s">
        <v>106</v>
      </c>
      <c r="N192" s="6">
        <v>15.23</v>
      </c>
      <c r="O192" s="6" t="s">
        <v>1303</v>
      </c>
      <c r="P192" s="6" t="s">
        <v>1124</v>
      </c>
      <c r="Q192" s="8">
        <v>2.9100000000000001E-2</v>
      </c>
      <c r="R192" s="8">
        <v>0.38890000000000002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" xr:uid="{F661B5A7-01B9-49F7-86E3-718013CDE344}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E268F-DDCF-40FF-9505-CD26A47893EC}">
  <dimension ref="A1:R196"/>
  <sheetViews>
    <sheetView zoomScale="90" zoomScaleNormal="90" workbookViewId="0">
      <selection activeCell="H11" sqref="H11"/>
    </sheetView>
  </sheetViews>
  <sheetFormatPr defaultRowHeight="14.4" x14ac:dyDescent="0.3"/>
  <cols>
    <col min="1" max="1" width="37.5546875" bestFit="1" customWidth="1"/>
    <col min="7" max="7" width="15.21875" bestFit="1" customWidth="1"/>
    <col min="8" max="8" width="14.88671875" bestFit="1" customWidth="1"/>
    <col min="10" max="10" width="9.88671875" customWidth="1"/>
    <col min="15" max="15" width="13" customWidth="1"/>
    <col min="16" max="16" width="10.21875" customWidth="1"/>
    <col min="18" max="18" width="9.21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0.72599999999999998</v>
      </c>
      <c r="C2" s="8">
        <v>0.27400000000000002</v>
      </c>
      <c r="D2" s="48">
        <v>0.17399999999999999</v>
      </c>
      <c r="E2" s="8">
        <v>0.33300000000000002</v>
      </c>
      <c r="F2" s="6">
        <v>984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32</v>
      </c>
      <c r="M2" s="6" t="s">
        <v>70</v>
      </c>
      <c r="N2" s="6">
        <v>12.38</v>
      </c>
      <c r="O2" s="6" t="s">
        <v>5574</v>
      </c>
      <c r="P2" s="6" t="s">
        <v>5575</v>
      </c>
      <c r="Q2" s="8">
        <v>9.3100000000000002E-2</v>
      </c>
      <c r="R2" s="8">
        <v>1.1298999999999999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8">
        <v>0.60799999999999998</v>
      </c>
      <c r="C5" s="8">
        <v>0.39200000000000002</v>
      </c>
      <c r="D5" s="48">
        <v>2.1000000000000001E-2</v>
      </c>
      <c r="E5" s="8">
        <v>8.7999999999999995E-2</v>
      </c>
      <c r="F5" s="6">
        <v>176</v>
      </c>
      <c r="G5" s="6" t="s">
        <v>3066</v>
      </c>
      <c r="H5" s="6" t="s">
        <v>3067</v>
      </c>
      <c r="I5" s="6">
        <v>0.2</v>
      </c>
      <c r="J5" s="8">
        <v>0.59799999999999998</v>
      </c>
      <c r="K5" s="8">
        <v>2.1000000000000001E-2</v>
      </c>
      <c r="L5" s="6">
        <v>0</v>
      </c>
      <c r="M5" s="6" t="s">
        <v>217</v>
      </c>
      <c r="N5" s="6">
        <v>3.38</v>
      </c>
      <c r="O5" s="6" t="s">
        <v>5143</v>
      </c>
      <c r="P5" s="6" t="s">
        <v>5144</v>
      </c>
      <c r="Q5" s="8">
        <v>4.1999999999999997E-3</v>
      </c>
      <c r="R5" s="8">
        <v>5.1400000000000001E-2</v>
      </c>
    </row>
    <row r="6" spans="1:18" x14ac:dyDescent="0.3">
      <c r="A6" s="6" t="s">
        <v>1988</v>
      </c>
      <c r="B6" s="8">
        <v>0.76100000000000001</v>
      </c>
      <c r="C6" s="8">
        <v>0.23899999999999999</v>
      </c>
      <c r="D6" s="48">
        <v>8.1000000000000003E-2</v>
      </c>
      <c r="E6" s="8">
        <v>0.217</v>
      </c>
      <c r="F6" s="6">
        <v>117</v>
      </c>
      <c r="G6" s="6" t="s">
        <v>4596</v>
      </c>
      <c r="H6" s="6" t="s">
        <v>4597</v>
      </c>
      <c r="I6" s="6">
        <v>0.69</v>
      </c>
      <c r="J6" s="8">
        <v>0.39340000000000003</v>
      </c>
      <c r="K6" s="8">
        <v>8.1299999999999997E-2</v>
      </c>
      <c r="L6" s="6">
        <v>3</v>
      </c>
      <c r="M6" s="6" t="s">
        <v>106</v>
      </c>
      <c r="N6" s="6">
        <v>15.76</v>
      </c>
      <c r="O6" s="6" t="s">
        <v>5357</v>
      </c>
      <c r="P6" s="6" t="s">
        <v>4601</v>
      </c>
      <c r="Q6" s="8">
        <v>6.0100000000000001E-2</v>
      </c>
      <c r="R6" s="8">
        <v>0.7288</v>
      </c>
    </row>
    <row r="7" spans="1:18" x14ac:dyDescent="0.3">
      <c r="A7" s="6" t="s">
        <v>1989</v>
      </c>
      <c r="B7" s="8">
        <v>0.67200000000000004</v>
      </c>
      <c r="C7" s="8">
        <v>0.32800000000000001</v>
      </c>
      <c r="D7" s="48">
        <v>0.72</v>
      </c>
      <c r="E7" s="8">
        <v>0.81899999999999995</v>
      </c>
      <c r="F7" s="6">
        <v>122</v>
      </c>
      <c r="G7" s="6" t="s">
        <v>3070</v>
      </c>
      <c r="H7" s="6" t="s">
        <v>3071</v>
      </c>
      <c r="I7" s="6">
        <v>0.19</v>
      </c>
      <c r="J7" s="8">
        <v>0.82020000000000004</v>
      </c>
      <c r="K7" s="8">
        <v>0.72009999999999996</v>
      </c>
      <c r="L7" s="6">
        <v>0</v>
      </c>
      <c r="M7" s="6" t="s">
        <v>335</v>
      </c>
      <c r="N7" s="6">
        <v>4.21</v>
      </c>
      <c r="O7" s="6" t="s">
        <v>5147</v>
      </c>
      <c r="P7" s="6" t="s">
        <v>5148</v>
      </c>
      <c r="Q7" s="8">
        <v>7.4000000000000003E-3</v>
      </c>
      <c r="R7" s="8">
        <v>0.107</v>
      </c>
    </row>
    <row r="8" spans="1:18" x14ac:dyDescent="0.3">
      <c r="A8" s="6" t="s">
        <v>196</v>
      </c>
      <c r="B8" s="8">
        <v>0.72399999999999998</v>
      </c>
      <c r="C8" s="8">
        <v>0.27600000000000002</v>
      </c>
      <c r="D8" s="48">
        <v>0.48699999999999999</v>
      </c>
      <c r="E8" s="8">
        <v>0.78300000000000003</v>
      </c>
      <c r="F8" s="6" t="s">
        <v>5576</v>
      </c>
      <c r="G8" s="6" t="s">
        <v>2033</v>
      </c>
      <c r="H8" s="6" t="s">
        <v>5149</v>
      </c>
      <c r="I8" s="6">
        <v>0.11</v>
      </c>
      <c r="J8" s="8">
        <v>0.76039999999999996</v>
      </c>
      <c r="K8" s="8">
        <v>0.48649999999999999</v>
      </c>
      <c r="L8" s="6">
        <v>47</v>
      </c>
      <c r="M8" s="6" t="s">
        <v>379</v>
      </c>
      <c r="N8" s="6">
        <v>10.79</v>
      </c>
      <c r="O8" s="6" t="s">
        <v>5577</v>
      </c>
      <c r="P8" s="6" t="s">
        <v>5578</v>
      </c>
      <c r="Q8" s="8">
        <v>5.1999999999999998E-2</v>
      </c>
      <c r="R8" s="8">
        <v>0.63080000000000003</v>
      </c>
    </row>
    <row r="9" spans="1:18" x14ac:dyDescent="0.3">
      <c r="A9" s="6" t="s">
        <v>192</v>
      </c>
      <c r="B9" s="8">
        <v>0.66700000000000004</v>
      </c>
      <c r="C9" s="8">
        <v>0.33300000000000002</v>
      </c>
      <c r="D9" s="48">
        <v>0.26200000000000001</v>
      </c>
      <c r="E9" s="8">
        <v>0.502</v>
      </c>
      <c r="F9" s="6">
        <v>306</v>
      </c>
      <c r="G9" s="6" t="s">
        <v>4604</v>
      </c>
      <c r="H9" s="6" t="s">
        <v>4605</v>
      </c>
      <c r="I9" s="6">
        <v>0.23</v>
      </c>
      <c r="J9" s="8">
        <v>0.72130000000000005</v>
      </c>
      <c r="K9" s="8">
        <v>0.26190000000000002</v>
      </c>
      <c r="L9" s="6">
        <v>24</v>
      </c>
      <c r="M9" s="6" t="s">
        <v>937</v>
      </c>
      <c r="N9" s="6">
        <v>13.58</v>
      </c>
      <c r="O9" s="6" t="s">
        <v>5579</v>
      </c>
      <c r="P9" s="6" t="s">
        <v>5580</v>
      </c>
      <c r="Q9" s="8">
        <v>0.26100000000000001</v>
      </c>
      <c r="R9" s="8">
        <v>3.1669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0.71599999999999997</v>
      </c>
      <c r="C13" s="8">
        <v>0.28399999999999997</v>
      </c>
      <c r="D13" s="48">
        <v>0.26300000000000001</v>
      </c>
      <c r="E13" s="8">
        <v>0.127</v>
      </c>
      <c r="F13" s="6" t="s">
        <v>5581</v>
      </c>
      <c r="G13" s="6" t="s">
        <v>2048</v>
      </c>
      <c r="H13" s="6" t="s">
        <v>31</v>
      </c>
      <c r="I13" s="6">
        <v>0.31</v>
      </c>
      <c r="J13" s="8">
        <v>0.1004</v>
      </c>
      <c r="K13" s="8">
        <v>0.26340000000000002</v>
      </c>
      <c r="L13" s="6">
        <v>8</v>
      </c>
      <c r="M13" s="6" t="s">
        <v>32</v>
      </c>
      <c r="N13" s="6">
        <v>9.51</v>
      </c>
      <c r="O13" s="6" t="s">
        <v>5582</v>
      </c>
      <c r="P13" s="6" t="s">
        <v>5583</v>
      </c>
      <c r="Q13" s="8">
        <v>8.3000000000000001E-3</v>
      </c>
      <c r="R13" s="8">
        <v>0.10059999999999999</v>
      </c>
    </row>
    <row r="14" spans="1:18" x14ac:dyDescent="0.3">
      <c r="A14" s="6" t="s">
        <v>109</v>
      </c>
      <c r="B14" s="8">
        <v>0.78700000000000003</v>
      </c>
      <c r="C14" s="8">
        <v>0.21299999999999999</v>
      </c>
      <c r="D14" s="48">
        <v>0.92800000000000005</v>
      </c>
      <c r="E14" s="8">
        <v>0.54600000000000004</v>
      </c>
      <c r="F14" s="6" t="s">
        <v>5584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14</v>
      </c>
      <c r="M14" s="6" t="s">
        <v>32</v>
      </c>
      <c r="N14" s="6">
        <v>5.96</v>
      </c>
      <c r="O14" s="6" t="s">
        <v>5585</v>
      </c>
      <c r="P14" s="6" t="s">
        <v>5586</v>
      </c>
      <c r="Q14" s="8">
        <v>0.1181</v>
      </c>
      <c r="R14" s="8">
        <v>1.4509000000000001</v>
      </c>
    </row>
    <row r="15" spans="1:18" x14ac:dyDescent="0.3">
      <c r="A15" s="6" t="s">
        <v>330</v>
      </c>
      <c r="B15" s="8">
        <v>0.73599999999999999</v>
      </c>
      <c r="C15" s="8">
        <v>0.26400000000000001</v>
      </c>
      <c r="D15" s="48">
        <v>2.9000000000000001E-2</v>
      </c>
      <c r="E15" s="8">
        <v>0.13200000000000001</v>
      </c>
      <c r="F15" s="6" t="s">
        <v>5587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147</v>
      </c>
      <c r="M15" s="6" t="s">
        <v>335</v>
      </c>
      <c r="N15" s="6">
        <v>14.77</v>
      </c>
      <c r="O15" s="6" t="s">
        <v>1700</v>
      </c>
      <c r="P15" s="6" t="s">
        <v>1701</v>
      </c>
      <c r="Q15" s="8">
        <v>2.2599999999999999E-2</v>
      </c>
      <c r="R15" s="8">
        <v>0.27460000000000001</v>
      </c>
    </row>
    <row r="16" spans="1:18" x14ac:dyDescent="0.3">
      <c r="A16" s="6" t="s">
        <v>1990</v>
      </c>
      <c r="B16" s="8">
        <v>0.80400000000000005</v>
      </c>
      <c r="C16" s="8">
        <v>0.19600000000000001</v>
      </c>
      <c r="D16" s="48">
        <v>0.45300000000000001</v>
      </c>
      <c r="E16" s="8">
        <v>0.32800000000000001</v>
      </c>
      <c r="F16" s="6">
        <v>973</v>
      </c>
      <c r="G16" s="6" t="s">
        <v>2057</v>
      </c>
      <c r="H16" s="6" t="s">
        <v>5160</v>
      </c>
      <c r="I16" s="6">
        <v>0.19</v>
      </c>
      <c r="J16" s="8">
        <v>4.0000000000000002E-4</v>
      </c>
      <c r="K16" s="8">
        <v>0.45279999999999998</v>
      </c>
      <c r="L16" s="6">
        <v>14</v>
      </c>
      <c r="M16" s="6" t="s">
        <v>5161</v>
      </c>
      <c r="N16" s="6">
        <v>2.37</v>
      </c>
      <c r="O16" s="6" t="s">
        <v>5588</v>
      </c>
      <c r="P16" s="6" t="s">
        <v>5589</v>
      </c>
      <c r="Q16" s="8">
        <v>-0.11650000000000001</v>
      </c>
      <c r="R16" s="8">
        <v>-1</v>
      </c>
    </row>
    <row r="17" spans="1:18" x14ac:dyDescent="0.3">
      <c r="A17" s="6" t="s">
        <v>1991</v>
      </c>
      <c r="B17" s="8">
        <v>0.72099999999999997</v>
      </c>
      <c r="C17" s="8">
        <v>0.27900000000000003</v>
      </c>
      <c r="D17" s="48">
        <v>1.0640000000000001</v>
      </c>
      <c r="E17" s="8">
        <v>0.307</v>
      </c>
      <c r="F17" s="6" t="s">
        <v>5590</v>
      </c>
      <c r="G17" s="6" t="s">
        <v>2063</v>
      </c>
      <c r="H17" s="6" t="s">
        <v>2811</v>
      </c>
      <c r="I17" s="6">
        <v>0.15</v>
      </c>
      <c r="J17" s="8">
        <v>0.15540000000000001</v>
      </c>
      <c r="K17" s="8">
        <v>1.0636000000000001</v>
      </c>
      <c r="L17" s="6">
        <v>18</v>
      </c>
      <c r="M17" s="6" t="s">
        <v>10</v>
      </c>
      <c r="N17" s="6">
        <v>2.29</v>
      </c>
      <c r="O17" s="6" t="s">
        <v>5591</v>
      </c>
      <c r="P17" s="6" t="s">
        <v>5592</v>
      </c>
      <c r="Q17" s="8">
        <v>-5.0000000000000001E-4</v>
      </c>
      <c r="R17" s="8">
        <v>-6.1999999999999998E-3</v>
      </c>
    </row>
    <row r="18" spans="1:18" x14ac:dyDescent="0.3">
      <c r="A18" s="6" t="s">
        <v>60</v>
      </c>
      <c r="B18" s="8">
        <v>0.77100000000000002</v>
      </c>
      <c r="C18" s="8">
        <v>0.22900000000000001</v>
      </c>
      <c r="D18" s="48">
        <v>0.51900000000000002</v>
      </c>
      <c r="E18" s="8">
        <v>0.32400000000000001</v>
      </c>
      <c r="F18" s="6" t="s">
        <v>5593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31</v>
      </c>
      <c r="M18" s="6" t="s">
        <v>3371</v>
      </c>
      <c r="N18" s="6">
        <v>14.3</v>
      </c>
      <c r="O18" s="6" t="s">
        <v>5594</v>
      </c>
      <c r="P18" s="6" t="s">
        <v>5595</v>
      </c>
      <c r="Q18" s="8">
        <v>5.0299999999999997E-2</v>
      </c>
      <c r="R18" s="8">
        <v>0.63029999999999997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0.72899999999999998</v>
      </c>
      <c r="C20" s="8">
        <v>0.27100000000000002</v>
      </c>
      <c r="D20" s="48">
        <v>6.7000000000000004E-2</v>
      </c>
      <c r="E20" s="8">
        <v>0.214</v>
      </c>
      <c r="F20" s="6" t="s">
        <v>5596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77</v>
      </c>
      <c r="M20" s="6" t="s">
        <v>106</v>
      </c>
      <c r="N20" s="6">
        <v>12.6</v>
      </c>
      <c r="O20" s="6" t="s">
        <v>5384</v>
      </c>
      <c r="P20" s="6" t="s">
        <v>1460</v>
      </c>
      <c r="Q20" s="8">
        <v>1.35E-2</v>
      </c>
      <c r="R20" s="8">
        <v>0.1643</v>
      </c>
    </row>
    <row r="21" spans="1:18" x14ac:dyDescent="0.3">
      <c r="A21" s="6" t="s">
        <v>1993</v>
      </c>
      <c r="B21" s="8">
        <v>0.71699999999999997</v>
      </c>
      <c r="C21" s="8">
        <v>0.28299999999999997</v>
      </c>
      <c r="D21" s="48">
        <v>0.69699999999999995</v>
      </c>
      <c r="E21" s="8">
        <v>0.72799999999999998</v>
      </c>
      <c r="F21" s="6">
        <v>428</v>
      </c>
      <c r="G21" s="6" t="s">
        <v>2076</v>
      </c>
      <c r="H21" s="6" t="s">
        <v>2077</v>
      </c>
      <c r="I21" s="6">
        <v>0.26</v>
      </c>
      <c r="J21" s="8">
        <v>0.37880000000000003</v>
      </c>
      <c r="K21" s="8">
        <v>0.69699999999999995</v>
      </c>
      <c r="L21" s="6">
        <v>7</v>
      </c>
      <c r="M21" s="6" t="s">
        <v>106</v>
      </c>
      <c r="N21" s="6">
        <v>7.92</v>
      </c>
      <c r="O21" s="6" t="s">
        <v>5597</v>
      </c>
      <c r="P21" s="6" t="s">
        <v>5598</v>
      </c>
      <c r="Q21" s="8">
        <v>6.0600000000000001E-2</v>
      </c>
      <c r="R21" s="8">
        <v>0.73540000000000005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0.68</v>
      </c>
      <c r="C23" s="8">
        <v>0.32</v>
      </c>
      <c r="D23" s="48">
        <v>0.18</v>
      </c>
      <c r="E23" s="8">
        <v>0.79200000000000004</v>
      </c>
      <c r="F23" s="6">
        <v>206</v>
      </c>
      <c r="G23" s="6" t="s">
        <v>3915</v>
      </c>
      <c r="H23" s="6" t="s">
        <v>4627</v>
      </c>
      <c r="I23" s="6">
        <v>0.14000000000000001</v>
      </c>
      <c r="J23" s="8">
        <v>0.9889</v>
      </c>
      <c r="K23" s="8">
        <v>0.1802</v>
      </c>
      <c r="L23" s="6">
        <v>6</v>
      </c>
      <c r="M23" s="6" t="s">
        <v>3400</v>
      </c>
      <c r="N23" s="6">
        <v>94.76</v>
      </c>
      <c r="O23" s="6" t="s">
        <v>5599</v>
      </c>
      <c r="P23" s="6" t="s">
        <v>3272</v>
      </c>
      <c r="Q23" s="8">
        <v>3.8600000000000002E-2</v>
      </c>
      <c r="R23" s="8">
        <v>0.46870000000000001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0.81</v>
      </c>
      <c r="C28" s="8">
        <v>0.19</v>
      </c>
      <c r="D28" s="48">
        <v>0.27</v>
      </c>
      <c r="E28" s="8">
        <v>0.60499999999999998</v>
      </c>
      <c r="F28" s="6">
        <v>63</v>
      </c>
      <c r="G28" s="6" t="s">
        <v>5600</v>
      </c>
      <c r="H28" s="6" t="s">
        <v>5601</v>
      </c>
      <c r="I28" s="6">
        <v>0.37</v>
      </c>
      <c r="J28" s="8">
        <v>0.3095</v>
      </c>
      <c r="K28" s="8">
        <v>0.2697</v>
      </c>
      <c r="L28" s="6">
        <v>9</v>
      </c>
      <c r="M28" s="6" t="s">
        <v>106</v>
      </c>
      <c r="N28" s="6">
        <v>2.78</v>
      </c>
      <c r="O28" s="6" t="s">
        <v>5602</v>
      </c>
      <c r="P28" s="6" t="s">
        <v>4070</v>
      </c>
      <c r="Q28" s="8">
        <v>0.1045</v>
      </c>
      <c r="R28" s="8">
        <v>1.2681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5603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28</v>
      </c>
      <c r="M29" s="6" t="s">
        <v>106</v>
      </c>
      <c r="N29" s="6">
        <v>6.21</v>
      </c>
      <c r="O29" s="6" t="s">
        <v>5604</v>
      </c>
      <c r="P29" s="6" t="s">
        <v>2085</v>
      </c>
      <c r="Q29" s="8">
        <v>1.37E-2</v>
      </c>
      <c r="R29" s="8">
        <v>0.16600000000000001</v>
      </c>
    </row>
    <row r="30" spans="1:18" x14ac:dyDescent="0.3">
      <c r="A30" s="6" t="s">
        <v>374</v>
      </c>
      <c r="B30" s="8">
        <v>0.71299999999999997</v>
      </c>
      <c r="C30" s="8">
        <v>0.28699999999999998</v>
      </c>
      <c r="D30" s="48">
        <v>0.13</v>
      </c>
      <c r="E30" s="8">
        <v>0.3</v>
      </c>
      <c r="F30" s="6" t="s">
        <v>5605</v>
      </c>
      <c r="G30" s="6" t="s">
        <v>377</v>
      </c>
      <c r="H30" s="6" t="s">
        <v>3919</v>
      </c>
      <c r="I30" s="6">
        <v>0.08</v>
      </c>
      <c r="J30" s="8">
        <v>0.88370000000000004</v>
      </c>
      <c r="K30" s="8">
        <v>0.12970000000000001</v>
      </c>
      <c r="L30" s="6">
        <v>34</v>
      </c>
      <c r="M30" s="6" t="s">
        <v>1022</v>
      </c>
      <c r="N30" s="6">
        <v>11.76</v>
      </c>
      <c r="O30" s="6" t="s">
        <v>5606</v>
      </c>
      <c r="P30" s="6" t="s">
        <v>5607</v>
      </c>
      <c r="Q30" s="8">
        <v>1.84E-2</v>
      </c>
      <c r="R30" s="8">
        <v>0.2228</v>
      </c>
    </row>
    <row r="31" spans="1:18" x14ac:dyDescent="0.3">
      <c r="A31" s="6" t="s">
        <v>382</v>
      </c>
      <c r="B31" s="8">
        <v>0.78100000000000003</v>
      </c>
      <c r="C31" s="8">
        <v>0.219</v>
      </c>
      <c r="D31" s="48">
        <v>0.23</v>
      </c>
      <c r="E31" s="8">
        <v>0.38300000000000001</v>
      </c>
      <c r="F31" s="6">
        <v>871</v>
      </c>
      <c r="G31" s="6" t="s">
        <v>5608</v>
      </c>
      <c r="H31" s="6" t="s">
        <v>5609</v>
      </c>
      <c r="I31" s="6">
        <v>0.3</v>
      </c>
      <c r="J31" s="8">
        <v>0.37190000000000001</v>
      </c>
      <c r="K31" s="8">
        <v>0.23039999999999999</v>
      </c>
      <c r="L31" s="6">
        <v>17</v>
      </c>
      <c r="M31" s="6" t="s">
        <v>106</v>
      </c>
      <c r="N31" s="6">
        <v>15.73</v>
      </c>
      <c r="O31" s="6" t="s">
        <v>5610</v>
      </c>
      <c r="P31" s="6" t="s">
        <v>5611</v>
      </c>
      <c r="Q31" s="8">
        <v>2.9100000000000001E-2</v>
      </c>
      <c r="R31" s="8">
        <v>0.35289999999999999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0.82399999999999995</v>
      </c>
      <c r="C33" s="8">
        <v>0.17599999999999999</v>
      </c>
      <c r="D33" s="48">
        <v>1.0740000000000001</v>
      </c>
      <c r="E33" s="8">
        <v>0.91900000000000004</v>
      </c>
      <c r="F33" s="6">
        <v>754</v>
      </c>
      <c r="G33" s="6" t="s">
        <v>5184</v>
      </c>
      <c r="H33" s="6" t="s">
        <v>2090</v>
      </c>
      <c r="I33" s="6">
        <v>-0.04</v>
      </c>
      <c r="J33" s="8">
        <v>0.4738</v>
      </c>
      <c r="K33" s="8">
        <v>1.0739000000000001</v>
      </c>
      <c r="L33" s="6">
        <v>24</v>
      </c>
      <c r="M33" s="6" t="s">
        <v>252</v>
      </c>
      <c r="N33" s="6">
        <v>20.55</v>
      </c>
      <c r="O33" s="6" t="s">
        <v>3908</v>
      </c>
      <c r="P33" s="6" t="s">
        <v>4641</v>
      </c>
      <c r="Q33" s="8">
        <v>0.23230000000000001</v>
      </c>
      <c r="R33" s="8">
        <v>2.8187000000000002</v>
      </c>
    </row>
    <row r="34" spans="1:18" x14ac:dyDescent="0.3">
      <c r="A34" s="6" t="s">
        <v>1996</v>
      </c>
      <c r="B34" s="8">
        <v>0.82699999999999996</v>
      </c>
      <c r="C34" s="8">
        <v>0.17299999999999999</v>
      </c>
      <c r="D34" s="48">
        <v>0.65300000000000002</v>
      </c>
      <c r="E34" s="8">
        <v>0.72299999999999998</v>
      </c>
      <c r="F34" s="6" t="s">
        <v>4660</v>
      </c>
      <c r="G34" s="6" t="s">
        <v>5399</v>
      </c>
      <c r="H34" s="6" t="s">
        <v>2095</v>
      </c>
      <c r="I34" s="6">
        <v>0.11</v>
      </c>
      <c r="J34" s="8">
        <v>0.59119999999999995</v>
      </c>
      <c r="K34" s="8">
        <v>0.65310000000000001</v>
      </c>
      <c r="L34" s="6">
        <v>54</v>
      </c>
      <c r="M34" s="6" t="s">
        <v>320</v>
      </c>
      <c r="N34" s="6">
        <v>4.4800000000000004</v>
      </c>
      <c r="O34" s="6" t="s">
        <v>5612</v>
      </c>
      <c r="P34" s="6" t="s">
        <v>5613</v>
      </c>
      <c r="Q34" s="8">
        <v>-0.01</v>
      </c>
      <c r="R34" s="8">
        <v>-0.1216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0.73899999999999999</v>
      </c>
      <c r="C37" s="8">
        <v>0.26100000000000001</v>
      </c>
      <c r="D37" s="48">
        <v>0.65400000000000003</v>
      </c>
      <c r="E37" s="8">
        <v>0.58599999999999997</v>
      </c>
      <c r="F37" s="6">
        <v>563</v>
      </c>
      <c r="G37" s="6" t="s">
        <v>5614</v>
      </c>
      <c r="H37" s="6" t="s">
        <v>298</v>
      </c>
      <c r="I37" s="6">
        <v>0.14000000000000001</v>
      </c>
      <c r="J37" s="8">
        <v>0.54820000000000002</v>
      </c>
      <c r="K37" s="8">
        <v>0.6542</v>
      </c>
      <c r="L37" s="6">
        <v>7</v>
      </c>
      <c r="M37" s="6" t="s">
        <v>97</v>
      </c>
      <c r="N37" s="6">
        <v>11.93</v>
      </c>
      <c r="O37" s="6" t="s">
        <v>5615</v>
      </c>
      <c r="P37" s="6" t="s">
        <v>5616</v>
      </c>
      <c r="Q37" s="8">
        <v>0.49780000000000002</v>
      </c>
      <c r="R37" s="8">
        <v>6.0393999999999997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</v>
      </c>
      <c r="C40" s="8">
        <v>0.28999999999999998</v>
      </c>
      <c r="D40" s="48">
        <v>0.13800000000000001</v>
      </c>
      <c r="E40" s="8">
        <v>0.38</v>
      </c>
      <c r="F40" s="6" t="s">
        <v>1778</v>
      </c>
      <c r="G40" s="6" t="s">
        <v>2109</v>
      </c>
      <c r="H40" s="6" t="s">
        <v>918</v>
      </c>
      <c r="I40" s="6">
        <v>0.23</v>
      </c>
      <c r="J40" s="8">
        <v>0.87870000000000004</v>
      </c>
      <c r="K40" s="8">
        <v>0.1381</v>
      </c>
      <c r="L40" s="6">
        <v>24</v>
      </c>
      <c r="M40" s="6" t="s">
        <v>106</v>
      </c>
      <c r="N40" s="6">
        <v>13.83</v>
      </c>
      <c r="O40" s="6" t="s">
        <v>5617</v>
      </c>
      <c r="P40" s="6" t="s">
        <v>5618</v>
      </c>
      <c r="Q40" s="8">
        <v>-3.0499999999999999E-2</v>
      </c>
      <c r="R40" s="8">
        <v>-0.35589999999999999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0.93700000000000006</v>
      </c>
      <c r="C45" s="8">
        <v>6.3E-2</v>
      </c>
      <c r="D45" s="48">
        <v>7.9000000000000001E-2</v>
      </c>
      <c r="E45" s="8">
        <v>0.42399999999999999</v>
      </c>
      <c r="F45" s="6">
        <v>379</v>
      </c>
      <c r="G45" s="6" t="s">
        <v>2122</v>
      </c>
      <c r="H45" s="6" t="s">
        <v>2123</v>
      </c>
      <c r="I45" s="6">
        <v>0.32</v>
      </c>
      <c r="J45" s="8">
        <v>0.81369999999999998</v>
      </c>
      <c r="K45" s="8">
        <v>7.9000000000000001E-2</v>
      </c>
      <c r="L45" s="6">
        <v>6</v>
      </c>
      <c r="M45" s="6" t="s">
        <v>3400</v>
      </c>
      <c r="N45" s="6">
        <v>14.86</v>
      </c>
      <c r="O45" s="6" t="s">
        <v>5619</v>
      </c>
      <c r="P45" s="6" t="s">
        <v>2125</v>
      </c>
      <c r="Q45" s="8">
        <v>1.0800000000000001E-2</v>
      </c>
      <c r="R45" s="8">
        <v>0.13120000000000001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5620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1</v>
      </c>
      <c r="M46" s="6" t="s">
        <v>2129</v>
      </c>
      <c r="N46" s="6">
        <v>103.38</v>
      </c>
      <c r="O46" s="6" t="s">
        <v>5621</v>
      </c>
      <c r="P46" s="6" t="s">
        <v>3404</v>
      </c>
      <c r="Q46" s="8">
        <v>6.6E-3</v>
      </c>
      <c r="R46" s="8">
        <v>8.0500000000000002E-2</v>
      </c>
    </row>
    <row r="47" spans="1:18" x14ac:dyDescent="0.3">
      <c r="A47" s="6" t="s">
        <v>2005</v>
      </c>
      <c r="B47" s="8">
        <v>0.68899999999999995</v>
      </c>
      <c r="C47" s="8">
        <v>0.311</v>
      </c>
      <c r="D47" s="48">
        <v>0.52100000000000002</v>
      </c>
      <c r="E47" s="8">
        <v>0.40300000000000002</v>
      </c>
      <c r="F47" s="6" t="s">
        <v>5622</v>
      </c>
      <c r="G47" s="6" t="s">
        <v>2133</v>
      </c>
      <c r="H47" s="6" t="s">
        <v>2134</v>
      </c>
      <c r="I47" s="6">
        <v>0.18</v>
      </c>
      <c r="J47" s="8">
        <v>0.51219999999999999</v>
      </c>
      <c r="K47" s="8">
        <v>0.52139999999999997</v>
      </c>
      <c r="L47" s="6">
        <v>17</v>
      </c>
      <c r="M47" s="6" t="s">
        <v>70</v>
      </c>
      <c r="N47" s="6">
        <v>12.28</v>
      </c>
      <c r="O47" s="6" t="s">
        <v>5623</v>
      </c>
      <c r="P47" s="6" t="s">
        <v>5624</v>
      </c>
      <c r="Q47" s="8">
        <v>5.67E-2</v>
      </c>
      <c r="R47" s="8">
        <v>0.6885</v>
      </c>
    </row>
    <row r="48" spans="1:18" x14ac:dyDescent="0.3">
      <c r="A48" s="6" t="s">
        <v>2006</v>
      </c>
      <c r="B48" s="8">
        <v>0.63100000000000001</v>
      </c>
      <c r="C48" s="8">
        <v>0.36899999999999999</v>
      </c>
      <c r="D48" s="48">
        <v>2.411</v>
      </c>
      <c r="E48" s="8">
        <v>0.90800000000000003</v>
      </c>
      <c r="F48" s="6" t="s">
        <v>5625</v>
      </c>
      <c r="G48" s="6" t="s">
        <v>2138</v>
      </c>
      <c r="H48" s="6" t="s">
        <v>2139</v>
      </c>
      <c r="I48" s="6">
        <v>0.1</v>
      </c>
      <c r="J48" s="8">
        <v>0.80430000000000001</v>
      </c>
      <c r="K48" s="8">
        <v>2.4108999999999998</v>
      </c>
      <c r="L48" s="6">
        <v>22</v>
      </c>
      <c r="M48" s="6" t="s">
        <v>70</v>
      </c>
      <c r="N48" s="6">
        <v>10.36</v>
      </c>
      <c r="O48" s="6" t="s">
        <v>3406</v>
      </c>
      <c r="P48" s="6" t="s">
        <v>4656</v>
      </c>
      <c r="Q48" s="8">
        <v>0.14860000000000001</v>
      </c>
      <c r="R48" s="8">
        <v>1.8031999999999999</v>
      </c>
    </row>
    <row r="49" spans="1:18" x14ac:dyDescent="0.3">
      <c r="A49" s="6" t="s">
        <v>2007</v>
      </c>
      <c r="B49" s="8">
        <v>0.872</v>
      </c>
      <c r="C49" s="8">
        <v>0.128</v>
      </c>
      <c r="D49" s="48">
        <v>0.151</v>
      </c>
      <c r="E49" s="8">
        <v>0.28899999999999998</v>
      </c>
      <c r="F49" s="6">
        <v>494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3</v>
      </c>
      <c r="M49" s="6" t="s">
        <v>10</v>
      </c>
      <c r="N49" s="6">
        <v>7.06</v>
      </c>
      <c r="O49" s="6" t="s">
        <v>5197</v>
      </c>
      <c r="P49" s="6" t="s">
        <v>5409</v>
      </c>
      <c r="Q49" s="8">
        <v>0.16520000000000001</v>
      </c>
      <c r="R49" s="8">
        <v>2.0041000000000002</v>
      </c>
    </row>
    <row r="50" spans="1:18" x14ac:dyDescent="0.3">
      <c r="A50" s="6" t="s">
        <v>2008</v>
      </c>
      <c r="B50" s="8">
        <v>0.67600000000000005</v>
      </c>
      <c r="C50" s="8">
        <v>0.32400000000000001</v>
      </c>
      <c r="D50" s="48">
        <v>0.51300000000000001</v>
      </c>
      <c r="E50" s="8">
        <v>0.4</v>
      </c>
      <c r="F50" s="6" t="s">
        <v>5626</v>
      </c>
      <c r="G50" s="6" t="s">
        <v>2147</v>
      </c>
      <c r="H50" s="6" t="s">
        <v>2148</v>
      </c>
      <c r="I50" s="6">
        <v>0.05</v>
      </c>
      <c r="J50" s="8">
        <v>0.21870000000000001</v>
      </c>
      <c r="K50" s="8">
        <v>0.51329999999999998</v>
      </c>
      <c r="L50" s="6">
        <v>50</v>
      </c>
      <c r="M50" s="6" t="s">
        <v>10</v>
      </c>
      <c r="N50" s="6">
        <v>0.81</v>
      </c>
      <c r="O50" s="6" t="s">
        <v>3128</v>
      </c>
      <c r="P50" s="6" t="s">
        <v>2845</v>
      </c>
      <c r="Q50" s="8">
        <v>4.02E-2</v>
      </c>
      <c r="R50" s="8">
        <v>0.49130000000000001</v>
      </c>
    </row>
    <row r="51" spans="1:18" x14ac:dyDescent="0.3">
      <c r="A51" s="6" t="s">
        <v>2009</v>
      </c>
      <c r="B51" s="8">
        <v>0.58799999999999997</v>
      </c>
      <c r="C51" s="8">
        <v>0.41199999999999998</v>
      </c>
      <c r="D51" s="48">
        <v>0.13200000000000001</v>
      </c>
      <c r="E51" s="8">
        <v>0.43</v>
      </c>
      <c r="F51" s="6" t="s">
        <v>5627</v>
      </c>
      <c r="G51" s="6" t="s">
        <v>2152</v>
      </c>
      <c r="H51" s="6" t="s">
        <v>2153</v>
      </c>
      <c r="I51" s="6">
        <v>0.19</v>
      </c>
      <c r="J51" s="8">
        <v>0.73470000000000002</v>
      </c>
      <c r="K51" s="8">
        <v>0.13150000000000001</v>
      </c>
      <c r="L51" s="6">
        <v>42</v>
      </c>
      <c r="M51" s="6" t="s">
        <v>106</v>
      </c>
      <c r="N51" s="6">
        <v>42.87</v>
      </c>
      <c r="O51" s="6" t="s">
        <v>5628</v>
      </c>
      <c r="P51" s="6" t="s">
        <v>5629</v>
      </c>
      <c r="Q51" s="8">
        <v>6.0699999999999997E-2</v>
      </c>
      <c r="R51" s="8">
        <v>0.73670000000000002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48">
        <v>4.7E-2</v>
      </c>
      <c r="E55" s="8">
        <v>0.61399999999999999</v>
      </c>
      <c r="F55" s="6" t="s">
        <v>5630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4.7500000000000001E-2</v>
      </c>
      <c r="L55" s="6">
        <v>22</v>
      </c>
      <c r="M55" s="6" t="s">
        <v>5631</v>
      </c>
      <c r="N55" s="6">
        <v>5.68</v>
      </c>
      <c r="O55" s="6" t="s">
        <v>4667</v>
      </c>
      <c r="P55" s="6" t="s">
        <v>5632</v>
      </c>
      <c r="Q55" s="8">
        <v>7.51E-2</v>
      </c>
      <c r="R55" s="8">
        <v>0.91139999999999999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0.68300000000000005</v>
      </c>
      <c r="C59" s="8">
        <v>0.317</v>
      </c>
      <c r="D59" s="48">
        <v>4.3999999999999997E-2</v>
      </c>
      <c r="E59" s="8">
        <v>0.33100000000000002</v>
      </c>
      <c r="F59" s="6">
        <v>824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9</v>
      </c>
      <c r="M59" s="6" t="s">
        <v>217</v>
      </c>
      <c r="N59" s="6">
        <v>1.62</v>
      </c>
      <c r="O59" s="6" t="s">
        <v>5633</v>
      </c>
      <c r="P59" s="6" t="s">
        <v>5634</v>
      </c>
      <c r="Q59" s="8">
        <v>5.0999999999999997E-2</v>
      </c>
      <c r="R59" s="8">
        <v>0.61819999999999997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3.5999999999999997E-2</v>
      </c>
      <c r="E63" s="8">
        <v>0.30599999999999999</v>
      </c>
      <c r="F63" s="6" t="s">
        <v>5635</v>
      </c>
      <c r="G63" s="6" t="s">
        <v>425</v>
      </c>
      <c r="H63" s="6" t="s">
        <v>3143</v>
      </c>
      <c r="I63" s="6">
        <v>0.03</v>
      </c>
      <c r="J63" s="8">
        <v>0.44330000000000003</v>
      </c>
      <c r="K63" s="8">
        <v>3.5999999999999997E-2</v>
      </c>
      <c r="L63" s="6">
        <v>16</v>
      </c>
      <c r="M63" s="6" t="s">
        <v>57</v>
      </c>
      <c r="N63" s="6">
        <v>1.31</v>
      </c>
      <c r="O63" s="6" t="s">
        <v>5636</v>
      </c>
      <c r="P63" s="6" t="s">
        <v>5637</v>
      </c>
      <c r="Q63" s="8">
        <v>-8.4900000000000003E-2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0.77900000000000003</v>
      </c>
      <c r="C66" s="8">
        <v>0.221</v>
      </c>
      <c r="D66" s="48">
        <v>0.45600000000000002</v>
      </c>
      <c r="E66" s="8">
        <v>0.42699999999999999</v>
      </c>
      <c r="F66" s="6" t="s">
        <v>5638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8</v>
      </c>
      <c r="M66" s="6" t="s">
        <v>130</v>
      </c>
      <c r="N66" s="6">
        <v>2.77</v>
      </c>
      <c r="O66" s="6" t="s">
        <v>1583</v>
      </c>
      <c r="P66" s="6" t="s">
        <v>5424</v>
      </c>
      <c r="Q66" s="8">
        <v>9.7000000000000003E-3</v>
      </c>
      <c r="R66" s="8">
        <v>0.1179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0.95</v>
      </c>
      <c r="C68" s="8">
        <v>0.05</v>
      </c>
      <c r="D68" s="48">
        <v>0.20699999999999999</v>
      </c>
      <c r="E68" s="8">
        <v>0.69699999999999995</v>
      </c>
      <c r="F68" s="6" t="s">
        <v>4675</v>
      </c>
      <c r="G68" s="6" t="s">
        <v>2185</v>
      </c>
      <c r="H68" s="6" t="s">
        <v>2186</v>
      </c>
      <c r="I68" s="6">
        <v>0.13</v>
      </c>
      <c r="J68" s="8">
        <v>0.29070000000000001</v>
      </c>
      <c r="K68" s="8">
        <v>0.20669999999999999</v>
      </c>
      <c r="L68" s="6">
        <v>0</v>
      </c>
      <c r="M68" s="6" t="s">
        <v>201</v>
      </c>
      <c r="N68" s="6">
        <v>2.9</v>
      </c>
      <c r="O68" s="6" t="s">
        <v>3406</v>
      </c>
      <c r="P68" s="6" t="s">
        <v>3426</v>
      </c>
      <c r="Q68" s="8">
        <v>0</v>
      </c>
      <c r="R68" s="8">
        <v>0</v>
      </c>
    </row>
    <row r="69" spans="1:18" x14ac:dyDescent="0.3">
      <c r="A69" s="6" t="s">
        <v>125</v>
      </c>
      <c r="B69" s="8">
        <v>0.86299999999999999</v>
      </c>
      <c r="C69" s="8">
        <v>0.13700000000000001</v>
      </c>
      <c r="D69" s="48">
        <v>1.621</v>
      </c>
      <c r="E69" s="8">
        <v>0.90500000000000003</v>
      </c>
      <c r="F69" s="6" t="s">
        <v>5639</v>
      </c>
      <c r="G69" s="6" t="s">
        <v>128</v>
      </c>
      <c r="H69" s="6" t="s">
        <v>5427</v>
      </c>
      <c r="I69" s="6">
        <v>-0.02</v>
      </c>
      <c r="J69" s="8">
        <v>0.82879999999999998</v>
      </c>
      <c r="K69" s="8">
        <v>1.6205000000000001</v>
      </c>
      <c r="L69" s="6">
        <v>20</v>
      </c>
      <c r="M69" s="6" t="s">
        <v>335</v>
      </c>
      <c r="N69" s="6">
        <v>-0.11</v>
      </c>
      <c r="O69" s="6" t="s">
        <v>5640</v>
      </c>
      <c r="P69" s="6" t="s">
        <v>5641</v>
      </c>
      <c r="Q69" s="8">
        <v>-0.69179999999999997</v>
      </c>
      <c r="R69" s="8">
        <v>-1</v>
      </c>
    </row>
    <row r="70" spans="1:18" x14ac:dyDescent="0.3">
      <c r="A70" s="6" t="s">
        <v>133</v>
      </c>
      <c r="B70" s="8">
        <v>0.52600000000000002</v>
      </c>
      <c r="C70" s="8">
        <v>0.47399999999999998</v>
      </c>
      <c r="D70" s="48">
        <v>1.2350000000000001</v>
      </c>
      <c r="E70" s="8">
        <v>1</v>
      </c>
      <c r="F70" s="6" t="s">
        <v>5642</v>
      </c>
      <c r="G70" s="6" t="s">
        <v>3156</v>
      </c>
      <c r="H70" s="6" t="s">
        <v>4679</v>
      </c>
      <c r="I70" s="6">
        <v>-0.03</v>
      </c>
      <c r="J70" s="8">
        <v>0.91410000000000002</v>
      </c>
      <c r="K70" s="8">
        <v>1.2354000000000001</v>
      </c>
      <c r="L70" s="6">
        <v>22</v>
      </c>
      <c r="M70" s="6" t="s">
        <v>106</v>
      </c>
      <c r="N70" s="6">
        <v>-0.36</v>
      </c>
      <c r="O70" s="6" t="s">
        <v>5643</v>
      </c>
      <c r="P70" s="6" t="s">
        <v>5644</v>
      </c>
      <c r="Q70" s="8">
        <v>-1</v>
      </c>
      <c r="R70" s="8">
        <v>-1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0.88600000000000001</v>
      </c>
      <c r="C72" s="8">
        <v>0.114</v>
      </c>
      <c r="D72" s="48">
        <v>0.24099999999999999</v>
      </c>
      <c r="E72" s="8">
        <v>0.33100000000000002</v>
      </c>
      <c r="F72" s="6">
        <v>493</v>
      </c>
      <c r="G72" s="6" t="s">
        <v>150</v>
      </c>
      <c r="H72" s="6" t="s">
        <v>5434</v>
      </c>
      <c r="I72" s="6">
        <v>0.16</v>
      </c>
      <c r="J72" s="8">
        <v>2.0000000000000001E-4</v>
      </c>
      <c r="K72" s="8">
        <v>0.2407</v>
      </c>
      <c r="L72" s="6">
        <v>5</v>
      </c>
      <c r="M72" s="6" t="s">
        <v>152</v>
      </c>
      <c r="N72" s="6">
        <v>3.02</v>
      </c>
      <c r="O72" s="6" t="s">
        <v>5645</v>
      </c>
      <c r="P72" s="6" t="s">
        <v>5646</v>
      </c>
      <c r="Q72" s="8">
        <v>-0.16539999999999999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74" t="s">
        <v>172</v>
      </c>
      <c r="B76" s="8">
        <v>0.57799999999999996</v>
      </c>
      <c r="C76" s="8">
        <v>0.42199999999999999</v>
      </c>
      <c r="D76" s="48">
        <v>0.104</v>
      </c>
      <c r="E76" s="8">
        <v>0.22500000000000001</v>
      </c>
      <c r="F76" s="6" t="s">
        <v>5647</v>
      </c>
      <c r="G76" s="6" t="s">
        <v>3434</v>
      </c>
      <c r="H76" s="6" t="s">
        <v>4685</v>
      </c>
      <c r="I76" s="6">
        <v>0.12</v>
      </c>
      <c r="J76" s="8">
        <v>4.41E-2</v>
      </c>
      <c r="K76" s="8">
        <v>0.10349999999999999</v>
      </c>
      <c r="L76" s="6">
        <v>7</v>
      </c>
      <c r="M76" s="6" t="s">
        <v>241</v>
      </c>
      <c r="N76" s="6">
        <v>15.43</v>
      </c>
      <c r="O76" s="6" t="s">
        <v>5648</v>
      </c>
      <c r="P76" s="6" t="s">
        <v>5439</v>
      </c>
      <c r="Q76" s="8">
        <v>0.40489999999999998</v>
      </c>
      <c r="R76" s="8">
        <v>4.9132999999999996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0.72699999999999998</v>
      </c>
      <c r="C78" s="8">
        <v>0.27300000000000002</v>
      </c>
      <c r="D78" s="48">
        <v>1.9019999999999999</v>
      </c>
      <c r="E78" s="8">
        <v>0.23799999999999999</v>
      </c>
      <c r="F78" s="6">
        <v>450</v>
      </c>
      <c r="G78" s="6" t="s">
        <v>1221</v>
      </c>
      <c r="H78" s="6" t="s">
        <v>188</v>
      </c>
      <c r="I78" s="6">
        <v>0.24</v>
      </c>
      <c r="J78" s="8">
        <v>8.3699999999999997E-2</v>
      </c>
      <c r="K78" s="8">
        <v>1.9024000000000001</v>
      </c>
      <c r="L78" s="6">
        <v>17</v>
      </c>
      <c r="M78" s="6" t="s">
        <v>10</v>
      </c>
      <c r="N78" s="6">
        <v>3.31</v>
      </c>
      <c r="O78" s="6" t="s">
        <v>5649</v>
      </c>
      <c r="P78" s="6" t="s">
        <v>5650</v>
      </c>
      <c r="Q78" s="8">
        <v>-4.9299999999999997E-2</v>
      </c>
      <c r="R78" s="8">
        <v>-0.59860000000000002</v>
      </c>
    </row>
    <row r="79" spans="1:18" x14ac:dyDescent="0.3">
      <c r="A79" s="6" t="s">
        <v>204</v>
      </c>
      <c r="B79" s="8">
        <v>0.67700000000000005</v>
      </c>
      <c r="C79" s="8">
        <v>0.32300000000000001</v>
      </c>
      <c r="D79" s="48">
        <v>1.1220000000000001</v>
      </c>
      <c r="E79" s="8">
        <v>0.443</v>
      </c>
      <c r="F79" s="6" t="s">
        <v>5651</v>
      </c>
      <c r="G79" s="6" t="s">
        <v>5221</v>
      </c>
      <c r="H79" s="6" t="s">
        <v>1628</v>
      </c>
      <c r="I79" s="6">
        <v>0.06</v>
      </c>
      <c r="J79" s="8">
        <v>0.43099999999999999</v>
      </c>
      <c r="K79" s="8">
        <v>1.1217999999999999</v>
      </c>
      <c r="L79" s="6">
        <v>113</v>
      </c>
      <c r="M79" s="6" t="s">
        <v>32</v>
      </c>
      <c r="N79" s="6">
        <v>2.65</v>
      </c>
      <c r="O79" s="6" t="s">
        <v>5652</v>
      </c>
      <c r="P79" s="6" t="s">
        <v>5653</v>
      </c>
      <c r="Q79" s="8">
        <v>0.14899999999999999</v>
      </c>
      <c r="R79" s="8">
        <v>1.8081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8">
        <v>0.71299999999999997</v>
      </c>
      <c r="C81" s="8">
        <v>0.28699999999999998</v>
      </c>
      <c r="D81" s="48">
        <v>0.13100000000000001</v>
      </c>
      <c r="E81" s="8">
        <v>0.48799999999999999</v>
      </c>
      <c r="F81" s="6">
        <v>652</v>
      </c>
      <c r="G81" s="6" t="s">
        <v>1240</v>
      </c>
      <c r="H81" s="6" t="s">
        <v>224</v>
      </c>
      <c r="I81" s="6">
        <v>0.18</v>
      </c>
      <c r="J81" s="8">
        <v>0.92620000000000002</v>
      </c>
      <c r="K81" s="8">
        <v>0.1305</v>
      </c>
      <c r="L81" s="6">
        <v>0</v>
      </c>
      <c r="M81" s="6" t="s">
        <v>937</v>
      </c>
      <c r="N81" s="6">
        <v>8.6199999999999992</v>
      </c>
      <c r="O81" s="6" t="s">
        <v>5223</v>
      </c>
      <c r="P81" s="6" t="s">
        <v>5224</v>
      </c>
      <c r="Q81" s="8">
        <v>2.1399999999999999E-2</v>
      </c>
      <c r="R81" s="8">
        <v>0.27100000000000002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0.89600000000000002</v>
      </c>
      <c r="C83" s="8">
        <v>0.104</v>
      </c>
      <c r="D83" s="48">
        <v>0.56200000000000006</v>
      </c>
      <c r="E83" s="8">
        <v>0.42199999999999999</v>
      </c>
      <c r="F83" s="6">
        <v>221</v>
      </c>
      <c r="G83" s="6" t="s">
        <v>239</v>
      </c>
      <c r="H83" s="6" t="s">
        <v>5225</v>
      </c>
      <c r="I83" s="6">
        <v>0.22</v>
      </c>
      <c r="J83" s="8">
        <v>8.0000000000000004E-4</v>
      </c>
      <c r="K83" s="8">
        <v>0.56230000000000002</v>
      </c>
      <c r="L83" s="6">
        <v>3</v>
      </c>
      <c r="M83" s="6" t="s">
        <v>177</v>
      </c>
      <c r="N83" s="6">
        <v>6.78</v>
      </c>
      <c r="O83" s="6" t="s">
        <v>5654</v>
      </c>
      <c r="P83" s="6" t="s">
        <v>5227</v>
      </c>
      <c r="Q83" s="8">
        <v>9.1999999999999998E-2</v>
      </c>
      <c r="R83" s="8">
        <v>1.1164000000000001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0.68100000000000005</v>
      </c>
      <c r="C86" s="8">
        <v>0.31900000000000001</v>
      </c>
      <c r="D86" s="48">
        <v>0.16600000000000001</v>
      </c>
      <c r="E86" s="8">
        <v>0.54800000000000004</v>
      </c>
      <c r="F86" s="6" t="s">
        <v>5655</v>
      </c>
      <c r="G86" s="6" t="s">
        <v>2576</v>
      </c>
      <c r="H86" s="6" t="s">
        <v>2577</v>
      </c>
      <c r="I86" s="6">
        <v>0.13</v>
      </c>
      <c r="J86" s="8">
        <v>0.87629999999999997</v>
      </c>
      <c r="K86" s="8">
        <v>0.16600000000000001</v>
      </c>
      <c r="L86" s="6">
        <v>11</v>
      </c>
      <c r="M86" s="6" t="s">
        <v>450</v>
      </c>
      <c r="N86" s="6">
        <v>2.11</v>
      </c>
      <c r="O86" s="6" t="s">
        <v>5656</v>
      </c>
      <c r="P86" s="6" t="s">
        <v>5229</v>
      </c>
      <c r="Q86" s="8">
        <v>4.2000000000000003E-2</v>
      </c>
      <c r="R86" s="8">
        <v>0.50900000000000001</v>
      </c>
    </row>
    <row r="87" spans="1:18" x14ac:dyDescent="0.3">
      <c r="A87" s="6" t="s">
        <v>271</v>
      </c>
      <c r="B87" s="8">
        <v>0.47499999999999998</v>
      </c>
      <c r="C87" s="8">
        <v>0.52500000000000002</v>
      </c>
      <c r="D87" s="48">
        <v>1.63</v>
      </c>
      <c r="E87" s="8">
        <v>1</v>
      </c>
      <c r="F87" s="6">
        <v>360</v>
      </c>
      <c r="G87" s="6" t="s">
        <v>1253</v>
      </c>
      <c r="H87" s="6" t="s">
        <v>3447</v>
      </c>
      <c r="I87" s="6">
        <v>-0.01</v>
      </c>
      <c r="J87" s="8">
        <v>0.92930000000000001</v>
      </c>
      <c r="K87" s="8">
        <v>1.63</v>
      </c>
      <c r="L87" s="6">
        <v>0</v>
      </c>
      <c r="M87" s="6" t="s">
        <v>3400</v>
      </c>
      <c r="N87" s="6">
        <v>-0.41</v>
      </c>
      <c r="O87" s="6" t="s">
        <v>5453</v>
      </c>
      <c r="P87" s="6" t="s">
        <v>5454</v>
      </c>
      <c r="Q87" s="8">
        <v>-1</v>
      </c>
      <c r="R87" s="8">
        <v>-1</v>
      </c>
    </row>
    <row r="88" spans="1:18" x14ac:dyDescent="0.3">
      <c r="A88" s="6" t="s">
        <v>274</v>
      </c>
      <c r="B88" s="8">
        <v>0.86899999999999999</v>
      </c>
      <c r="C88" s="8">
        <v>0.13100000000000001</v>
      </c>
      <c r="D88" s="48">
        <v>0.23799999999999999</v>
      </c>
      <c r="E88" s="8">
        <v>0.19</v>
      </c>
      <c r="F88" s="6">
        <v>237</v>
      </c>
      <c r="G88" s="6" t="s">
        <v>277</v>
      </c>
      <c r="H88" s="6" t="s">
        <v>1256</v>
      </c>
      <c r="I88" s="6">
        <v>0.24</v>
      </c>
      <c r="J88" s="8">
        <v>2.1100000000000001E-2</v>
      </c>
      <c r="K88" s="8">
        <v>0.2379</v>
      </c>
      <c r="L88" s="6">
        <v>1</v>
      </c>
      <c r="M88" s="6" t="s">
        <v>5455</v>
      </c>
      <c r="N88" s="6">
        <v>9.2799999999999994</v>
      </c>
      <c r="O88" s="6" t="s">
        <v>5657</v>
      </c>
      <c r="P88" s="6" t="s">
        <v>5457</v>
      </c>
      <c r="Q88" s="8">
        <v>2.3599999999999999E-2</v>
      </c>
      <c r="R88" s="8">
        <v>0.28639999999999999</v>
      </c>
    </row>
    <row r="89" spans="1:18" x14ac:dyDescent="0.3">
      <c r="A89" s="6" t="s">
        <v>284</v>
      </c>
      <c r="B89" s="8">
        <v>0.72099999999999997</v>
      </c>
      <c r="C89" s="8">
        <v>0.27900000000000003</v>
      </c>
      <c r="D89" s="48">
        <v>1.0329999999999999</v>
      </c>
      <c r="E89" s="8">
        <v>0.52600000000000002</v>
      </c>
      <c r="F89" s="6" t="s">
        <v>5658</v>
      </c>
      <c r="G89" s="6" t="s">
        <v>287</v>
      </c>
      <c r="H89" s="6" t="s">
        <v>2584</v>
      </c>
      <c r="I89" s="6">
        <v>0.19</v>
      </c>
      <c r="J89" s="8">
        <v>0.9052</v>
      </c>
      <c r="K89" s="8">
        <v>1.0328999999999999</v>
      </c>
      <c r="L89" s="6">
        <v>83</v>
      </c>
      <c r="M89" s="6" t="s">
        <v>70</v>
      </c>
      <c r="N89" s="6">
        <v>11.73</v>
      </c>
      <c r="O89" s="6" t="s">
        <v>5659</v>
      </c>
      <c r="P89" s="6" t="s">
        <v>3246</v>
      </c>
      <c r="Q89" s="8">
        <v>8.6300000000000002E-2</v>
      </c>
      <c r="R89" s="8">
        <v>1.0474000000000001</v>
      </c>
    </row>
    <row r="90" spans="1:18" x14ac:dyDescent="0.3">
      <c r="A90" s="6" t="s">
        <v>299</v>
      </c>
      <c r="B90" s="8">
        <v>0.94799999999999995</v>
      </c>
      <c r="C90" s="8">
        <v>5.1999999999999998E-2</v>
      </c>
      <c r="D90" s="48">
        <v>4.4999999999999998E-2</v>
      </c>
      <c r="E90" s="8">
        <v>0.36899999999999999</v>
      </c>
      <c r="F90" s="6" t="s">
        <v>1733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4.5199999999999997E-2</v>
      </c>
      <c r="L90" s="6">
        <v>17</v>
      </c>
      <c r="M90" s="6" t="s">
        <v>106</v>
      </c>
      <c r="N90" s="6">
        <v>13.48</v>
      </c>
      <c r="O90" s="6" t="s">
        <v>5660</v>
      </c>
      <c r="P90" s="6" t="s">
        <v>3453</v>
      </c>
      <c r="Q90" s="8">
        <v>4.7899999999999998E-2</v>
      </c>
      <c r="R90" s="8">
        <v>0.58140000000000003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0.54400000000000004</v>
      </c>
      <c r="C94" s="8">
        <v>0.45600000000000002</v>
      </c>
      <c r="D94" s="48">
        <v>0.94299999999999995</v>
      </c>
      <c r="E94" s="8">
        <v>0.12</v>
      </c>
      <c r="F94" s="6" t="s">
        <v>5661</v>
      </c>
      <c r="G94" s="6" t="s">
        <v>342</v>
      </c>
      <c r="H94" s="6" t="s">
        <v>343</v>
      </c>
      <c r="I94" s="6">
        <v>0.27</v>
      </c>
      <c r="J94" s="8">
        <v>2.9999999999999997E-4</v>
      </c>
      <c r="K94" s="8">
        <v>0.94330000000000003</v>
      </c>
      <c r="L94" s="6">
        <v>15</v>
      </c>
      <c r="M94" s="6" t="s">
        <v>1275</v>
      </c>
      <c r="N94" s="6">
        <v>99.34</v>
      </c>
      <c r="O94" s="6" t="s">
        <v>5662</v>
      </c>
      <c r="P94" s="6" t="s">
        <v>5663</v>
      </c>
      <c r="Q94" s="8">
        <v>3.0300000000000001E-2</v>
      </c>
      <c r="R94" s="8">
        <v>0.3957</v>
      </c>
    </row>
    <row r="95" spans="1:18" x14ac:dyDescent="0.3">
      <c r="A95" s="6" t="s">
        <v>405</v>
      </c>
      <c r="B95" s="8">
        <v>0.65800000000000003</v>
      </c>
      <c r="C95" s="8">
        <v>0.34200000000000003</v>
      </c>
      <c r="D95" s="48">
        <v>0.317</v>
      </c>
      <c r="E95" s="8">
        <v>0.46100000000000002</v>
      </c>
      <c r="F95" s="6" t="s">
        <v>5664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0.31740000000000002</v>
      </c>
      <c r="L95" s="6">
        <v>143</v>
      </c>
      <c r="M95" s="6" t="s">
        <v>189</v>
      </c>
      <c r="N95" s="6">
        <v>6.43</v>
      </c>
      <c r="O95" s="6" t="s">
        <v>5665</v>
      </c>
      <c r="P95" s="6" t="s">
        <v>5666</v>
      </c>
      <c r="Q95" s="8">
        <v>0.1278</v>
      </c>
      <c r="R95" s="8">
        <v>1.5505</v>
      </c>
    </row>
    <row r="96" spans="1:18" x14ac:dyDescent="0.3">
      <c r="A96" s="6" t="s">
        <v>413</v>
      </c>
      <c r="B96" s="8">
        <v>0.71599999999999997</v>
      </c>
      <c r="C96" s="8">
        <v>0.28399999999999997</v>
      </c>
      <c r="D96" s="48">
        <v>9.8000000000000004E-2</v>
      </c>
      <c r="E96" s="8">
        <v>0.23499999999999999</v>
      </c>
      <c r="F96" s="6" t="s">
        <v>5667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9.8400000000000001E-2</v>
      </c>
      <c r="L96" s="6">
        <v>4</v>
      </c>
      <c r="M96" s="6" t="s">
        <v>10</v>
      </c>
      <c r="N96" s="6">
        <v>18.84</v>
      </c>
      <c r="O96" s="6" t="s">
        <v>5668</v>
      </c>
      <c r="P96" s="6" t="s">
        <v>5669</v>
      </c>
      <c r="Q96" s="8">
        <v>5.9999999999999995E-4</v>
      </c>
      <c r="R96" s="8">
        <v>6.7999999999999996E-3</v>
      </c>
    </row>
    <row r="97" spans="1:18" x14ac:dyDescent="0.3">
      <c r="A97" s="6" t="s">
        <v>420</v>
      </c>
      <c r="B97" s="8">
        <v>0.75700000000000001</v>
      </c>
      <c r="C97" s="8">
        <v>0.24299999999999999</v>
      </c>
      <c r="D97" s="48">
        <v>0.44600000000000001</v>
      </c>
      <c r="E97" s="8">
        <v>0.27700000000000002</v>
      </c>
      <c r="F97" s="6" t="s">
        <v>5670</v>
      </c>
      <c r="G97" s="6" t="s">
        <v>423</v>
      </c>
      <c r="H97" s="6" t="s">
        <v>5671</v>
      </c>
      <c r="I97" s="6">
        <v>0.1</v>
      </c>
      <c r="J97" s="8">
        <v>8.6999999999999994E-2</v>
      </c>
      <c r="K97" s="8">
        <v>0.44619999999999999</v>
      </c>
      <c r="L97" s="6">
        <v>23</v>
      </c>
      <c r="M97" s="6" t="s">
        <v>32</v>
      </c>
      <c r="N97" s="6">
        <v>5.34</v>
      </c>
      <c r="O97" s="6" t="s">
        <v>5672</v>
      </c>
      <c r="P97" s="6" t="s">
        <v>5673</v>
      </c>
      <c r="Q97" s="8">
        <v>9.8400000000000001E-2</v>
      </c>
      <c r="R97" s="8">
        <v>1.1944999999999999</v>
      </c>
    </row>
    <row r="98" spans="1:18" x14ac:dyDescent="0.3">
      <c r="A98" s="6" t="s">
        <v>315</v>
      </c>
      <c r="B98" s="8">
        <v>0.57299999999999995</v>
      </c>
      <c r="C98" s="8">
        <v>0.42699999999999999</v>
      </c>
      <c r="D98" s="48">
        <v>0.76400000000000001</v>
      </c>
      <c r="E98" s="8">
        <v>0.46899999999999997</v>
      </c>
      <c r="F98" s="6" t="s">
        <v>5674</v>
      </c>
      <c r="G98" s="6" t="s">
        <v>3198</v>
      </c>
      <c r="H98" s="6" t="s">
        <v>3199</v>
      </c>
      <c r="I98" s="6">
        <v>0.06</v>
      </c>
      <c r="J98" s="8">
        <v>0.90710000000000002</v>
      </c>
      <c r="K98" s="8">
        <v>0.76449999999999996</v>
      </c>
      <c r="L98" s="6">
        <v>39</v>
      </c>
      <c r="M98" s="6" t="s">
        <v>217</v>
      </c>
      <c r="N98" s="6">
        <v>14.12</v>
      </c>
      <c r="O98" s="6" t="s">
        <v>1579</v>
      </c>
      <c r="P98" s="6" t="s">
        <v>5675</v>
      </c>
      <c r="Q98" s="8">
        <v>4.1000000000000002E-2</v>
      </c>
      <c r="R98" s="8">
        <v>0.52180000000000004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>
        <v>8.3000000000000004E-2</v>
      </c>
      <c r="E102" s="8">
        <v>0.36699999999999999</v>
      </c>
      <c r="F102" s="6" t="s">
        <v>5676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56</v>
      </c>
      <c r="M102" s="6" t="s">
        <v>24</v>
      </c>
      <c r="N102" s="6">
        <v>29.75</v>
      </c>
      <c r="O102" s="6" t="s">
        <v>2248</v>
      </c>
      <c r="P102" s="6" t="s">
        <v>3203</v>
      </c>
      <c r="Q102" s="8">
        <v>2.6499999999999999E-2</v>
      </c>
      <c r="R102" s="8">
        <v>0.32169999999999999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0.72</v>
      </c>
      <c r="C104" s="8">
        <v>0.28000000000000003</v>
      </c>
      <c r="D104" s="48">
        <v>0.28299999999999997</v>
      </c>
      <c r="E104" s="8">
        <v>0.16800000000000001</v>
      </c>
      <c r="F104" s="6" t="s">
        <v>5677</v>
      </c>
      <c r="G104" s="6" t="s">
        <v>547</v>
      </c>
      <c r="H104" s="6" t="s">
        <v>548</v>
      </c>
      <c r="I104" s="6">
        <v>0.08</v>
      </c>
      <c r="J104" s="8">
        <v>0.22689999999999999</v>
      </c>
      <c r="K104" s="8">
        <v>0.28299999999999997</v>
      </c>
      <c r="L104" s="6">
        <v>35</v>
      </c>
      <c r="M104" s="6" t="s">
        <v>201</v>
      </c>
      <c r="N104" s="6">
        <v>2.66</v>
      </c>
      <c r="O104" s="6" t="s">
        <v>2114</v>
      </c>
      <c r="P104" s="6" t="s">
        <v>5678</v>
      </c>
      <c r="Q104" s="8">
        <v>1.7100000000000001E-2</v>
      </c>
      <c r="R104" s="8">
        <v>0.20749999999999999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5679</v>
      </c>
      <c r="G106" s="6" t="s">
        <v>560</v>
      </c>
      <c r="H106" s="6" t="s">
        <v>561</v>
      </c>
      <c r="I106" s="6">
        <v>0.04</v>
      </c>
      <c r="J106" s="8">
        <v>0.29070000000000001</v>
      </c>
      <c r="K106" s="8">
        <v>0.35220000000000001</v>
      </c>
      <c r="L106" s="6">
        <v>66</v>
      </c>
      <c r="M106" s="6" t="s">
        <v>268</v>
      </c>
      <c r="N106" s="6">
        <v>1.38</v>
      </c>
      <c r="O106" s="6" t="s">
        <v>841</v>
      </c>
      <c r="P106" s="6" t="s">
        <v>2252</v>
      </c>
      <c r="Q106" s="8">
        <v>2.9100000000000001E-2</v>
      </c>
      <c r="R106" s="8">
        <v>0.35360000000000003</v>
      </c>
    </row>
    <row r="107" spans="1:18" x14ac:dyDescent="0.3">
      <c r="A107" s="6" t="s">
        <v>457</v>
      </c>
      <c r="B107" s="8">
        <v>0.67100000000000004</v>
      </c>
      <c r="C107" s="8">
        <v>0.32900000000000001</v>
      </c>
      <c r="D107" s="48">
        <v>0.374</v>
      </c>
      <c r="E107" s="8">
        <v>0.191</v>
      </c>
      <c r="F107" s="6" t="s">
        <v>5680</v>
      </c>
      <c r="G107" s="6" t="s">
        <v>4721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23</v>
      </c>
      <c r="M107" s="6" t="s">
        <v>10</v>
      </c>
      <c r="N107" s="6">
        <v>6.97</v>
      </c>
      <c r="O107" s="6" t="s">
        <v>5253</v>
      </c>
      <c r="P107" s="6" t="s">
        <v>4722</v>
      </c>
      <c r="Q107" s="8">
        <v>4.4699999999999997E-2</v>
      </c>
      <c r="R107" s="8">
        <v>0.54239999999999999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0.36199999999999999</v>
      </c>
      <c r="F108" s="6" t="s">
        <v>5681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23</v>
      </c>
      <c r="M108" s="6" t="s">
        <v>574</v>
      </c>
      <c r="N108" s="6">
        <v>1.07</v>
      </c>
      <c r="O108" s="6" t="s">
        <v>5682</v>
      </c>
      <c r="P108" s="6" t="s">
        <v>1721</v>
      </c>
      <c r="Q108" s="8">
        <v>-0.1308</v>
      </c>
      <c r="R108" s="8">
        <v>-1</v>
      </c>
    </row>
    <row r="109" spans="1:18" x14ac:dyDescent="0.3">
      <c r="A109" s="6" t="s">
        <v>459</v>
      </c>
      <c r="B109" s="8">
        <v>0.71099999999999997</v>
      </c>
      <c r="C109" s="8">
        <v>0.28899999999999998</v>
      </c>
      <c r="D109" s="48">
        <v>0.20899999999999999</v>
      </c>
      <c r="E109" s="8">
        <v>0.246</v>
      </c>
      <c r="F109" s="6" t="s">
        <v>1392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4</v>
      </c>
      <c r="M109" s="6" t="s">
        <v>10</v>
      </c>
      <c r="N109" s="6">
        <v>5.0599999999999996</v>
      </c>
      <c r="O109" s="6" t="s">
        <v>5683</v>
      </c>
      <c r="P109" s="6" t="s">
        <v>4727</v>
      </c>
      <c r="Q109" s="8">
        <v>3.09E-2</v>
      </c>
      <c r="R109" s="8">
        <v>0.37509999999999999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>
        <v>0.33100000000000002</v>
      </c>
      <c r="E110" s="8">
        <v>0.27500000000000002</v>
      </c>
      <c r="F110" s="6" t="s">
        <v>5684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21</v>
      </c>
      <c r="M110" s="6" t="s">
        <v>189</v>
      </c>
      <c r="N110" s="6">
        <v>2.58</v>
      </c>
      <c r="O110" s="6" t="s">
        <v>1323</v>
      </c>
      <c r="P110" s="6" t="s">
        <v>5256</v>
      </c>
      <c r="Q110" s="8">
        <v>3.78E-2</v>
      </c>
      <c r="R110" s="8">
        <v>0.47189999999999999</v>
      </c>
    </row>
    <row r="111" spans="1:18" x14ac:dyDescent="0.3">
      <c r="A111" s="6" t="s">
        <v>461</v>
      </c>
      <c r="B111" s="8">
        <v>0.68799999999999994</v>
      </c>
      <c r="C111" s="8">
        <v>0.312</v>
      </c>
      <c r="D111" s="48">
        <v>0.154</v>
      </c>
      <c r="E111" s="8">
        <v>0.17399999999999999</v>
      </c>
      <c r="F111" s="6" t="s">
        <v>5685</v>
      </c>
      <c r="G111" s="6" t="s">
        <v>592</v>
      </c>
      <c r="H111" s="6" t="s">
        <v>593</v>
      </c>
      <c r="I111" s="6">
        <v>0.05</v>
      </c>
      <c r="J111" s="8">
        <v>0.22489999999999999</v>
      </c>
      <c r="K111" s="8">
        <v>0.15379999999999999</v>
      </c>
      <c r="L111" s="6">
        <v>36</v>
      </c>
      <c r="M111" s="6" t="s">
        <v>49</v>
      </c>
      <c r="N111" s="6">
        <v>4.8</v>
      </c>
      <c r="O111" s="6" t="s">
        <v>5686</v>
      </c>
      <c r="P111" s="6" t="s">
        <v>5687</v>
      </c>
      <c r="Q111" s="8">
        <v>2.6200000000000001E-2</v>
      </c>
      <c r="R111" s="8">
        <v>0.31740000000000002</v>
      </c>
    </row>
    <row r="112" spans="1:18" x14ac:dyDescent="0.3">
      <c r="A112" s="6" t="s">
        <v>462</v>
      </c>
      <c r="B112" s="8">
        <v>0.628</v>
      </c>
      <c r="C112" s="8">
        <v>0.372</v>
      </c>
      <c r="D112" s="48">
        <v>0.33700000000000002</v>
      </c>
      <c r="E112" s="8">
        <v>0.122</v>
      </c>
      <c r="F112" s="6" t="s">
        <v>5688</v>
      </c>
      <c r="G112" s="6" t="s">
        <v>599</v>
      </c>
      <c r="H112" s="6" t="s">
        <v>600</v>
      </c>
      <c r="I112" s="6">
        <v>0.12</v>
      </c>
      <c r="J112" s="8">
        <v>0.17519999999999999</v>
      </c>
      <c r="K112" s="8">
        <v>0.3367</v>
      </c>
      <c r="L112" s="6">
        <v>30</v>
      </c>
      <c r="M112" s="6" t="s">
        <v>130</v>
      </c>
      <c r="N112" s="6">
        <v>3.22</v>
      </c>
      <c r="O112" s="6" t="s">
        <v>5689</v>
      </c>
      <c r="P112" s="6" t="s">
        <v>5690</v>
      </c>
      <c r="Q112" s="8">
        <v>2.7099999999999999E-2</v>
      </c>
      <c r="R112" s="8">
        <v>0.32919999999999999</v>
      </c>
    </row>
    <row r="113" spans="1:18" x14ac:dyDescent="0.3">
      <c r="A113" s="6" t="s">
        <v>463</v>
      </c>
      <c r="B113" s="8">
        <v>0.80600000000000005</v>
      </c>
      <c r="C113" s="8">
        <v>0.19400000000000001</v>
      </c>
      <c r="D113" s="48">
        <v>0.11700000000000001</v>
      </c>
      <c r="E113" s="8">
        <v>0.36</v>
      </c>
      <c r="F113" s="6" t="s">
        <v>5691</v>
      </c>
      <c r="G113" s="6" t="s">
        <v>605</v>
      </c>
      <c r="H113" s="6" t="s">
        <v>606</v>
      </c>
      <c r="I113" s="6">
        <v>0.18</v>
      </c>
      <c r="J113" s="8">
        <v>0.2492</v>
      </c>
      <c r="K113" s="8">
        <v>0.1173</v>
      </c>
      <c r="L113" s="6">
        <v>20</v>
      </c>
      <c r="M113" s="6" t="s">
        <v>183</v>
      </c>
      <c r="N113" s="6">
        <v>19.13</v>
      </c>
      <c r="O113" s="6" t="s">
        <v>5692</v>
      </c>
      <c r="P113" s="6" t="s">
        <v>1316</v>
      </c>
      <c r="Q113" s="8">
        <v>1.6299999999999999E-2</v>
      </c>
      <c r="R113" s="8">
        <v>0.19719999999999999</v>
      </c>
    </row>
    <row r="114" spans="1:18" x14ac:dyDescent="0.3">
      <c r="A114" s="6" t="s">
        <v>464</v>
      </c>
      <c r="B114" s="8">
        <v>0.69</v>
      </c>
      <c r="C114" s="8">
        <v>0.31</v>
      </c>
      <c r="D114" s="48">
        <v>0.316</v>
      </c>
      <c r="E114" s="8">
        <v>0.16800000000000001</v>
      </c>
      <c r="F114" s="6">
        <v>983</v>
      </c>
      <c r="G114" s="6" t="s">
        <v>611</v>
      </c>
      <c r="H114" s="6" t="s">
        <v>612</v>
      </c>
      <c r="I114" s="6">
        <v>0.11</v>
      </c>
      <c r="J114" s="8">
        <v>1.3599999999999999E-2</v>
      </c>
      <c r="K114" s="8">
        <v>0.3165</v>
      </c>
      <c r="L114" s="6">
        <v>23</v>
      </c>
      <c r="M114" s="6" t="s">
        <v>2932</v>
      </c>
      <c r="N114" s="6">
        <v>5.58</v>
      </c>
      <c r="O114" s="6" t="s">
        <v>5693</v>
      </c>
      <c r="P114" s="6" t="s">
        <v>5694</v>
      </c>
      <c r="Q114" s="8">
        <v>7.6200000000000004E-2</v>
      </c>
      <c r="R114" s="8">
        <v>0.9244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0.60399999999999998</v>
      </c>
      <c r="C116" s="8">
        <v>0.39600000000000002</v>
      </c>
      <c r="D116" s="48">
        <v>1.0069999999999999</v>
      </c>
      <c r="E116" s="8">
        <v>0.33300000000000002</v>
      </c>
      <c r="F116" s="6" t="s">
        <v>1321</v>
      </c>
      <c r="G116" s="6" t="s">
        <v>624</v>
      </c>
      <c r="H116" s="6" t="s">
        <v>625</v>
      </c>
      <c r="I116" s="6">
        <v>0.03</v>
      </c>
      <c r="J116" s="8">
        <v>0.33550000000000002</v>
      </c>
      <c r="K116" s="8">
        <v>1.0074000000000001</v>
      </c>
      <c r="L116" s="6">
        <v>51</v>
      </c>
      <c r="M116" s="6" t="s">
        <v>313</v>
      </c>
      <c r="N116" s="6">
        <v>1.28</v>
      </c>
      <c r="O116" s="6" t="s">
        <v>626</v>
      </c>
      <c r="P116" s="6" t="s">
        <v>5494</v>
      </c>
      <c r="Q116" s="8">
        <v>6.3100000000000003E-2</v>
      </c>
      <c r="R116" s="8">
        <v>0.76549999999999996</v>
      </c>
    </row>
    <row r="117" spans="1:18" x14ac:dyDescent="0.3">
      <c r="A117" s="6" t="s">
        <v>467</v>
      </c>
      <c r="B117" s="8">
        <v>0.70399999999999996</v>
      </c>
      <c r="C117" s="8">
        <v>0.29599999999999999</v>
      </c>
      <c r="D117" s="48">
        <v>0.216</v>
      </c>
      <c r="E117" s="8">
        <v>0.26</v>
      </c>
      <c r="F117" s="6" t="s">
        <v>2339</v>
      </c>
      <c r="G117" s="6" t="s">
        <v>2279</v>
      </c>
      <c r="H117" s="6" t="s">
        <v>3226</v>
      </c>
      <c r="I117" s="6">
        <v>0.05</v>
      </c>
      <c r="J117" s="8">
        <v>0.15160000000000001</v>
      </c>
      <c r="K117" s="8">
        <v>0.21640000000000001</v>
      </c>
      <c r="L117" s="6">
        <v>0</v>
      </c>
      <c r="M117" s="6" t="s">
        <v>632</v>
      </c>
      <c r="N117" s="6">
        <v>0.78</v>
      </c>
      <c r="O117" s="6" t="s">
        <v>2939</v>
      </c>
      <c r="P117" s="6" t="s">
        <v>1047</v>
      </c>
      <c r="Q117" s="8">
        <v>-2.41E-2</v>
      </c>
      <c r="R117" s="8">
        <v>-0.25990000000000002</v>
      </c>
    </row>
    <row r="118" spans="1:18" x14ac:dyDescent="0.3">
      <c r="A118" s="6" t="s">
        <v>468</v>
      </c>
      <c r="B118" s="8">
        <v>0.78700000000000003</v>
      </c>
      <c r="C118" s="8">
        <v>0.21299999999999999</v>
      </c>
      <c r="D118" s="48">
        <v>2.8000000000000001E-2</v>
      </c>
      <c r="E118" s="8">
        <v>0.129</v>
      </c>
      <c r="F118" s="6" t="s">
        <v>5272</v>
      </c>
      <c r="G118" s="6" t="s">
        <v>637</v>
      </c>
      <c r="H118" s="6" t="s">
        <v>638</v>
      </c>
      <c r="I118" s="6">
        <v>7.0000000000000007E-2</v>
      </c>
      <c r="J118" s="8">
        <v>0.35620000000000002</v>
      </c>
      <c r="K118" s="8">
        <v>2.8199999999999999E-2</v>
      </c>
      <c r="L118" s="6">
        <v>0</v>
      </c>
      <c r="M118" s="6" t="s">
        <v>335</v>
      </c>
      <c r="N118" s="6">
        <v>1.56</v>
      </c>
      <c r="O118" s="6" t="s">
        <v>5273</v>
      </c>
      <c r="P118" s="6" t="s">
        <v>5274</v>
      </c>
      <c r="Q118" s="8">
        <v>1.37E-2</v>
      </c>
      <c r="R118" s="8">
        <v>0.17879999999999999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0.747</v>
      </c>
      <c r="C120" s="8">
        <v>0.253</v>
      </c>
      <c r="D120" s="48">
        <v>0.28999999999999998</v>
      </c>
      <c r="E120" s="8">
        <v>0.67700000000000005</v>
      </c>
      <c r="F120" s="6">
        <v>931</v>
      </c>
      <c r="G120" s="6" t="s">
        <v>5498</v>
      </c>
      <c r="H120" s="6" t="s">
        <v>5275</v>
      </c>
      <c r="I120" s="6">
        <v>-0.03</v>
      </c>
      <c r="J120" s="8">
        <v>0.19900000000000001</v>
      </c>
      <c r="K120" s="8">
        <v>0.29049999999999998</v>
      </c>
      <c r="L120" s="6">
        <v>19</v>
      </c>
      <c r="M120" s="6" t="s">
        <v>444</v>
      </c>
      <c r="N120" s="6">
        <v>-0.33</v>
      </c>
      <c r="O120" s="6" t="s">
        <v>2453</v>
      </c>
      <c r="P120" s="6" t="s">
        <v>5695</v>
      </c>
      <c r="Q120" s="8">
        <v>-0.62870000000000004</v>
      </c>
      <c r="R120" s="8">
        <v>-1</v>
      </c>
    </row>
    <row r="121" spans="1:18" x14ac:dyDescent="0.3">
      <c r="A121" s="6" t="s">
        <v>471</v>
      </c>
      <c r="B121" s="8">
        <v>0.70899999999999996</v>
      </c>
      <c r="C121" s="8">
        <v>0.29099999999999998</v>
      </c>
      <c r="D121" s="48">
        <v>1.024</v>
      </c>
      <c r="E121" s="8">
        <v>0.29599999999999999</v>
      </c>
      <c r="F121" s="6" t="s">
        <v>4748</v>
      </c>
      <c r="G121" s="6" t="s">
        <v>655</v>
      </c>
      <c r="H121" s="6" t="s">
        <v>2946</v>
      </c>
      <c r="I121" s="6">
        <v>0.03</v>
      </c>
      <c r="J121" s="8">
        <v>0.1658</v>
      </c>
      <c r="K121" s="8">
        <v>1.0243</v>
      </c>
      <c r="L121" s="6">
        <v>0</v>
      </c>
      <c r="M121" s="6" t="s">
        <v>32</v>
      </c>
      <c r="N121" s="6">
        <v>0.81</v>
      </c>
      <c r="O121" s="6" t="s">
        <v>4749</v>
      </c>
      <c r="P121" s="6" t="s">
        <v>2357</v>
      </c>
      <c r="Q121" s="8">
        <v>4.0000000000000002E-4</v>
      </c>
      <c r="R121" s="8">
        <v>4.3E-3</v>
      </c>
    </row>
    <row r="122" spans="1:18" x14ac:dyDescent="0.3">
      <c r="A122" s="6" t="s">
        <v>472</v>
      </c>
      <c r="B122" s="8">
        <v>0.67800000000000005</v>
      </c>
      <c r="C122" s="8">
        <v>0.32200000000000001</v>
      </c>
      <c r="D122" s="48">
        <v>4.9000000000000002E-2</v>
      </c>
      <c r="E122" s="8">
        <v>0.11700000000000001</v>
      </c>
      <c r="F122" s="6" t="s">
        <v>5696</v>
      </c>
      <c r="G122" s="6" t="s">
        <v>660</v>
      </c>
      <c r="H122" s="6" t="s">
        <v>5697</v>
      </c>
      <c r="I122" s="6">
        <v>0.04</v>
      </c>
      <c r="J122" s="8">
        <v>0.16600000000000001</v>
      </c>
      <c r="K122" s="8">
        <v>4.9200000000000001E-2</v>
      </c>
      <c r="L122" s="6">
        <v>68</v>
      </c>
      <c r="M122" s="6" t="s">
        <v>268</v>
      </c>
      <c r="N122" s="6">
        <v>1.43</v>
      </c>
      <c r="O122" s="6" t="s">
        <v>4745</v>
      </c>
      <c r="P122" s="6" t="s">
        <v>860</v>
      </c>
      <c r="Q122" s="8">
        <v>-4.7600000000000003E-2</v>
      </c>
      <c r="R122" s="8">
        <v>-0.60129999999999995</v>
      </c>
    </row>
    <row r="123" spans="1:18" x14ac:dyDescent="0.3">
      <c r="A123" s="6" t="s">
        <v>473</v>
      </c>
      <c r="B123" s="8">
        <v>0.63300000000000001</v>
      </c>
      <c r="C123" s="8">
        <v>0.36699999999999999</v>
      </c>
      <c r="D123" s="48">
        <v>0.19500000000000001</v>
      </c>
      <c r="E123" s="8">
        <v>0.113</v>
      </c>
      <c r="F123" s="6" t="s">
        <v>5698</v>
      </c>
      <c r="G123" s="6" t="s">
        <v>4752</v>
      </c>
      <c r="H123" s="6" t="s">
        <v>1503</v>
      </c>
      <c r="I123" s="6">
        <v>0.06</v>
      </c>
      <c r="J123" s="8">
        <v>0.18</v>
      </c>
      <c r="K123" s="8">
        <v>0.1953</v>
      </c>
      <c r="L123" s="6">
        <v>29</v>
      </c>
      <c r="M123" s="6" t="s">
        <v>32</v>
      </c>
      <c r="N123" s="6">
        <v>2.73</v>
      </c>
      <c r="O123" s="6" t="s">
        <v>1353</v>
      </c>
      <c r="P123" s="6" t="s">
        <v>1354</v>
      </c>
      <c r="Q123" s="8">
        <v>-2.7900000000000001E-2</v>
      </c>
      <c r="R123" s="8">
        <v>-0.33760000000000001</v>
      </c>
    </row>
    <row r="124" spans="1:18" x14ac:dyDescent="0.3">
      <c r="A124" s="6" t="s">
        <v>474</v>
      </c>
      <c r="B124" s="8">
        <v>0.65100000000000002</v>
      </c>
      <c r="C124" s="8">
        <v>0.34899999999999998</v>
      </c>
      <c r="D124" s="48">
        <v>9.0999999999999998E-2</v>
      </c>
      <c r="E124" s="8">
        <v>0.16200000000000001</v>
      </c>
      <c r="F124" s="6" t="s">
        <v>5630</v>
      </c>
      <c r="G124" s="6" t="s">
        <v>614</v>
      </c>
      <c r="H124" s="6" t="s">
        <v>672</v>
      </c>
      <c r="I124" s="6">
        <v>0.03</v>
      </c>
      <c r="J124" s="8">
        <v>0.1784</v>
      </c>
      <c r="K124" s="8">
        <v>9.0800000000000006E-2</v>
      </c>
      <c r="L124" s="6">
        <v>20</v>
      </c>
      <c r="M124" s="6" t="s">
        <v>32</v>
      </c>
      <c r="N124" s="6">
        <v>1.03</v>
      </c>
      <c r="O124" s="6" t="s">
        <v>2144</v>
      </c>
      <c r="P124" s="6" t="s">
        <v>1356</v>
      </c>
      <c r="Q124" s="8">
        <v>-4.5699999999999998E-2</v>
      </c>
      <c r="R124" s="8">
        <v>-0.55459999999999998</v>
      </c>
    </row>
    <row r="125" spans="1:18" x14ac:dyDescent="0.3">
      <c r="A125" s="6" t="s">
        <v>475</v>
      </c>
      <c r="B125" s="8">
        <v>0.66</v>
      </c>
      <c r="C125" s="8">
        <v>0.34</v>
      </c>
      <c r="D125" s="48">
        <v>0.55300000000000005</v>
      </c>
      <c r="E125" s="8">
        <v>0.184</v>
      </c>
      <c r="F125" s="6" t="s">
        <v>5699</v>
      </c>
      <c r="G125" s="6" t="s">
        <v>677</v>
      </c>
      <c r="H125" s="6" t="s">
        <v>678</v>
      </c>
      <c r="I125" s="6">
        <v>0.03</v>
      </c>
      <c r="J125" s="8">
        <v>0.1603</v>
      </c>
      <c r="K125" s="8">
        <v>0.55310000000000004</v>
      </c>
      <c r="L125" s="6">
        <v>38</v>
      </c>
      <c r="M125" s="6" t="s">
        <v>313</v>
      </c>
      <c r="N125" s="6">
        <v>0.95</v>
      </c>
      <c r="O125" s="6" t="s">
        <v>2730</v>
      </c>
      <c r="P125" s="6" t="s">
        <v>4012</v>
      </c>
      <c r="Q125" s="8">
        <v>-2.8999999999999998E-3</v>
      </c>
      <c r="R125" s="8">
        <v>-3.5099999999999999E-2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 t="s">
        <v>5700</v>
      </c>
      <c r="G126" s="6" t="s">
        <v>682</v>
      </c>
      <c r="H126" s="6" t="s">
        <v>683</v>
      </c>
      <c r="I126" s="6">
        <v>0.1</v>
      </c>
      <c r="J126" s="8">
        <v>0.14660000000000001</v>
      </c>
      <c r="K126" s="8">
        <v>8.3599999999999994E-2</v>
      </c>
      <c r="L126" s="6">
        <v>5</v>
      </c>
      <c r="M126" s="6" t="s">
        <v>122</v>
      </c>
      <c r="N126" s="6">
        <v>4.4000000000000004</v>
      </c>
      <c r="O126" s="6" t="s">
        <v>858</v>
      </c>
      <c r="P126" s="6" t="s">
        <v>685</v>
      </c>
      <c r="Q126" s="8">
        <v>5.3800000000000001E-2</v>
      </c>
      <c r="R126" s="8">
        <v>0.65280000000000005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0.69599999999999995</v>
      </c>
      <c r="C128" s="8">
        <v>0.30399999999999999</v>
      </c>
      <c r="D128" s="48">
        <v>0.21</v>
      </c>
      <c r="E128" s="8">
        <v>0.152</v>
      </c>
      <c r="F128" s="6">
        <v>605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0</v>
      </c>
      <c r="M128" s="6" t="s">
        <v>10</v>
      </c>
      <c r="N128" s="6">
        <v>1.65</v>
      </c>
      <c r="O128" s="6" t="s">
        <v>1359</v>
      </c>
      <c r="P128" s="6" t="s">
        <v>5281</v>
      </c>
      <c r="Q128" s="8">
        <v>5.3E-3</v>
      </c>
      <c r="R128" s="8">
        <v>6.0900000000000003E-2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4871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0</v>
      </c>
      <c r="M130" s="6" t="s">
        <v>49</v>
      </c>
      <c r="N130" s="6">
        <v>5.05</v>
      </c>
      <c r="O130" s="6" t="s">
        <v>2652</v>
      </c>
      <c r="P130" s="6" t="s">
        <v>5282</v>
      </c>
      <c r="Q130" s="8">
        <v>-8.8300000000000003E-2</v>
      </c>
      <c r="R130" s="8">
        <v>-1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48">
        <v>0.25</v>
      </c>
      <c r="E131" s="8">
        <v>0.35</v>
      </c>
      <c r="F131" s="6" t="s">
        <v>5701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5</v>
      </c>
      <c r="M131" s="6" t="s">
        <v>394</v>
      </c>
      <c r="N131" s="6">
        <v>6.97</v>
      </c>
      <c r="O131" s="6" t="s">
        <v>5702</v>
      </c>
      <c r="P131" s="6" t="s">
        <v>5703</v>
      </c>
      <c r="Q131" s="8">
        <v>-6.7900000000000002E-2</v>
      </c>
      <c r="R131" s="8">
        <v>-0.82010000000000005</v>
      </c>
    </row>
    <row r="132" spans="1:18" x14ac:dyDescent="0.3">
      <c r="A132" s="6" t="s">
        <v>482</v>
      </c>
      <c r="B132" s="8">
        <v>0.748</v>
      </c>
      <c r="C132" s="8">
        <v>0.252</v>
      </c>
      <c r="D132" s="48">
        <v>6.8000000000000005E-2</v>
      </c>
      <c r="E132" s="8">
        <v>0.17399999999999999</v>
      </c>
      <c r="F132" s="6">
        <v>238</v>
      </c>
      <c r="G132" s="6" t="s">
        <v>4760</v>
      </c>
      <c r="H132" s="6" t="s">
        <v>4761</v>
      </c>
      <c r="I132" s="6">
        <v>0.18</v>
      </c>
      <c r="J132" s="8">
        <v>0.6038</v>
      </c>
      <c r="K132" s="8">
        <v>6.7599999999999993E-2</v>
      </c>
      <c r="L132" s="6">
        <v>11</v>
      </c>
      <c r="M132" s="6" t="s">
        <v>937</v>
      </c>
      <c r="N132" s="6">
        <v>10.83</v>
      </c>
      <c r="O132" s="6" t="s">
        <v>5704</v>
      </c>
      <c r="P132" s="6" t="s">
        <v>5705</v>
      </c>
      <c r="Q132" s="8">
        <v>0.1125</v>
      </c>
      <c r="R132" s="8">
        <v>1.3651</v>
      </c>
    </row>
    <row r="133" spans="1:18" x14ac:dyDescent="0.3">
      <c r="A133" s="6" t="s">
        <v>483</v>
      </c>
      <c r="B133" s="8">
        <v>0.63100000000000001</v>
      </c>
      <c r="C133" s="8">
        <v>0.36899999999999999</v>
      </c>
      <c r="D133" s="48">
        <v>0.33700000000000002</v>
      </c>
      <c r="E133" s="8">
        <v>0.25600000000000001</v>
      </c>
      <c r="F133" s="6" t="s">
        <v>5706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6</v>
      </c>
      <c r="M133" s="6" t="s">
        <v>268</v>
      </c>
      <c r="N133" s="6">
        <v>2.23</v>
      </c>
      <c r="O133" s="6" t="s">
        <v>4765</v>
      </c>
      <c r="P133" s="6" t="s">
        <v>5507</v>
      </c>
      <c r="Q133" s="8">
        <v>-1.6899999999999998E-2</v>
      </c>
      <c r="R133" s="8">
        <v>-0.2056</v>
      </c>
    </row>
    <row r="134" spans="1:18" x14ac:dyDescent="0.3">
      <c r="A134" s="6" t="s">
        <v>484</v>
      </c>
      <c r="B134" s="8">
        <v>0.68200000000000005</v>
      </c>
      <c r="C134" s="8">
        <v>0.318</v>
      </c>
      <c r="D134" s="48">
        <v>0.52600000000000002</v>
      </c>
      <c r="E134" s="8">
        <v>0.34399999999999997</v>
      </c>
      <c r="F134" s="6" t="s">
        <v>5707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5</v>
      </c>
      <c r="M134" s="6" t="s">
        <v>49</v>
      </c>
      <c r="N134" s="6">
        <v>1.68</v>
      </c>
      <c r="O134" s="6" t="s">
        <v>5509</v>
      </c>
      <c r="P134" s="6" t="s">
        <v>5708</v>
      </c>
      <c r="Q134" s="8">
        <v>-3.2000000000000001E-2</v>
      </c>
      <c r="R134" s="8">
        <v>-0.3886</v>
      </c>
    </row>
    <row r="135" spans="1:18" x14ac:dyDescent="0.3">
      <c r="A135" s="6" t="s">
        <v>485</v>
      </c>
      <c r="B135" s="8">
        <v>0.61</v>
      </c>
      <c r="C135" s="8">
        <v>0.39</v>
      </c>
      <c r="D135" s="48">
        <v>2.008</v>
      </c>
      <c r="E135" s="8">
        <v>0.72099999999999997</v>
      </c>
      <c r="F135" s="6" t="s">
        <v>5709</v>
      </c>
      <c r="G135" s="6" t="s">
        <v>735</v>
      </c>
      <c r="H135" s="6" t="s">
        <v>2310</v>
      </c>
      <c r="I135" s="6">
        <v>0.16</v>
      </c>
      <c r="J135" s="8">
        <v>0.37830000000000003</v>
      </c>
      <c r="K135" s="8">
        <v>2.0078</v>
      </c>
      <c r="L135" s="6">
        <v>22</v>
      </c>
      <c r="M135" s="6" t="s">
        <v>394</v>
      </c>
      <c r="N135" s="6">
        <v>11.14</v>
      </c>
      <c r="O135" s="6" t="s">
        <v>5710</v>
      </c>
      <c r="P135" s="6" t="s">
        <v>5711</v>
      </c>
      <c r="Q135" s="8">
        <v>0.15429999999999999</v>
      </c>
      <c r="R135" s="8">
        <v>1.8727</v>
      </c>
    </row>
    <row r="136" spans="1:18" x14ac:dyDescent="0.3">
      <c r="A136" s="6" t="s">
        <v>486</v>
      </c>
      <c r="B136" s="8">
        <v>0.72199999999999998</v>
      </c>
      <c r="C136" s="8">
        <v>0.27800000000000002</v>
      </c>
      <c r="D136" s="48">
        <v>0.60299999999999998</v>
      </c>
      <c r="E136" s="8">
        <v>0.32300000000000001</v>
      </c>
      <c r="F136" s="6" t="s">
        <v>5712</v>
      </c>
      <c r="G136" s="6" t="s">
        <v>741</v>
      </c>
      <c r="H136" s="6" t="s">
        <v>2314</v>
      </c>
      <c r="I136" s="6">
        <v>0.09</v>
      </c>
      <c r="J136" s="8">
        <v>0.24479999999999999</v>
      </c>
      <c r="K136" s="8">
        <v>0.60309999999999997</v>
      </c>
      <c r="L136" s="6">
        <v>29</v>
      </c>
      <c r="M136" s="6" t="s">
        <v>32</v>
      </c>
      <c r="N136" s="6">
        <v>2.56</v>
      </c>
      <c r="O136" s="6" t="s">
        <v>5515</v>
      </c>
      <c r="P136" s="6" t="s">
        <v>5713</v>
      </c>
      <c r="Q136" s="8">
        <v>-0.1004</v>
      </c>
      <c r="R136" s="8">
        <v>-1</v>
      </c>
    </row>
    <row r="137" spans="1:18" x14ac:dyDescent="0.3">
      <c r="A137" s="6" t="s">
        <v>487</v>
      </c>
      <c r="B137" s="8">
        <v>0.69399999999999995</v>
      </c>
      <c r="C137" s="8">
        <v>0.30599999999999999</v>
      </c>
      <c r="D137" s="48">
        <v>0.13100000000000001</v>
      </c>
      <c r="E137" s="8">
        <v>0.14899999999999999</v>
      </c>
      <c r="F137" s="6" t="s">
        <v>5714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7</v>
      </c>
      <c r="M137" s="6" t="s">
        <v>632</v>
      </c>
      <c r="N137" s="6">
        <v>10.050000000000001</v>
      </c>
      <c r="O137" s="6" t="s">
        <v>5715</v>
      </c>
      <c r="P137" s="6" t="s">
        <v>3327</v>
      </c>
      <c r="Q137" s="8">
        <v>3.3799999999999997E-2</v>
      </c>
      <c r="R137" s="8">
        <v>0.40960000000000002</v>
      </c>
    </row>
    <row r="138" spans="1:18" x14ac:dyDescent="0.3">
      <c r="A138" s="6" t="s">
        <v>488</v>
      </c>
      <c r="B138" s="8">
        <v>0.628</v>
      </c>
      <c r="C138" s="8">
        <v>0.372</v>
      </c>
      <c r="D138" s="48">
        <v>5.8999999999999997E-2</v>
      </c>
      <c r="E138" s="8">
        <v>0.27100000000000002</v>
      </c>
      <c r="F138" s="6" t="s">
        <v>5716</v>
      </c>
      <c r="G138" s="6" t="s">
        <v>153</v>
      </c>
      <c r="H138" s="6" t="s">
        <v>753</v>
      </c>
      <c r="I138" s="6">
        <v>0.09</v>
      </c>
      <c r="J138" s="8">
        <v>0.27860000000000001</v>
      </c>
      <c r="K138" s="8">
        <v>5.9299999999999999E-2</v>
      </c>
      <c r="L138" s="6">
        <v>4</v>
      </c>
      <c r="M138" s="6" t="s">
        <v>57</v>
      </c>
      <c r="N138" s="6">
        <v>4.4000000000000004</v>
      </c>
      <c r="O138" s="6" t="s">
        <v>5717</v>
      </c>
      <c r="P138" s="6" t="s">
        <v>1400</v>
      </c>
      <c r="Q138" s="8">
        <v>6.1199999999999997E-2</v>
      </c>
      <c r="R138" s="8">
        <v>0.74260000000000004</v>
      </c>
    </row>
    <row r="139" spans="1:18" x14ac:dyDescent="0.3">
      <c r="A139" s="6" t="s">
        <v>489</v>
      </c>
      <c r="B139" s="8">
        <v>0.55300000000000005</v>
      </c>
      <c r="C139" s="8">
        <v>0.44700000000000001</v>
      </c>
      <c r="D139" s="48">
        <v>0.186</v>
      </c>
      <c r="E139" s="8">
        <v>0.30399999999999999</v>
      </c>
      <c r="F139" s="6">
        <v>825</v>
      </c>
      <c r="G139" s="6" t="s">
        <v>758</v>
      </c>
      <c r="H139" s="6" t="s">
        <v>759</v>
      </c>
      <c r="I139" s="6">
        <v>0.08</v>
      </c>
      <c r="J139" s="8">
        <v>2.1899999999999999E-2</v>
      </c>
      <c r="K139" s="8">
        <v>0.1855</v>
      </c>
      <c r="L139" s="6">
        <v>5</v>
      </c>
      <c r="M139" s="6" t="s">
        <v>5718</v>
      </c>
      <c r="N139" s="6">
        <v>1.96</v>
      </c>
      <c r="O139" s="6" t="s">
        <v>4058</v>
      </c>
      <c r="P139" s="6" t="s">
        <v>5719</v>
      </c>
      <c r="Q139" s="8">
        <v>-7.3999999999999996E-2</v>
      </c>
      <c r="R139" s="8">
        <v>-0.89790000000000003</v>
      </c>
    </row>
    <row r="140" spans="1:18" x14ac:dyDescent="0.3">
      <c r="A140" s="6" t="s">
        <v>490</v>
      </c>
      <c r="B140" s="8">
        <v>0.67700000000000005</v>
      </c>
      <c r="C140" s="8">
        <v>0.32300000000000001</v>
      </c>
      <c r="D140" s="48">
        <v>0.20100000000000001</v>
      </c>
      <c r="E140" s="8">
        <v>0.33600000000000002</v>
      </c>
      <c r="F140" s="6" t="s">
        <v>5720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20</v>
      </c>
      <c r="M140" s="6" t="s">
        <v>766</v>
      </c>
      <c r="N140" s="6">
        <v>2.4900000000000002</v>
      </c>
      <c r="O140" s="6" t="s">
        <v>5298</v>
      </c>
      <c r="P140" s="6" t="s">
        <v>5721</v>
      </c>
      <c r="Q140" s="8">
        <v>1.01E-2</v>
      </c>
      <c r="R140" s="8">
        <v>0.13439999999999999</v>
      </c>
    </row>
    <row r="141" spans="1:18" x14ac:dyDescent="0.3">
      <c r="A141" s="6" t="s">
        <v>491</v>
      </c>
      <c r="B141" s="8">
        <v>0.71199999999999997</v>
      </c>
      <c r="C141" s="8">
        <v>0.28799999999999998</v>
      </c>
      <c r="D141" s="48">
        <v>0.28000000000000003</v>
      </c>
      <c r="E141" s="8">
        <v>0.21</v>
      </c>
      <c r="F141" s="6">
        <v>699</v>
      </c>
      <c r="G141" s="6" t="s">
        <v>5722</v>
      </c>
      <c r="H141" s="6" t="s">
        <v>2324</v>
      </c>
      <c r="I141" s="6">
        <v>0.11</v>
      </c>
      <c r="J141" s="8">
        <v>0.31630000000000003</v>
      </c>
      <c r="K141" s="8">
        <v>0.27979999999999999</v>
      </c>
      <c r="L141" s="6">
        <v>10</v>
      </c>
      <c r="M141" s="6" t="s">
        <v>313</v>
      </c>
      <c r="N141" s="6">
        <v>2.91</v>
      </c>
      <c r="O141" s="6" t="s">
        <v>5333</v>
      </c>
      <c r="P141" s="6" t="s">
        <v>689</v>
      </c>
      <c r="Q141" s="8">
        <v>6.0299999999999999E-2</v>
      </c>
      <c r="R141" s="8">
        <v>0.73119999999999996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8">
        <v>0.69499999999999995</v>
      </c>
      <c r="C144" s="8">
        <v>0.30499999999999999</v>
      </c>
      <c r="D144" s="48">
        <v>0.14000000000000001</v>
      </c>
      <c r="E144" s="8">
        <v>0.36799999999999999</v>
      </c>
      <c r="F144" s="6" t="s">
        <v>5723</v>
      </c>
      <c r="G144" s="6" t="s">
        <v>788</v>
      </c>
      <c r="H144" s="6" t="s">
        <v>789</v>
      </c>
      <c r="I144" s="6">
        <v>0.02</v>
      </c>
      <c r="J144" s="8">
        <v>0.4254</v>
      </c>
      <c r="K144" s="8">
        <v>0.1404</v>
      </c>
      <c r="L144" s="6">
        <v>150</v>
      </c>
      <c r="M144" s="6" t="s">
        <v>444</v>
      </c>
      <c r="N144" s="6">
        <v>3.53</v>
      </c>
      <c r="O144" s="6" t="s">
        <v>1456</v>
      </c>
      <c r="P144" s="6" t="s">
        <v>5724</v>
      </c>
      <c r="Q144" s="8">
        <v>6.6199999999999995E-2</v>
      </c>
      <c r="R144" s="8">
        <v>0.80630000000000002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0.75600000000000001</v>
      </c>
      <c r="C152" s="8">
        <v>0.24399999999999999</v>
      </c>
      <c r="D152" s="48">
        <v>0.80700000000000005</v>
      </c>
      <c r="E152" s="8">
        <v>0.33100000000000002</v>
      </c>
      <c r="F152" s="6" t="s">
        <v>3467</v>
      </c>
      <c r="G152" s="6" t="s">
        <v>835</v>
      </c>
      <c r="H152" s="6" t="s">
        <v>836</v>
      </c>
      <c r="I152" s="6">
        <v>0.06</v>
      </c>
      <c r="J152" s="8">
        <v>0.17560000000000001</v>
      </c>
      <c r="K152" s="8">
        <v>0.80700000000000005</v>
      </c>
      <c r="L152" s="6">
        <v>11</v>
      </c>
      <c r="M152" s="6" t="s">
        <v>70</v>
      </c>
      <c r="N152" s="6">
        <v>4.63</v>
      </c>
      <c r="O152" s="6" t="s">
        <v>5725</v>
      </c>
      <c r="P152" s="6" t="s">
        <v>5726</v>
      </c>
      <c r="Q152" s="8">
        <v>3.1600000000000003E-2</v>
      </c>
      <c r="R152" s="8">
        <v>0.38290000000000002</v>
      </c>
    </row>
    <row r="153" spans="1:18" x14ac:dyDescent="0.3">
      <c r="A153" s="6" t="s">
        <v>503</v>
      </c>
      <c r="B153" s="8">
        <v>0.79700000000000004</v>
      </c>
      <c r="C153" s="8">
        <v>0.20300000000000001</v>
      </c>
      <c r="D153" s="48">
        <v>9.1999999999999998E-2</v>
      </c>
      <c r="E153" s="8">
        <v>9.6000000000000002E-2</v>
      </c>
      <c r="F153" s="6">
        <v>507</v>
      </c>
      <c r="G153" s="6" t="s">
        <v>841</v>
      </c>
      <c r="H153" s="6" t="s">
        <v>842</v>
      </c>
      <c r="I153" s="6">
        <v>0.09</v>
      </c>
      <c r="J153" s="8">
        <v>5.8200000000000002E-2</v>
      </c>
      <c r="K153" s="8">
        <v>9.1999999999999998E-2</v>
      </c>
      <c r="L153" s="6">
        <v>0</v>
      </c>
      <c r="M153" s="6" t="s">
        <v>5305</v>
      </c>
      <c r="N153" s="6">
        <v>2.6</v>
      </c>
      <c r="O153" s="6" t="s">
        <v>4772</v>
      </c>
      <c r="P153" s="6" t="s">
        <v>5306</v>
      </c>
      <c r="Q153" s="8">
        <v>2.9000000000000001E-2</v>
      </c>
      <c r="R153" s="8">
        <v>0.3513</v>
      </c>
    </row>
    <row r="154" spans="1:18" x14ac:dyDescent="0.3">
      <c r="A154" s="6" t="s">
        <v>504</v>
      </c>
      <c r="B154" s="8">
        <v>0.81899999999999995</v>
      </c>
      <c r="C154" s="8">
        <v>0.18099999999999999</v>
      </c>
      <c r="D154" s="48">
        <v>7.6999999999999999E-2</v>
      </c>
      <c r="E154" s="8">
        <v>0.20399999999999999</v>
      </c>
      <c r="F154" s="6">
        <v>819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5</v>
      </c>
      <c r="M154" s="6" t="s">
        <v>268</v>
      </c>
      <c r="N154" s="6">
        <v>-0.06</v>
      </c>
      <c r="O154" s="6" t="s">
        <v>5527</v>
      </c>
      <c r="P154" s="6" t="s">
        <v>5198</v>
      </c>
      <c r="Q154" s="8">
        <v>-2.8E-3</v>
      </c>
      <c r="R154" s="8">
        <v>-3.4599999999999999E-2</v>
      </c>
    </row>
    <row r="155" spans="1:18" x14ac:dyDescent="0.3">
      <c r="A155" s="6" t="s">
        <v>505</v>
      </c>
      <c r="B155" s="8">
        <v>0.47</v>
      </c>
      <c r="C155" s="8">
        <v>0.53</v>
      </c>
      <c r="D155" s="48">
        <v>0.54200000000000004</v>
      </c>
      <c r="E155" s="8">
        <v>0.28100000000000003</v>
      </c>
      <c r="F155" s="6" t="s">
        <v>5727</v>
      </c>
      <c r="G155" s="6" t="s">
        <v>852</v>
      </c>
      <c r="H155" s="6" t="s">
        <v>853</v>
      </c>
      <c r="I155" s="6">
        <v>0</v>
      </c>
      <c r="J155" s="8">
        <v>0.37030000000000002</v>
      </c>
      <c r="K155" s="8">
        <v>0.54210000000000003</v>
      </c>
      <c r="L155" s="6">
        <v>63</v>
      </c>
      <c r="M155" s="6" t="s">
        <v>574</v>
      </c>
      <c r="N155" s="6">
        <v>-0.16</v>
      </c>
      <c r="O155" s="6" t="s">
        <v>5728</v>
      </c>
      <c r="P155" s="6" t="s">
        <v>4627</v>
      </c>
      <c r="Q155" s="8">
        <v>0.16009999999999999</v>
      </c>
      <c r="R155" s="8">
        <v>1.9427000000000001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0.70699999999999996</v>
      </c>
      <c r="C157" s="8">
        <v>0.29299999999999998</v>
      </c>
      <c r="D157" s="48">
        <v>0.307</v>
      </c>
      <c r="E157" s="8">
        <v>0.434</v>
      </c>
      <c r="F157" s="6" t="s">
        <v>5729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65</v>
      </c>
      <c r="M157" s="6" t="s">
        <v>49</v>
      </c>
      <c r="N157" s="6">
        <v>16.75</v>
      </c>
      <c r="O157" s="6" t="s">
        <v>1135</v>
      </c>
      <c r="P157" s="6" t="s">
        <v>5730</v>
      </c>
      <c r="Q157" s="8">
        <v>2.9000000000000001E-2</v>
      </c>
      <c r="R157" s="8">
        <v>0.35239999999999999</v>
      </c>
    </row>
    <row r="158" spans="1:18" x14ac:dyDescent="0.3">
      <c r="A158" s="6" t="s">
        <v>862</v>
      </c>
      <c r="B158" s="8">
        <v>0.78500000000000003</v>
      </c>
      <c r="C158" s="8">
        <v>0.215</v>
      </c>
      <c r="D158" s="48">
        <v>1.7000000000000001E-2</v>
      </c>
      <c r="E158" s="8">
        <v>0.255</v>
      </c>
      <c r="F158" s="6" t="s">
        <v>5731</v>
      </c>
      <c r="G158" s="6" t="s">
        <v>911</v>
      </c>
      <c r="H158" s="6" t="s">
        <v>912</v>
      </c>
      <c r="I158" s="6">
        <v>0.09</v>
      </c>
      <c r="J158" s="8">
        <v>0.91900000000000004</v>
      </c>
      <c r="K158" s="8">
        <v>1.7100000000000001E-2</v>
      </c>
      <c r="L158" s="6">
        <v>43</v>
      </c>
      <c r="M158" s="6" t="s">
        <v>57</v>
      </c>
      <c r="N158" s="6">
        <v>16.059999999999999</v>
      </c>
      <c r="O158" s="6" t="s">
        <v>1895</v>
      </c>
      <c r="P158" s="6" t="s">
        <v>1721</v>
      </c>
      <c r="Q158" s="8">
        <v>3.6799999999999999E-2</v>
      </c>
      <c r="R158" s="8">
        <v>0.4461</v>
      </c>
    </row>
    <row r="159" spans="1:18" x14ac:dyDescent="0.3">
      <c r="A159" s="6" t="s">
        <v>864</v>
      </c>
      <c r="B159" s="8">
        <v>0.72</v>
      </c>
      <c r="C159" s="8">
        <v>0.28000000000000003</v>
      </c>
      <c r="D159" s="48">
        <v>0.248</v>
      </c>
      <c r="E159" s="8">
        <v>0.45300000000000001</v>
      </c>
      <c r="F159" s="6" t="s">
        <v>3895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26</v>
      </c>
      <c r="M159" s="6" t="s">
        <v>313</v>
      </c>
      <c r="N159" s="6">
        <v>3.2</v>
      </c>
      <c r="O159" s="6" t="s">
        <v>2353</v>
      </c>
      <c r="P159" s="6" t="s">
        <v>5732</v>
      </c>
      <c r="Q159" s="8">
        <v>-3.8800000000000001E-2</v>
      </c>
      <c r="R159" s="8">
        <v>-0.47110000000000002</v>
      </c>
    </row>
    <row r="160" spans="1:18" x14ac:dyDescent="0.3">
      <c r="A160" s="6" t="s">
        <v>865</v>
      </c>
      <c r="B160" s="8">
        <v>0.70199999999999996</v>
      </c>
      <c r="C160" s="8">
        <v>0.29799999999999999</v>
      </c>
      <c r="D160" s="48">
        <v>0.23400000000000001</v>
      </c>
      <c r="E160" s="8">
        <v>0.42499999999999999</v>
      </c>
      <c r="F160" s="6">
        <v>396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4</v>
      </c>
      <c r="M160" s="6" t="s">
        <v>10</v>
      </c>
      <c r="N160" s="6">
        <v>8.81</v>
      </c>
      <c r="O160" s="6" t="s">
        <v>5314</v>
      </c>
      <c r="P160" s="6" t="s">
        <v>5733</v>
      </c>
      <c r="Q160" s="8">
        <v>4.7199999999999999E-2</v>
      </c>
      <c r="R160" s="8">
        <v>0.57279999999999998</v>
      </c>
    </row>
    <row r="161" spans="1:18" x14ac:dyDescent="0.3">
      <c r="A161" s="6" t="s">
        <v>866</v>
      </c>
      <c r="B161" s="8">
        <v>0.64</v>
      </c>
      <c r="C161" s="8">
        <v>0.36</v>
      </c>
      <c r="D161" s="48">
        <v>1.1539999999999999</v>
      </c>
      <c r="E161" s="8">
        <v>0.85499999999999998</v>
      </c>
      <c r="F161" s="6">
        <v>720</v>
      </c>
      <c r="G161" s="6" t="s">
        <v>935</v>
      </c>
      <c r="H161" s="6" t="s">
        <v>3545</v>
      </c>
      <c r="I161" s="6">
        <v>0.2</v>
      </c>
      <c r="J161" s="8">
        <v>0.9496</v>
      </c>
      <c r="K161" s="8">
        <v>1.1543000000000001</v>
      </c>
      <c r="L161" s="6">
        <v>10</v>
      </c>
      <c r="M161" s="6" t="s">
        <v>937</v>
      </c>
      <c r="N161" s="6">
        <v>6</v>
      </c>
      <c r="O161" s="6" t="s">
        <v>5734</v>
      </c>
      <c r="P161" s="6" t="s">
        <v>5735</v>
      </c>
      <c r="Q161" s="8">
        <v>5.5500000000000001E-2</v>
      </c>
      <c r="R161" s="8">
        <v>0.67279999999999995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0.21299999999999999</v>
      </c>
      <c r="E162" s="8">
        <v>0.307</v>
      </c>
      <c r="F162" s="6" t="s">
        <v>5736</v>
      </c>
      <c r="G162" s="6" t="s">
        <v>942</v>
      </c>
      <c r="H162" s="6" t="s">
        <v>943</v>
      </c>
      <c r="I162" s="6">
        <v>0.09</v>
      </c>
      <c r="J162" s="8">
        <v>0.92310000000000003</v>
      </c>
      <c r="K162" s="8">
        <v>0.2127</v>
      </c>
      <c r="L162" s="6">
        <v>57</v>
      </c>
      <c r="M162" s="6" t="s">
        <v>183</v>
      </c>
      <c r="N162" s="6">
        <v>7.49</v>
      </c>
      <c r="O162" s="6" t="s">
        <v>5737</v>
      </c>
      <c r="P162" s="6" t="s">
        <v>5738</v>
      </c>
      <c r="Q162" s="8">
        <v>8.3500000000000005E-2</v>
      </c>
      <c r="R162" s="8">
        <v>1.0125999999999999</v>
      </c>
    </row>
    <row r="163" spans="1:18" x14ac:dyDescent="0.3">
      <c r="A163" s="6" t="s">
        <v>868</v>
      </c>
      <c r="B163" s="8">
        <v>0.79</v>
      </c>
      <c r="C163" s="8">
        <v>0.21</v>
      </c>
      <c r="D163" s="48">
        <v>0.58599999999999997</v>
      </c>
      <c r="E163" s="8">
        <v>0.95599999999999996</v>
      </c>
      <c r="F163" s="6" t="s">
        <v>5739</v>
      </c>
      <c r="G163" s="6" t="s">
        <v>3550</v>
      </c>
      <c r="H163" s="6" t="s">
        <v>4797</v>
      </c>
      <c r="I163" s="6">
        <v>0.02</v>
      </c>
      <c r="J163" s="8">
        <v>0.58520000000000005</v>
      </c>
      <c r="K163" s="8">
        <v>0.58640000000000003</v>
      </c>
      <c r="L163" s="6">
        <v>56</v>
      </c>
      <c r="M163" s="6" t="s">
        <v>57</v>
      </c>
      <c r="N163" s="6">
        <v>0.23</v>
      </c>
      <c r="O163" s="6" t="s">
        <v>978</v>
      </c>
      <c r="P163" s="6" t="s">
        <v>5740</v>
      </c>
      <c r="Q163" s="8">
        <v>0.11890000000000001</v>
      </c>
      <c r="R163" s="8">
        <v>1.4430000000000001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0.65700000000000003</v>
      </c>
      <c r="C165" s="8">
        <v>0.34300000000000003</v>
      </c>
      <c r="D165" s="48">
        <v>0.73899999999999999</v>
      </c>
      <c r="E165" s="8">
        <v>0.53300000000000003</v>
      </c>
      <c r="F165" s="6" t="s">
        <v>5741</v>
      </c>
      <c r="G165" s="6" t="s">
        <v>4800</v>
      </c>
      <c r="H165" s="6" t="s">
        <v>4801</v>
      </c>
      <c r="I165" s="6">
        <v>0.04</v>
      </c>
      <c r="J165" s="8">
        <v>0.42159999999999997</v>
      </c>
      <c r="K165" s="8">
        <v>0.73909999999999998</v>
      </c>
      <c r="L165" s="6">
        <v>27</v>
      </c>
      <c r="M165" s="6" t="s">
        <v>32</v>
      </c>
      <c r="N165" s="6">
        <v>1.23</v>
      </c>
      <c r="O165" s="6" t="s">
        <v>1830</v>
      </c>
      <c r="P165" s="6" t="s">
        <v>5742</v>
      </c>
      <c r="Q165" s="8">
        <v>0.1158</v>
      </c>
      <c r="R165" s="8">
        <v>1.4049</v>
      </c>
    </row>
    <row r="166" spans="1:18" x14ac:dyDescent="0.3">
      <c r="A166" s="6" t="s">
        <v>871</v>
      </c>
      <c r="B166" s="8">
        <v>0.72</v>
      </c>
      <c r="C166" s="8">
        <v>0.28000000000000003</v>
      </c>
      <c r="D166" s="48">
        <v>1.0660000000000001</v>
      </c>
      <c r="E166" s="8">
        <v>0.373</v>
      </c>
      <c r="F166" s="6" t="s">
        <v>5743</v>
      </c>
      <c r="G166" s="6" t="s">
        <v>2721</v>
      </c>
      <c r="H166" s="6" t="s">
        <v>4804</v>
      </c>
      <c r="I166" s="6">
        <v>0.09</v>
      </c>
      <c r="J166" s="8">
        <v>0.2092</v>
      </c>
      <c r="K166" s="8">
        <v>1.0658000000000001</v>
      </c>
      <c r="L166" s="6">
        <v>33</v>
      </c>
      <c r="M166" s="6" t="s">
        <v>10</v>
      </c>
      <c r="N166" s="6">
        <v>2.71</v>
      </c>
      <c r="O166" s="6" t="s">
        <v>2367</v>
      </c>
      <c r="P166" s="6" t="s">
        <v>3082</v>
      </c>
      <c r="Q166" s="8">
        <v>-1.4999999999999999E-2</v>
      </c>
      <c r="R166" s="8">
        <v>-0.18240000000000001</v>
      </c>
    </row>
    <row r="167" spans="1:18" x14ac:dyDescent="0.3">
      <c r="A167" s="6" t="s">
        <v>872</v>
      </c>
      <c r="B167" s="8">
        <v>0.63900000000000001</v>
      </c>
      <c r="C167" s="8">
        <v>0.36099999999999999</v>
      </c>
      <c r="D167" s="48">
        <v>0.65600000000000003</v>
      </c>
      <c r="E167" s="8">
        <v>0.49199999999999999</v>
      </c>
      <c r="F167" s="6">
        <v>230</v>
      </c>
      <c r="G167" s="6" t="s">
        <v>4805</v>
      </c>
      <c r="H167" s="6" t="s">
        <v>4806</v>
      </c>
      <c r="I167" s="6">
        <v>0.28999999999999998</v>
      </c>
      <c r="J167" s="8">
        <v>0.51849999999999996</v>
      </c>
      <c r="K167" s="8">
        <v>0.65569999999999995</v>
      </c>
      <c r="L167" s="6">
        <v>23</v>
      </c>
      <c r="M167" s="6" t="s">
        <v>195</v>
      </c>
      <c r="N167" s="6">
        <v>34.19</v>
      </c>
      <c r="O167" s="6" t="s">
        <v>5744</v>
      </c>
      <c r="P167" s="6" t="s">
        <v>5745</v>
      </c>
      <c r="Q167" s="8">
        <v>0.1065</v>
      </c>
      <c r="R167" s="8">
        <v>1.2919</v>
      </c>
    </row>
    <row r="168" spans="1:18" x14ac:dyDescent="0.3">
      <c r="A168" s="6" t="s">
        <v>873</v>
      </c>
      <c r="B168" s="8">
        <v>0.69299999999999995</v>
      </c>
      <c r="C168" s="8">
        <v>0.307</v>
      </c>
      <c r="D168" s="48">
        <v>0.504</v>
      </c>
      <c r="E168" s="8">
        <v>0.34699999999999998</v>
      </c>
      <c r="F168" s="6" t="s">
        <v>5746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22</v>
      </c>
      <c r="M168" s="6" t="s">
        <v>32</v>
      </c>
      <c r="N168" s="6">
        <v>1.81</v>
      </c>
      <c r="O168" s="6" t="s">
        <v>5549</v>
      </c>
      <c r="P168" s="6" t="s">
        <v>5747</v>
      </c>
      <c r="Q168" s="8">
        <v>-2.2599999999999999E-2</v>
      </c>
      <c r="R168" s="8">
        <v>-0.27439999999999998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0.61499999999999999</v>
      </c>
      <c r="C171" s="8">
        <v>0.38500000000000001</v>
      </c>
      <c r="D171" s="48">
        <v>0.83299999999999996</v>
      </c>
      <c r="E171" s="8">
        <v>0.51600000000000001</v>
      </c>
      <c r="F171" s="6" t="s">
        <v>5748</v>
      </c>
      <c r="G171" s="6" t="s">
        <v>3565</v>
      </c>
      <c r="H171" s="6" t="s">
        <v>1912</v>
      </c>
      <c r="I171" s="6">
        <v>7.0000000000000007E-2</v>
      </c>
      <c r="J171" s="8">
        <v>0.4501</v>
      </c>
      <c r="K171" s="8">
        <v>0.83340000000000003</v>
      </c>
      <c r="L171" s="6">
        <v>48</v>
      </c>
      <c r="M171" s="6" t="s">
        <v>394</v>
      </c>
      <c r="N171" s="6">
        <v>3.01</v>
      </c>
      <c r="O171" s="6" t="s">
        <v>5749</v>
      </c>
      <c r="P171" s="6" t="s">
        <v>5750</v>
      </c>
      <c r="Q171" s="8">
        <v>0.13850000000000001</v>
      </c>
      <c r="R171" s="8">
        <v>1.6809000000000001</v>
      </c>
    </row>
    <row r="172" spans="1:18" x14ac:dyDescent="0.3">
      <c r="A172" s="6" t="s">
        <v>877</v>
      </c>
      <c r="B172" s="8">
        <v>0.66300000000000003</v>
      </c>
      <c r="C172" s="8">
        <v>0.33700000000000002</v>
      </c>
      <c r="D172" s="48">
        <v>1.236</v>
      </c>
      <c r="E172" s="8">
        <v>0.57699999999999996</v>
      </c>
      <c r="F172" s="6">
        <v>401</v>
      </c>
      <c r="G172" s="6" t="s">
        <v>1464</v>
      </c>
      <c r="H172" s="6" t="s">
        <v>1002</v>
      </c>
      <c r="I172" s="6">
        <v>0.22</v>
      </c>
      <c r="J172" s="8">
        <v>6.9599999999999995E-2</v>
      </c>
      <c r="K172" s="8">
        <v>1.2363999999999999</v>
      </c>
      <c r="L172" s="6">
        <v>5</v>
      </c>
      <c r="M172" s="6" t="s">
        <v>10</v>
      </c>
      <c r="N172" s="6">
        <v>8.4600000000000009</v>
      </c>
      <c r="O172" s="6" t="s">
        <v>5751</v>
      </c>
      <c r="P172" s="6" t="s">
        <v>5752</v>
      </c>
      <c r="Q172" s="8">
        <v>-3.8100000000000002E-2</v>
      </c>
      <c r="R172" s="8">
        <v>-0.4622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48">
        <v>0.76600000000000001</v>
      </c>
      <c r="E174" s="8">
        <v>0.58799999999999997</v>
      </c>
      <c r="F174" s="6" t="s">
        <v>5753</v>
      </c>
      <c r="G174" s="6" t="s">
        <v>1013</v>
      </c>
      <c r="H174" s="6" t="s">
        <v>1014</v>
      </c>
      <c r="I174" s="6">
        <v>0.05</v>
      </c>
      <c r="J174" s="8">
        <v>0.71709999999999996</v>
      </c>
      <c r="K174" s="8">
        <v>0.76639999999999997</v>
      </c>
      <c r="L174" s="6">
        <v>20</v>
      </c>
      <c r="M174" s="6" t="s">
        <v>379</v>
      </c>
      <c r="N174" s="6">
        <v>3.81</v>
      </c>
      <c r="O174" s="6" t="s">
        <v>5754</v>
      </c>
      <c r="P174" s="6" t="s">
        <v>4057</v>
      </c>
      <c r="Q174" s="8">
        <v>2.18E-2</v>
      </c>
      <c r="R174" s="8">
        <v>0.26419999999999999</v>
      </c>
    </row>
    <row r="175" spans="1:18" x14ac:dyDescent="0.3">
      <c r="A175" s="6" t="s">
        <v>881</v>
      </c>
      <c r="B175" s="8">
        <v>0.70899999999999996</v>
      </c>
      <c r="C175" s="8">
        <v>0.29099999999999998</v>
      </c>
      <c r="D175" s="48">
        <v>0.35699999999999998</v>
      </c>
      <c r="E175" s="8">
        <v>0.57899999999999996</v>
      </c>
      <c r="F175" s="6" t="s">
        <v>5755</v>
      </c>
      <c r="G175" s="6" t="s">
        <v>1020</v>
      </c>
      <c r="H175" s="6" t="s">
        <v>1925</v>
      </c>
      <c r="I175" s="6">
        <v>0.11</v>
      </c>
      <c r="J175" s="8">
        <v>0.87170000000000003</v>
      </c>
      <c r="K175" s="8">
        <v>0.3574</v>
      </c>
      <c r="L175" s="6">
        <v>68</v>
      </c>
      <c r="M175" s="6" t="s">
        <v>130</v>
      </c>
      <c r="N175" s="6">
        <v>10.11</v>
      </c>
      <c r="O175" s="6" t="s">
        <v>5756</v>
      </c>
      <c r="P175" s="6" t="s">
        <v>5757</v>
      </c>
      <c r="Q175" s="8">
        <v>9.1700000000000004E-2</v>
      </c>
      <c r="R175" s="8">
        <v>1.1131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0.76300000000000001</v>
      </c>
      <c r="C177" s="8">
        <v>0.23699999999999999</v>
      </c>
      <c r="D177" s="48">
        <v>0.88100000000000001</v>
      </c>
      <c r="E177" s="8">
        <v>0.64300000000000002</v>
      </c>
      <c r="F177" s="6" t="s">
        <v>5758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16</v>
      </c>
      <c r="M177" s="6" t="s">
        <v>379</v>
      </c>
      <c r="N177" s="6">
        <v>15.68</v>
      </c>
      <c r="O177" s="6" t="s">
        <v>5759</v>
      </c>
      <c r="P177" s="6" t="s">
        <v>689</v>
      </c>
      <c r="Q177" s="8">
        <v>3.8100000000000002E-2</v>
      </c>
      <c r="R177" s="8">
        <v>0.4627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5760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63</v>
      </c>
      <c r="M178" s="6" t="s">
        <v>49</v>
      </c>
      <c r="N178" s="6">
        <v>7.9</v>
      </c>
      <c r="O178" s="6" t="s">
        <v>2865</v>
      </c>
      <c r="P178" s="6" t="s">
        <v>5761</v>
      </c>
      <c r="Q178" s="8">
        <v>3.5999999999999997E-2</v>
      </c>
      <c r="R178" s="8">
        <v>0.45079999999999998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</v>
      </c>
      <c r="C180" s="8">
        <v>0.3</v>
      </c>
      <c r="D180" s="48">
        <v>0.71599999999999997</v>
      </c>
      <c r="E180" s="8">
        <v>0.90200000000000002</v>
      </c>
      <c r="F180" s="6" t="s">
        <v>5255</v>
      </c>
      <c r="G180" s="6" t="s">
        <v>1050</v>
      </c>
      <c r="H180" s="6" t="s">
        <v>1051</v>
      </c>
      <c r="I180" s="6">
        <v>0.12</v>
      </c>
      <c r="J180" s="8">
        <v>0.81110000000000004</v>
      </c>
      <c r="K180" s="8">
        <v>0.7157</v>
      </c>
      <c r="L180" s="6">
        <v>9</v>
      </c>
      <c r="M180" s="6" t="s">
        <v>195</v>
      </c>
      <c r="N180" s="6">
        <v>2.67</v>
      </c>
      <c r="O180" s="6" t="s">
        <v>5762</v>
      </c>
      <c r="P180" s="6" t="s">
        <v>5343</v>
      </c>
      <c r="Q180" s="8">
        <v>-0.2268</v>
      </c>
      <c r="R180" s="8">
        <v>-1</v>
      </c>
    </row>
    <row r="181" spans="1:18" x14ac:dyDescent="0.3">
      <c r="A181" s="6" t="s">
        <v>887</v>
      </c>
      <c r="B181" s="8">
        <v>0.629</v>
      </c>
      <c r="C181" s="8">
        <v>0.371</v>
      </c>
      <c r="D181" s="48">
        <v>0.60099999999999998</v>
      </c>
      <c r="E181" s="8">
        <v>0.65200000000000002</v>
      </c>
      <c r="F181" s="6">
        <v>509</v>
      </c>
      <c r="G181" s="6" t="s">
        <v>1056</v>
      </c>
      <c r="H181" s="6" t="s">
        <v>1057</v>
      </c>
      <c r="I181" s="6">
        <v>0.15</v>
      </c>
      <c r="J181" s="8">
        <v>0.83360000000000001</v>
      </c>
      <c r="K181" s="8">
        <v>0.60109999999999997</v>
      </c>
      <c r="L181" s="6">
        <v>6</v>
      </c>
      <c r="M181" s="6" t="s">
        <v>195</v>
      </c>
      <c r="N181" s="6">
        <v>11</v>
      </c>
      <c r="O181" s="6" t="s">
        <v>4111</v>
      </c>
      <c r="P181" s="6" t="s">
        <v>5763</v>
      </c>
      <c r="Q181" s="8">
        <v>4.6399999999999997E-2</v>
      </c>
      <c r="R181" s="8">
        <v>0.56279999999999997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0.626</v>
      </c>
      <c r="C186" s="8">
        <v>0.374</v>
      </c>
      <c r="D186" s="48">
        <v>1.0940000000000001</v>
      </c>
      <c r="E186" s="8">
        <v>0.71399999999999997</v>
      </c>
      <c r="F186" s="6" t="s">
        <v>5764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117</v>
      </c>
      <c r="M186" s="6" t="s">
        <v>70</v>
      </c>
      <c r="N186" s="6">
        <v>25.29</v>
      </c>
      <c r="O186" s="6" t="s">
        <v>5765</v>
      </c>
      <c r="P186" s="6" t="s">
        <v>5766</v>
      </c>
      <c r="Q186" s="8">
        <v>0.1482</v>
      </c>
      <c r="R186" s="8">
        <v>1.7983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5767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88</v>
      </c>
      <c r="M188" s="6" t="s">
        <v>122</v>
      </c>
      <c r="N188" s="6">
        <v>10.220000000000001</v>
      </c>
      <c r="O188" s="6" t="s">
        <v>764</v>
      </c>
      <c r="P188" s="6" t="s">
        <v>1365</v>
      </c>
      <c r="Q188" s="8">
        <v>0.1479</v>
      </c>
      <c r="R188" s="8">
        <v>1.7949999999999999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>
        <v>0.442</v>
      </c>
      <c r="E189" s="8">
        <v>0.872</v>
      </c>
      <c r="F189" s="6" t="s">
        <v>5768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18</v>
      </c>
      <c r="M189" s="6" t="s">
        <v>195</v>
      </c>
      <c r="N189" s="6">
        <v>3.19</v>
      </c>
      <c r="O189" s="6" t="s">
        <v>5769</v>
      </c>
      <c r="P189" s="6" t="s">
        <v>5613</v>
      </c>
      <c r="Q189" s="8">
        <v>2.9399999999999999E-2</v>
      </c>
      <c r="R189" s="8">
        <v>0.35699999999999998</v>
      </c>
    </row>
    <row r="190" spans="1:18" x14ac:dyDescent="0.3">
      <c r="A190" s="6" t="s">
        <v>896</v>
      </c>
      <c r="B190" s="8">
        <v>0.75700000000000001</v>
      </c>
      <c r="C190" s="8">
        <v>0.24299999999999999</v>
      </c>
      <c r="D190" s="48">
        <v>0.59899999999999998</v>
      </c>
      <c r="E190" s="8">
        <v>0.68300000000000005</v>
      </c>
      <c r="F190" s="6">
        <v>366</v>
      </c>
      <c r="G190" s="6" t="s">
        <v>1109</v>
      </c>
      <c r="H190" s="6" t="s">
        <v>1110</v>
      </c>
      <c r="I190" s="6">
        <v>0.33</v>
      </c>
      <c r="J190" s="8">
        <v>0.30690000000000001</v>
      </c>
      <c r="K190" s="8">
        <v>0.59860000000000002</v>
      </c>
      <c r="L190" s="6">
        <v>6</v>
      </c>
      <c r="M190" s="6" t="s">
        <v>106</v>
      </c>
      <c r="N190" s="6">
        <v>7.22</v>
      </c>
      <c r="O190" s="6" t="s">
        <v>5770</v>
      </c>
      <c r="P190" s="6" t="s">
        <v>5771</v>
      </c>
      <c r="Q190" s="8">
        <v>0.17219999999999999</v>
      </c>
      <c r="R190" s="8">
        <v>2.0899000000000001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48">
        <v>1.139</v>
      </c>
      <c r="E192" s="8">
        <v>0.76800000000000002</v>
      </c>
      <c r="F192" s="6" t="s">
        <v>5772</v>
      </c>
      <c r="G192" s="6" t="s">
        <v>2426</v>
      </c>
      <c r="H192" s="6" t="s">
        <v>1122</v>
      </c>
      <c r="I192" s="6">
        <v>0.17</v>
      </c>
      <c r="J192" s="8">
        <v>0.71970000000000001</v>
      </c>
      <c r="K192" s="8">
        <v>1.1386000000000001</v>
      </c>
      <c r="L192" s="6">
        <v>6</v>
      </c>
      <c r="M192" s="6" t="s">
        <v>106</v>
      </c>
      <c r="N192" s="6">
        <v>15.15</v>
      </c>
      <c r="O192" s="6" t="s">
        <v>4717</v>
      </c>
      <c r="P192" s="6" t="s">
        <v>1904</v>
      </c>
      <c r="Q192" s="8">
        <v>0.03</v>
      </c>
      <c r="R192" s="8">
        <v>0.3644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452B0-3042-4779-988D-0972CE2CCACF}">
  <dimension ref="A1:R196"/>
  <sheetViews>
    <sheetView workbookViewId="0">
      <selection activeCell="O11" sqref="O11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0.72499999999999998</v>
      </c>
      <c r="C2" s="8">
        <v>0.27500000000000002</v>
      </c>
      <c r="D2" s="48" t="s">
        <v>2431</v>
      </c>
      <c r="E2" s="8">
        <v>0.33</v>
      </c>
      <c r="F2" s="6">
        <v>961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34</v>
      </c>
      <c r="M2" s="6" t="s">
        <v>70</v>
      </c>
      <c r="N2" s="6">
        <v>12.24</v>
      </c>
      <c r="O2" s="6" t="s">
        <v>5353</v>
      </c>
      <c r="P2" s="6" t="s">
        <v>5354</v>
      </c>
      <c r="Q2" s="8">
        <v>9.1200000000000003E-2</v>
      </c>
      <c r="R2" s="8">
        <v>1.1067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8">
        <v>0.60799999999999998</v>
      </c>
      <c r="C5" s="8">
        <v>0.39200000000000002</v>
      </c>
      <c r="D5" s="48" t="s">
        <v>5355</v>
      </c>
      <c r="E5" s="8">
        <v>8.7999999999999995E-2</v>
      </c>
      <c r="F5" s="6">
        <v>176</v>
      </c>
      <c r="G5" s="6" t="s">
        <v>3066</v>
      </c>
      <c r="H5" s="6" t="s">
        <v>3067</v>
      </c>
      <c r="I5" s="6">
        <v>0.2</v>
      </c>
      <c r="J5" s="8">
        <v>0.59799999999999998</v>
      </c>
      <c r="K5" s="8">
        <v>2.1000000000000001E-2</v>
      </c>
      <c r="L5" s="6">
        <v>0</v>
      </c>
      <c r="M5" s="6" t="s">
        <v>217</v>
      </c>
      <c r="N5" s="6">
        <v>3.38</v>
      </c>
      <c r="O5" s="6" t="s">
        <v>5143</v>
      </c>
      <c r="P5" s="6" t="s">
        <v>5144</v>
      </c>
      <c r="Q5" s="8">
        <v>0.02</v>
      </c>
      <c r="R5" s="8">
        <v>0.2271</v>
      </c>
    </row>
    <row r="6" spans="1:18" x14ac:dyDescent="0.3">
      <c r="A6" s="6" t="s">
        <v>1988</v>
      </c>
      <c r="B6" s="8">
        <v>0.76100000000000001</v>
      </c>
      <c r="C6" s="8">
        <v>0.23899999999999999</v>
      </c>
      <c r="D6" s="48" t="s">
        <v>5356</v>
      </c>
      <c r="E6" s="8">
        <v>0.16300000000000001</v>
      </c>
      <c r="F6" s="6">
        <v>117</v>
      </c>
      <c r="G6" s="6" t="s">
        <v>4596</v>
      </c>
      <c r="H6" s="6" t="s">
        <v>4597</v>
      </c>
      <c r="I6" s="6">
        <v>0.69</v>
      </c>
      <c r="J6" s="8">
        <v>0.35220000000000001</v>
      </c>
      <c r="K6" s="8">
        <v>8.1299999999999997E-2</v>
      </c>
      <c r="L6" s="6">
        <v>3</v>
      </c>
      <c r="M6" s="6" t="s">
        <v>106</v>
      </c>
      <c r="N6" s="6">
        <v>15.76</v>
      </c>
      <c r="O6" s="6" t="s">
        <v>5357</v>
      </c>
      <c r="P6" s="6" t="s">
        <v>4601</v>
      </c>
      <c r="Q6" s="8">
        <v>0.20810000000000001</v>
      </c>
      <c r="R6" s="8">
        <v>2.5249000000000001</v>
      </c>
    </row>
    <row r="7" spans="1:18" x14ac:dyDescent="0.3">
      <c r="A7" s="6" t="s">
        <v>1989</v>
      </c>
      <c r="B7" s="8">
        <v>0.67200000000000004</v>
      </c>
      <c r="C7" s="8">
        <v>0.32800000000000001</v>
      </c>
      <c r="D7" s="48" t="s">
        <v>5358</v>
      </c>
      <c r="E7" s="8">
        <v>0.76300000000000001</v>
      </c>
      <c r="F7" s="6">
        <v>122</v>
      </c>
      <c r="G7" s="6" t="s">
        <v>3070</v>
      </c>
      <c r="H7" s="6" t="s">
        <v>3071</v>
      </c>
      <c r="I7" s="6">
        <v>0.19</v>
      </c>
      <c r="J7" s="8">
        <v>0.81010000000000004</v>
      </c>
      <c r="K7" s="8">
        <v>0.54769999999999996</v>
      </c>
      <c r="L7" s="6">
        <v>2</v>
      </c>
      <c r="M7" s="6" t="s">
        <v>335</v>
      </c>
      <c r="N7" s="6">
        <v>4.21</v>
      </c>
      <c r="O7" s="6" t="s">
        <v>5147</v>
      </c>
      <c r="P7" s="6" t="s">
        <v>5148</v>
      </c>
      <c r="Q7" s="8">
        <v>1.0999999999999999E-2</v>
      </c>
      <c r="R7" s="8">
        <v>0.13320000000000001</v>
      </c>
    </row>
    <row r="8" spans="1:18" x14ac:dyDescent="0.3">
      <c r="A8" s="6" t="s">
        <v>196</v>
      </c>
      <c r="B8" s="8">
        <v>0.72299999999999998</v>
      </c>
      <c r="C8" s="8">
        <v>0.27700000000000002</v>
      </c>
      <c r="D8" s="48" t="s">
        <v>2441</v>
      </c>
      <c r="E8" s="8">
        <v>0.78300000000000003</v>
      </c>
      <c r="F8" s="6" t="s">
        <v>1808</v>
      </c>
      <c r="G8" s="6" t="s">
        <v>2033</v>
      </c>
      <c r="H8" s="6" t="s">
        <v>5149</v>
      </c>
      <c r="I8" s="6">
        <v>0.11</v>
      </c>
      <c r="J8" s="8">
        <v>0.76039999999999996</v>
      </c>
      <c r="K8" s="8">
        <v>0.48649999999999999</v>
      </c>
      <c r="L8" s="6">
        <v>48</v>
      </c>
      <c r="M8" s="6" t="s">
        <v>379</v>
      </c>
      <c r="N8" s="6">
        <v>10.66</v>
      </c>
      <c r="O8" s="6" t="s">
        <v>5359</v>
      </c>
      <c r="P8" s="6" t="s">
        <v>5360</v>
      </c>
      <c r="Q8" s="8">
        <v>5.6399999999999999E-2</v>
      </c>
      <c r="R8" s="8">
        <v>0.6845</v>
      </c>
    </row>
    <row r="9" spans="1:18" x14ac:dyDescent="0.3">
      <c r="A9" s="6" t="s">
        <v>192</v>
      </c>
      <c r="B9" s="8">
        <v>0.65800000000000003</v>
      </c>
      <c r="C9" s="8">
        <v>0.34200000000000003</v>
      </c>
      <c r="D9" s="48" t="s">
        <v>5361</v>
      </c>
      <c r="E9" s="8">
        <v>0.502</v>
      </c>
      <c r="F9" s="6">
        <v>295</v>
      </c>
      <c r="G9" s="6" t="s">
        <v>4604</v>
      </c>
      <c r="H9" s="6" t="s">
        <v>4605</v>
      </c>
      <c r="I9" s="6">
        <v>0.23</v>
      </c>
      <c r="J9" s="8">
        <v>0.72130000000000005</v>
      </c>
      <c r="K9" s="8">
        <v>0.26190000000000002</v>
      </c>
      <c r="L9" s="6">
        <v>38</v>
      </c>
      <c r="M9" s="6" t="s">
        <v>937</v>
      </c>
      <c r="N9" s="6">
        <v>13.04</v>
      </c>
      <c r="O9" s="6" t="s">
        <v>5362</v>
      </c>
      <c r="P9" s="6" t="s">
        <v>5363</v>
      </c>
      <c r="Q9" s="8">
        <v>0.29699999999999999</v>
      </c>
      <c r="R9" s="8">
        <v>3.6038999999999999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0.71399999999999997</v>
      </c>
      <c r="C13" s="8">
        <v>0.28599999999999998</v>
      </c>
      <c r="D13" s="48" t="s">
        <v>1567</v>
      </c>
      <c r="E13" s="8">
        <v>0.127</v>
      </c>
      <c r="F13" s="6" t="s">
        <v>5364</v>
      </c>
      <c r="G13" s="6" t="s">
        <v>2048</v>
      </c>
      <c r="H13" s="6" t="s">
        <v>31</v>
      </c>
      <c r="I13" s="6">
        <v>0.31</v>
      </c>
      <c r="J13" s="8">
        <v>0.1004</v>
      </c>
      <c r="K13" s="8">
        <v>0.26340000000000002</v>
      </c>
      <c r="L13" s="6">
        <v>8</v>
      </c>
      <c r="M13" s="6" t="s">
        <v>32</v>
      </c>
      <c r="N13" s="6">
        <v>9.35</v>
      </c>
      <c r="O13" s="6" t="s">
        <v>5365</v>
      </c>
      <c r="P13" s="6" t="s">
        <v>5366</v>
      </c>
      <c r="Q13" s="8">
        <v>-4.5999999999999999E-3</v>
      </c>
      <c r="R13" s="8">
        <v>-5.6000000000000001E-2</v>
      </c>
    </row>
    <row r="14" spans="1:18" x14ac:dyDescent="0.3">
      <c r="A14" s="6" t="s">
        <v>109</v>
      </c>
      <c r="B14" s="8">
        <v>0.78700000000000003</v>
      </c>
      <c r="C14" s="8">
        <v>0.21299999999999999</v>
      </c>
      <c r="D14" s="48" t="s">
        <v>1585</v>
      </c>
      <c r="E14" s="8">
        <v>0.54600000000000004</v>
      </c>
      <c r="F14" s="6" t="s">
        <v>5367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18</v>
      </c>
      <c r="M14" s="6" t="s">
        <v>32</v>
      </c>
      <c r="N14" s="6">
        <v>6.04</v>
      </c>
      <c r="O14" s="6" t="s">
        <v>5368</v>
      </c>
      <c r="P14" s="6" t="s">
        <v>5369</v>
      </c>
      <c r="Q14" s="8">
        <v>0.1055</v>
      </c>
      <c r="R14" s="8">
        <v>1.3131999999999999</v>
      </c>
    </row>
    <row r="15" spans="1:18" x14ac:dyDescent="0.3">
      <c r="A15" s="6" t="s">
        <v>330</v>
      </c>
      <c r="B15" s="8">
        <v>0.73699999999999999</v>
      </c>
      <c r="C15" s="8">
        <v>0.26300000000000001</v>
      </c>
      <c r="D15" s="48" t="s">
        <v>1574</v>
      </c>
      <c r="E15" s="8">
        <v>0.13200000000000001</v>
      </c>
      <c r="F15" s="6" t="s">
        <v>5370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174</v>
      </c>
      <c r="M15" s="6" t="s">
        <v>335</v>
      </c>
      <c r="N15" s="6">
        <v>14.66</v>
      </c>
      <c r="O15" s="6" t="s">
        <v>5371</v>
      </c>
      <c r="P15" s="6" t="s">
        <v>5372</v>
      </c>
      <c r="Q15" s="8">
        <v>4.3299999999999998E-2</v>
      </c>
      <c r="R15" s="8">
        <v>0.5353</v>
      </c>
    </row>
    <row r="16" spans="1:18" x14ac:dyDescent="0.3">
      <c r="A16" s="6" t="s">
        <v>1990</v>
      </c>
      <c r="B16" s="8">
        <v>0.80400000000000005</v>
      </c>
      <c r="C16" s="8">
        <v>0.19600000000000001</v>
      </c>
      <c r="D16" s="48" t="s">
        <v>5373</v>
      </c>
      <c r="E16" s="8">
        <v>0.32800000000000001</v>
      </c>
      <c r="F16" s="6">
        <v>959</v>
      </c>
      <c r="G16" s="6" t="s">
        <v>2057</v>
      </c>
      <c r="H16" s="6" t="s">
        <v>5160</v>
      </c>
      <c r="I16" s="6">
        <v>0.18</v>
      </c>
      <c r="J16" s="8">
        <v>4.0000000000000002E-4</v>
      </c>
      <c r="K16" s="8">
        <v>0.45279999999999998</v>
      </c>
      <c r="L16" s="6">
        <v>4</v>
      </c>
      <c r="M16" s="6" t="s">
        <v>5161</v>
      </c>
      <c r="N16" s="6">
        <v>2.0299999999999998</v>
      </c>
      <c r="O16" s="6" t="s">
        <v>5374</v>
      </c>
      <c r="P16" s="6" t="s">
        <v>5375</v>
      </c>
      <c r="Q16" s="8">
        <v>-0.27550000000000002</v>
      </c>
      <c r="R16" s="8">
        <v>-1</v>
      </c>
    </row>
    <row r="17" spans="1:18" x14ac:dyDescent="0.3">
      <c r="A17" s="6" t="s">
        <v>1991</v>
      </c>
      <c r="B17" s="8">
        <v>0.72199999999999998</v>
      </c>
      <c r="C17" s="8">
        <v>0.27800000000000002</v>
      </c>
      <c r="D17" s="48" t="s">
        <v>2470</v>
      </c>
      <c r="E17" s="8">
        <v>0.307</v>
      </c>
      <c r="F17" s="6" t="s">
        <v>5376</v>
      </c>
      <c r="G17" s="6" t="s">
        <v>2063</v>
      </c>
      <c r="H17" s="6" t="s">
        <v>2811</v>
      </c>
      <c r="I17" s="6">
        <v>0.15</v>
      </c>
      <c r="J17" s="8">
        <v>0.15540000000000001</v>
      </c>
      <c r="K17" s="8">
        <v>1.0636000000000001</v>
      </c>
      <c r="L17" s="6">
        <v>26</v>
      </c>
      <c r="M17" s="6" t="s">
        <v>10</v>
      </c>
      <c r="N17" s="6">
        <v>2.25</v>
      </c>
      <c r="O17" s="6" t="s">
        <v>5377</v>
      </c>
      <c r="P17" s="6" t="s">
        <v>5378</v>
      </c>
      <c r="Q17" s="8">
        <v>-6.7400000000000002E-2</v>
      </c>
      <c r="R17" s="8">
        <v>-0.81810000000000005</v>
      </c>
    </row>
    <row r="18" spans="1:18" x14ac:dyDescent="0.3">
      <c r="A18" s="6" t="s">
        <v>60</v>
      </c>
      <c r="B18" s="8">
        <v>0.77</v>
      </c>
      <c r="C18" s="8">
        <v>0.23</v>
      </c>
      <c r="D18" s="48" t="s">
        <v>1558</v>
      </c>
      <c r="E18" s="8">
        <v>0.32400000000000001</v>
      </c>
      <c r="F18" s="6" t="s">
        <v>5379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27</v>
      </c>
      <c r="M18" s="6" t="s">
        <v>3371</v>
      </c>
      <c r="N18" s="6">
        <v>13.98</v>
      </c>
      <c r="O18" s="6" t="s">
        <v>5380</v>
      </c>
      <c r="P18" s="6" t="s">
        <v>5381</v>
      </c>
      <c r="Q18" s="8">
        <v>1.7000000000000001E-2</v>
      </c>
      <c r="R18" s="8">
        <v>0.20569999999999999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0.72899999999999998</v>
      </c>
      <c r="C20" s="8">
        <v>0.27100000000000002</v>
      </c>
      <c r="D20" s="48" t="s">
        <v>5382</v>
      </c>
      <c r="E20" s="8">
        <v>0.214</v>
      </c>
      <c r="F20" s="6" t="s">
        <v>5383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104</v>
      </c>
      <c r="M20" s="6" t="s">
        <v>106</v>
      </c>
      <c r="N20" s="6">
        <v>12.48</v>
      </c>
      <c r="O20" s="6" t="s">
        <v>5384</v>
      </c>
      <c r="P20" s="6" t="s">
        <v>5385</v>
      </c>
      <c r="Q20" s="8">
        <v>0.03</v>
      </c>
      <c r="R20" s="8">
        <v>0.38340000000000002</v>
      </c>
    </row>
    <row r="21" spans="1:18" x14ac:dyDescent="0.3">
      <c r="A21" s="6" t="s">
        <v>1993</v>
      </c>
      <c r="B21" s="8">
        <v>0.71699999999999997</v>
      </c>
      <c r="C21" s="8">
        <v>0.28299999999999997</v>
      </c>
      <c r="D21" s="48" t="s">
        <v>2482</v>
      </c>
      <c r="E21" s="8">
        <v>0.72799999999999998</v>
      </c>
      <c r="F21" s="6">
        <v>421</v>
      </c>
      <c r="G21" s="6" t="s">
        <v>2076</v>
      </c>
      <c r="H21" s="6" t="s">
        <v>2077</v>
      </c>
      <c r="I21" s="6">
        <v>0.26</v>
      </c>
      <c r="J21" s="8">
        <v>0.36880000000000002</v>
      </c>
      <c r="K21" s="8">
        <v>0.69699999999999995</v>
      </c>
      <c r="L21" s="6">
        <v>1</v>
      </c>
      <c r="M21" s="6" t="s">
        <v>106</v>
      </c>
      <c r="N21" s="6">
        <v>7.65</v>
      </c>
      <c r="O21" s="6" t="s">
        <v>5171</v>
      </c>
      <c r="P21" s="6" t="s">
        <v>5172</v>
      </c>
      <c r="Q21" s="8">
        <v>0.12939999999999999</v>
      </c>
      <c r="R21" s="8">
        <v>1.5633999999999999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0.69</v>
      </c>
      <c r="C23" s="8">
        <v>0.31</v>
      </c>
      <c r="D23" s="48" t="s">
        <v>1541</v>
      </c>
      <c r="E23" s="8">
        <v>0.79200000000000004</v>
      </c>
      <c r="F23" s="6">
        <v>200</v>
      </c>
      <c r="G23" s="6" t="s">
        <v>3915</v>
      </c>
      <c r="H23" s="6" t="s">
        <v>4627</v>
      </c>
      <c r="I23" s="6">
        <v>0.14000000000000001</v>
      </c>
      <c r="J23" s="8">
        <v>0.9889</v>
      </c>
      <c r="K23" s="8">
        <v>0.1802</v>
      </c>
      <c r="L23" s="6">
        <v>1</v>
      </c>
      <c r="M23" s="6" t="s">
        <v>195</v>
      </c>
      <c r="N23" s="6">
        <v>94.31</v>
      </c>
      <c r="O23" s="6" t="s">
        <v>5386</v>
      </c>
      <c r="P23" s="6" t="s">
        <v>5387</v>
      </c>
      <c r="Q23" s="8">
        <v>6.6000000000000003E-2</v>
      </c>
      <c r="R23" s="8">
        <v>0.80089999999999995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0.87</v>
      </c>
      <c r="C28" s="8">
        <v>0.13</v>
      </c>
      <c r="D28" s="48" t="s">
        <v>5388</v>
      </c>
      <c r="E28" s="8">
        <v>0.60499999999999998</v>
      </c>
      <c r="F28" s="6">
        <v>54</v>
      </c>
      <c r="G28" s="6" t="s">
        <v>4630</v>
      </c>
      <c r="H28" s="6" t="s">
        <v>2368</v>
      </c>
      <c r="I28" s="6">
        <v>0.77</v>
      </c>
      <c r="J28" s="8">
        <v>0.27929999999999999</v>
      </c>
      <c r="K28" s="8">
        <v>0.2697</v>
      </c>
      <c r="L28" s="6">
        <v>3</v>
      </c>
      <c r="M28" s="6" t="s">
        <v>70</v>
      </c>
      <c r="N28" s="6">
        <v>31.32</v>
      </c>
      <c r="O28" s="6" t="s">
        <v>5174</v>
      </c>
      <c r="P28" s="6" t="s">
        <v>5175</v>
      </c>
      <c r="Q28" s="8">
        <v>0.1772</v>
      </c>
      <c r="R28" s="8">
        <v>2.1503999999999999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 t="s">
        <v>1553</v>
      </c>
      <c r="E29" s="8">
        <v>0.40500000000000003</v>
      </c>
      <c r="F29" s="6" t="s">
        <v>5389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42</v>
      </c>
      <c r="M29" s="6" t="s">
        <v>106</v>
      </c>
      <c r="N29" s="6">
        <v>6.17</v>
      </c>
      <c r="O29" s="6" t="s">
        <v>5390</v>
      </c>
      <c r="P29" s="6" t="s">
        <v>2488</v>
      </c>
      <c r="Q29" s="8">
        <v>5.5999999999999999E-3</v>
      </c>
      <c r="R29" s="8">
        <v>6.7699999999999996E-2</v>
      </c>
    </row>
    <row r="30" spans="1:18" x14ac:dyDescent="0.3">
      <c r="A30" s="6" t="s">
        <v>374</v>
      </c>
      <c r="B30" s="8">
        <v>0.71499999999999997</v>
      </c>
      <c r="C30" s="8">
        <v>0.28499999999999998</v>
      </c>
      <c r="D30" s="48" t="s">
        <v>1554</v>
      </c>
      <c r="E30" s="8">
        <v>0.3</v>
      </c>
      <c r="F30" s="6" t="s">
        <v>5391</v>
      </c>
      <c r="G30" s="6" t="s">
        <v>377</v>
      </c>
      <c r="H30" s="6" t="s">
        <v>3919</v>
      </c>
      <c r="I30" s="6">
        <v>0.08</v>
      </c>
      <c r="J30" s="8">
        <v>0.88370000000000004</v>
      </c>
      <c r="K30" s="8">
        <v>0.12970000000000001</v>
      </c>
      <c r="L30" s="6">
        <v>57</v>
      </c>
      <c r="M30" s="6" t="s">
        <v>335</v>
      </c>
      <c r="N30" s="6">
        <v>12.05</v>
      </c>
      <c r="O30" s="6" t="s">
        <v>5392</v>
      </c>
      <c r="P30" s="6" t="s">
        <v>5393</v>
      </c>
      <c r="Q30" s="8">
        <v>5.74E-2</v>
      </c>
      <c r="R30" s="8">
        <v>0.69679999999999997</v>
      </c>
    </row>
    <row r="31" spans="1:18" x14ac:dyDescent="0.3">
      <c r="A31" s="6" t="s">
        <v>382</v>
      </c>
      <c r="B31" s="8">
        <v>0.78400000000000003</v>
      </c>
      <c r="C31" s="8">
        <v>0.216</v>
      </c>
      <c r="D31" s="48" t="s">
        <v>5394</v>
      </c>
      <c r="E31" s="8">
        <v>0.188</v>
      </c>
      <c r="F31" s="6">
        <v>855</v>
      </c>
      <c r="G31" s="6" t="s">
        <v>385</v>
      </c>
      <c r="H31" s="6" t="s">
        <v>386</v>
      </c>
      <c r="I31" s="6">
        <v>0.33</v>
      </c>
      <c r="J31" s="8">
        <v>0.3518</v>
      </c>
      <c r="K31" s="8">
        <v>0.13420000000000001</v>
      </c>
      <c r="L31" s="6">
        <v>11</v>
      </c>
      <c r="M31" s="6" t="s">
        <v>106</v>
      </c>
      <c r="N31" s="6">
        <v>31.99</v>
      </c>
      <c r="O31" s="6" t="s">
        <v>5395</v>
      </c>
      <c r="P31" s="6" t="s">
        <v>5396</v>
      </c>
      <c r="Q31" s="8">
        <v>4.99E-2</v>
      </c>
      <c r="R31" s="8">
        <v>0.60560000000000003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0.82099999999999995</v>
      </c>
      <c r="C33" s="8">
        <v>0.17899999999999999</v>
      </c>
      <c r="D33" s="48" t="s">
        <v>5397</v>
      </c>
      <c r="E33" s="8">
        <v>0.91900000000000004</v>
      </c>
      <c r="F33" s="6">
        <v>744</v>
      </c>
      <c r="G33" s="6" t="s">
        <v>5184</v>
      </c>
      <c r="H33" s="6" t="s">
        <v>2090</v>
      </c>
      <c r="I33" s="6">
        <v>-0.04</v>
      </c>
      <c r="J33" s="8">
        <v>0.45379999999999998</v>
      </c>
      <c r="K33" s="8">
        <v>1.0739000000000001</v>
      </c>
      <c r="L33" s="6">
        <v>4</v>
      </c>
      <c r="M33" s="6" t="s">
        <v>122</v>
      </c>
      <c r="N33" s="6">
        <v>20.100000000000001</v>
      </c>
      <c r="O33" s="6" t="s">
        <v>3908</v>
      </c>
      <c r="P33" s="6" t="s">
        <v>4641</v>
      </c>
      <c r="Q33" s="8">
        <v>0.33339999999999997</v>
      </c>
      <c r="R33" s="8">
        <v>4.0450999999999997</v>
      </c>
    </row>
    <row r="34" spans="1:18" x14ac:dyDescent="0.3">
      <c r="A34" s="6" t="s">
        <v>1996</v>
      </c>
      <c r="B34" s="8">
        <v>0.83399999999999996</v>
      </c>
      <c r="C34" s="8">
        <v>0.16600000000000001</v>
      </c>
      <c r="D34" s="48" t="s">
        <v>2493</v>
      </c>
      <c r="E34" s="8">
        <v>0.72299999999999998</v>
      </c>
      <c r="F34" s="6" t="s">
        <v>5398</v>
      </c>
      <c r="G34" s="6" t="s">
        <v>5399</v>
      </c>
      <c r="H34" s="6" t="s">
        <v>2095</v>
      </c>
      <c r="I34" s="6">
        <v>0.12</v>
      </c>
      <c r="J34" s="8">
        <v>0.58109999999999995</v>
      </c>
      <c r="K34" s="8">
        <v>0.65310000000000001</v>
      </c>
      <c r="L34" s="6">
        <v>11</v>
      </c>
      <c r="M34" s="6" t="s">
        <v>122</v>
      </c>
      <c r="N34" s="6">
        <v>7.66</v>
      </c>
      <c r="O34" s="6" t="s">
        <v>2842</v>
      </c>
      <c r="P34" s="6" t="s">
        <v>5186</v>
      </c>
      <c r="Q34" s="8">
        <v>0.17599999999999999</v>
      </c>
      <c r="R34" s="8">
        <v>2.1711999999999998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0.74299999999999999</v>
      </c>
      <c r="C37" s="8">
        <v>0.25700000000000001</v>
      </c>
      <c r="D37" s="48" t="s">
        <v>2499</v>
      </c>
      <c r="E37" s="8">
        <v>0.58599999999999997</v>
      </c>
      <c r="F37" s="6">
        <v>556</v>
      </c>
      <c r="G37" s="6" t="s">
        <v>2104</v>
      </c>
      <c r="H37" s="6" t="s">
        <v>3393</v>
      </c>
      <c r="I37" s="6">
        <v>0.14000000000000001</v>
      </c>
      <c r="J37" s="8">
        <v>0.54820000000000002</v>
      </c>
      <c r="K37" s="8">
        <v>0.6542</v>
      </c>
      <c r="L37" s="6">
        <v>12</v>
      </c>
      <c r="M37" s="6" t="s">
        <v>217</v>
      </c>
      <c r="N37" s="6">
        <v>17.25</v>
      </c>
      <c r="O37" s="6" t="s">
        <v>1783</v>
      </c>
      <c r="P37" s="6" t="s">
        <v>5400</v>
      </c>
      <c r="Q37" s="8">
        <v>0.62860000000000005</v>
      </c>
      <c r="R37" s="8">
        <v>7.6265000000000001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0.71199999999999997</v>
      </c>
      <c r="C40" s="8">
        <v>0.28799999999999998</v>
      </c>
      <c r="D40" s="48" t="s">
        <v>5401</v>
      </c>
      <c r="E40" s="8">
        <v>0.38</v>
      </c>
      <c r="F40" s="6" t="s">
        <v>2268</v>
      </c>
      <c r="G40" s="6" t="s">
        <v>2109</v>
      </c>
      <c r="H40" s="6" t="s">
        <v>918</v>
      </c>
      <c r="I40" s="6">
        <v>0.23</v>
      </c>
      <c r="J40" s="8">
        <v>0.87870000000000004</v>
      </c>
      <c r="K40" s="8">
        <v>0.1381</v>
      </c>
      <c r="L40" s="6">
        <v>34</v>
      </c>
      <c r="M40" s="6" t="s">
        <v>106</v>
      </c>
      <c r="N40" s="6">
        <v>13.8</v>
      </c>
      <c r="O40" s="6" t="s">
        <v>2503</v>
      </c>
      <c r="P40" s="6" t="s">
        <v>5402</v>
      </c>
      <c r="Q40" s="8">
        <v>1.8700000000000001E-2</v>
      </c>
      <c r="R40" s="8">
        <v>0.22739999999999999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0.93600000000000005</v>
      </c>
      <c r="C45" s="8">
        <v>6.4000000000000001E-2</v>
      </c>
      <c r="D45" s="48" t="s">
        <v>2510</v>
      </c>
      <c r="E45" s="8">
        <v>0.42399999999999999</v>
      </c>
      <c r="F45" s="6">
        <v>376</v>
      </c>
      <c r="G45" s="6" t="s">
        <v>2122</v>
      </c>
      <c r="H45" s="6" t="s">
        <v>2123</v>
      </c>
      <c r="I45" s="6">
        <v>0.32</v>
      </c>
      <c r="J45" s="8">
        <v>0.81369999999999998</v>
      </c>
      <c r="K45" s="8">
        <v>7.9000000000000001E-2</v>
      </c>
      <c r="L45" s="6">
        <v>3</v>
      </c>
      <c r="M45" s="6" t="s">
        <v>3400</v>
      </c>
      <c r="N45" s="6">
        <v>14.8</v>
      </c>
      <c r="O45" s="6" t="s">
        <v>5403</v>
      </c>
      <c r="P45" s="6" t="s">
        <v>2125</v>
      </c>
      <c r="Q45" s="8">
        <v>1.35E-2</v>
      </c>
      <c r="R45" s="8">
        <v>0.16400000000000001</v>
      </c>
    </row>
    <row r="46" spans="1:18" x14ac:dyDescent="0.3">
      <c r="A46" s="6" t="s">
        <v>2004</v>
      </c>
      <c r="B46" s="8">
        <v>0.79</v>
      </c>
      <c r="C46" s="8">
        <v>0.21</v>
      </c>
      <c r="D46" s="48" t="s">
        <v>2512</v>
      </c>
      <c r="E46" s="8">
        <v>0.39200000000000002</v>
      </c>
      <c r="F46" s="6" t="s">
        <v>4611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2</v>
      </c>
      <c r="M46" s="6" t="s">
        <v>2129</v>
      </c>
      <c r="N46" s="6">
        <v>102.91</v>
      </c>
      <c r="O46" s="6" t="s">
        <v>5404</v>
      </c>
      <c r="P46" s="6" t="s">
        <v>3404</v>
      </c>
      <c r="Q46" s="8">
        <v>5.0000000000000001E-3</v>
      </c>
      <c r="R46" s="8">
        <v>6.1199999999999997E-2</v>
      </c>
    </row>
    <row r="47" spans="1:18" x14ac:dyDescent="0.3">
      <c r="A47" s="6" t="s">
        <v>2005</v>
      </c>
      <c r="B47" s="8">
        <v>0.68899999999999995</v>
      </c>
      <c r="C47" s="8">
        <v>0.311</v>
      </c>
      <c r="D47" s="48" t="s">
        <v>2517</v>
      </c>
      <c r="E47" s="8">
        <v>0.40300000000000002</v>
      </c>
      <c r="F47" s="6" t="s">
        <v>3218</v>
      </c>
      <c r="G47" s="6" t="s">
        <v>2133</v>
      </c>
      <c r="H47" s="6" t="s">
        <v>2134</v>
      </c>
      <c r="I47" s="6">
        <v>0.18</v>
      </c>
      <c r="J47" s="8">
        <v>0.51219999999999999</v>
      </c>
      <c r="K47" s="8">
        <v>0.52139999999999997</v>
      </c>
      <c r="L47" s="6">
        <v>33</v>
      </c>
      <c r="M47" s="6" t="s">
        <v>70</v>
      </c>
      <c r="N47" s="6">
        <v>12.15</v>
      </c>
      <c r="O47" s="6" t="s">
        <v>5194</v>
      </c>
      <c r="P47" s="6" t="s">
        <v>5405</v>
      </c>
      <c r="Q47" s="8">
        <v>6.54E-2</v>
      </c>
      <c r="R47" s="8">
        <v>0.79400000000000004</v>
      </c>
    </row>
    <row r="48" spans="1:18" x14ac:dyDescent="0.3">
      <c r="A48" s="6" t="s">
        <v>2006</v>
      </c>
      <c r="B48" s="8">
        <v>0.63100000000000001</v>
      </c>
      <c r="C48" s="8">
        <v>0.36899999999999999</v>
      </c>
      <c r="D48" s="48" t="s">
        <v>2521</v>
      </c>
      <c r="E48" s="8">
        <v>0.90800000000000003</v>
      </c>
      <c r="F48" s="6" t="s">
        <v>5406</v>
      </c>
      <c r="G48" s="6" t="s">
        <v>2138</v>
      </c>
      <c r="H48" s="6" t="s">
        <v>2139</v>
      </c>
      <c r="I48" s="6">
        <v>0.1</v>
      </c>
      <c r="J48" s="8">
        <v>0.80430000000000001</v>
      </c>
      <c r="K48" s="8">
        <v>2.4108999999999998</v>
      </c>
      <c r="L48" s="6">
        <v>20</v>
      </c>
      <c r="M48" s="6" t="s">
        <v>70</v>
      </c>
      <c r="N48" s="6">
        <v>10.31</v>
      </c>
      <c r="O48" s="6" t="s">
        <v>1750</v>
      </c>
      <c r="P48" s="6" t="s">
        <v>5407</v>
      </c>
      <c r="Q48" s="8">
        <v>0.154</v>
      </c>
      <c r="R48" s="8">
        <v>1.8682000000000001</v>
      </c>
    </row>
    <row r="49" spans="1:18" x14ac:dyDescent="0.3">
      <c r="A49" s="6" t="s">
        <v>2007</v>
      </c>
      <c r="B49" s="8">
        <v>0.872</v>
      </c>
      <c r="C49" s="8">
        <v>0.128</v>
      </c>
      <c r="D49" s="48" t="s">
        <v>5408</v>
      </c>
      <c r="E49" s="8">
        <v>0.28899999999999998</v>
      </c>
      <c r="F49" s="6">
        <v>492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7</v>
      </c>
      <c r="M49" s="6" t="s">
        <v>10</v>
      </c>
      <c r="N49" s="6">
        <v>7.02</v>
      </c>
      <c r="O49" s="6" t="s">
        <v>5197</v>
      </c>
      <c r="P49" s="6" t="s">
        <v>5409</v>
      </c>
      <c r="Q49" s="8">
        <v>9.0999999999999998E-2</v>
      </c>
      <c r="R49" s="8">
        <v>1.1041000000000001</v>
      </c>
    </row>
    <row r="50" spans="1:18" x14ac:dyDescent="0.3">
      <c r="A50" s="6" t="s">
        <v>2008</v>
      </c>
      <c r="B50" s="8">
        <v>0.67700000000000005</v>
      </c>
      <c r="C50" s="8">
        <v>0.32300000000000001</v>
      </c>
      <c r="D50" s="48" t="s">
        <v>2526</v>
      </c>
      <c r="E50" s="8">
        <v>0.4</v>
      </c>
      <c r="F50" s="6" t="s">
        <v>5410</v>
      </c>
      <c r="G50" s="6" t="s">
        <v>2147</v>
      </c>
      <c r="H50" s="6" t="s">
        <v>2148</v>
      </c>
      <c r="I50" s="6">
        <v>0.05</v>
      </c>
      <c r="J50" s="8">
        <v>0.21870000000000001</v>
      </c>
      <c r="K50" s="8">
        <v>0.51329999999999998</v>
      </c>
      <c r="L50" s="6">
        <v>34</v>
      </c>
      <c r="M50" s="6" t="s">
        <v>10</v>
      </c>
      <c r="N50" s="6">
        <v>0.82</v>
      </c>
      <c r="O50" s="6" t="s">
        <v>5411</v>
      </c>
      <c r="P50" s="6" t="s">
        <v>2845</v>
      </c>
      <c r="Q50" s="8">
        <v>8.5000000000000006E-2</v>
      </c>
      <c r="R50" s="8">
        <v>1.0307999999999999</v>
      </c>
    </row>
    <row r="51" spans="1:18" x14ac:dyDescent="0.3">
      <c r="A51" s="6" t="s">
        <v>2009</v>
      </c>
      <c r="B51" s="8">
        <v>0.58899999999999997</v>
      </c>
      <c r="C51" s="8">
        <v>0.41099999999999998</v>
      </c>
      <c r="D51" s="48" t="s">
        <v>2529</v>
      </c>
      <c r="E51" s="8">
        <v>0.43</v>
      </c>
      <c r="F51" s="6" t="s">
        <v>5412</v>
      </c>
      <c r="G51" s="6" t="s">
        <v>2152</v>
      </c>
      <c r="H51" s="6" t="s">
        <v>2153</v>
      </c>
      <c r="I51" s="6">
        <v>0.19</v>
      </c>
      <c r="J51" s="8">
        <v>0.72470000000000001</v>
      </c>
      <c r="K51" s="8">
        <v>0.13150000000000001</v>
      </c>
      <c r="L51" s="6">
        <v>74</v>
      </c>
      <c r="M51" s="6" t="s">
        <v>106</v>
      </c>
      <c r="N51" s="6">
        <v>42.69</v>
      </c>
      <c r="O51" s="6" t="s">
        <v>5413</v>
      </c>
      <c r="P51" s="6" t="s">
        <v>5414</v>
      </c>
      <c r="Q51" s="8">
        <v>5.9799999999999999E-2</v>
      </c>
      <c r="R51" s="8">
        <v>0.72550000000000003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 t="s">
        <v>2539</v>
      </c>
      <c r="E55" s="8">
        <v>0.61399999999999999</v>
      </c>
      <c r="F55" s="6" t="s">
        <v>5415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3.5900000000000001E-2</v>
      </c>
      <c r="L55" s="6">
        <v>14</v>
      </c>
      <c r="M55" s="6" t="s">
        <v>2172</v>
      </c>
      <c r="N55" s="6">
        <v>5.64</v>
      </c>
      <c r="O55" s="6" t="s">
        <v>5416</v>
      </c>
      <c r="P55" s="6" t="s">
        <v>5417</v>
      </c>
      <c r="Q55" s="8">
        <v>2.4400000000000002E-2</v>
      </c>
      <c r="R55" s="8">
        <v>0.29659999999999997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0.68799999999999994</v>
      </c>
      <c r="C59" s="8">
        <v>0.313</v>
      </c>
      <c r="D59" s="48" t="s">
        <v>1564</v>
      </c>
      <c r="E59" s="8">
        <v>0.33100000000000002</v>
      </c>
      <c r="F59" s="6">
        <v>816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12</v>
      </c>
      <c r="M59" s="6" t="s">
        <v>217</v>
      </c>
      <c r="N59" s="6">
        <v>1.71</v>
      </c>
      <c r="O59" s="6" t="s">
        <v>5418</v>
      </c>
      <c r="P59" s="6" t="s">
        <v>5419</v>
      </c>
      <c r="Q59" s="8">
        <v>9.7000000000000003E-3</v>
      </c>
      <c r="R59" s="8">
        <v>0.1168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 t="s">
        <v>2539</v>
      </c>
      <c r="E63" s="8">
        <v>0.30599999999999999</v>
      </c>
      <c r="F63" s="6" t="s">
        <v>5420</v>
      </c>
      <c r="G63" s="6" t="s">
        <v>425</v>
      </c>
      <c r="H63" s="6" t="s">
        <v>3143</v>
      </c>
      <c r="I63" s="6">
        <v>0.03</v>
      </c>
      <c r="J63" s="8">
        <v>0.44330000000000003</v>
      </c>
      <c r="K63" s="8">
        <v>3.5999999999999997E-2</v>
      </c>
      <c r="L63" s="6">
        <v>28</v>
      </c>
      <c r="M63" s="6" t="s">
        <v>57</v>
      </c>
      <c r="N63" s="6">
        <v>1.26</v>
      </c>
      <c r="O63" s="6" t="s">
        <v>5421</v>
      </c>
      <c r="P63" s="6" t="s">
        <v>5422</v>
      </c>
      <c r="Q63" s="8">
        <v>-0.1104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0.77900000000000003</v>
      </c>
      <c r="C66" s="8">
        <v>0.221</v>
      </c>
      <c r="D66" s="48" t="s">
        <v>1581</v>
      </c>
      <c r="E66" s="8">
        <v>0.42699999999999999</v>
      </c>
      <c r="F66" s="6" t="s">
        <v>5423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14</v>
      </c>
      <c r="M66" s="6" t="s">
        <v>130</v>
      </c>
      <c r="N66" s="6">
        <v>2.77</v>
      </c>
      <c r="O66" s="6" t="s">
        <v>1583</v>
      </c>
      <c r="P66" s="6" t="s">
        <v>5424</v>
      </c>
      <c r="Q66" s="8">
        <v>1.1599999999999999E-2</v>
      </c>
      <c r="R66" s="8">
        <v>0.1661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0.95</v>
      </c>
      <c r="C68" s="8">
        <v>0.05</v>
      </c>
      <c r="D68" s="48" t="s">
        <v>1589</v>
      </c>
      <c r="E68" s="8">
        <v>0.69699999999999995</v>
      </c>
      <c r="F68" s="6" t="s">
        <v>4675</v>
      </c>
      <c r="G68" s="6" t="s">
        <v>2185</v>
      </c>
      <c r="H68" s="6" t="s">
        <v>2186</v>
      </c>
      <c r="I68" s="6">
        <v>0.13</v>
      </c>
      <c r="J68" s="8">
        <v>0.29070000000000001</v>
      </c>
      <c r="K68" s="8">
        <v>0.20669999999999999</v>
      </c>
      <c r="L68" s="6">
        <v>1</v>
      </c>
      <c r="M68" s="6" t="s">
        <v>201</v>
      </c>
      <c r="N68" s="6">
        <v>2.9</v>
      </c>
      <c r="O68" s="6" t="s">
        <v>3406</v>
      </c>
      <c r="P68" s="6" t="s">
        <v>3426</v>
      </c>
      <c r="Q68" s="8">
        <v>6.8999999999999999E-3</v>
      </c>
      <c r="R68" s="8">
        <v>8.4000000000000005E-2</v>
      </c>
    </row>
    <row r="69" spans="1:18" x14ac:dyDescent="0.3">
      <c r="A69" s="6" t="s">
        <v>125</v>
      </c>
      <c r="B69" s="8">
        <v>0.86299999999999999</v>
      </c>
      <c r="C69" s="8">
        <v>0.13700000000000001</v>
      </c>
      <c r="D69" s="48" t="s">
        <v>5425</v>
      </c>
      <c r="E69" s="8">
        <v>0.90500000000000003</v>
      </c>
      <c r="F69" s="6" t="s">
        <v>5426</v>
      </c>
      <c r="G69" s="6" t="s">
        <v>128</v>
      </c>
      <c r="H69" s="6" t="s">
        <v>5427</v>
      </c>
      <c r="I69" s="6">
        <v>-0.02</v>
      </c>
      <c r="J69" s="8">
        <v>0.81879999999999997</v>
      </c>
      <c r="K69" s="8">
        <v>1.6205000000000001</v>
      </c>
      <c r="L69" s="6">
        <v>28</v>
      </c>
      <c r="M69" s="6" t="s">
        <v>335</v>
      </c>
      <c r="N69" s="6">
        <v>-0.11</v>
      </c>
      <c r="O69" s="6" t="s">
        <v>5428</v>
      </c>
      <c r="P69" s="6" t="s">
        <v>5429</v>
      </c>
      <c r="Q69" s="8">
        <v>-0.68589999999999995</v>
      </c>
      <c r="R69" s="8">
        <v>-1</v>
      </c>
    </row>
    <row r="70" spans="1:18" x14ac:dyDescent="0.3">
      <c r="A70" s="6" t="s">
        <v>133</v>
      </c>
      <c r="B70" s="8">
        <v>0.52800000000000002</v>
      </c>
      <c r="C70" s="8">
        <v>0.47199999999999998</v>
      </c>
      <c r="D70" s="48" t="s">
        <v>5430</v>
      </c>
      <c r="E70" s="8">
        <v>1</v>
      </c>
      <c r="F70" s="6" t="s">
        <v>4029</v>
      </c>
      <c r="G70" s="6" t="s">
        <v>3156</v>
      </c>
      <c r="H70" s="6" t="s">
        <v>4679</v>
      </c>
      <c r="I70" s="6">
        <v>-0.03</v>
      </c>
      <c r="J70" s="8">
        <v>0.91410000000000002</v>
      </c>
      <c r="K70" s="8">
        <v>1.2354000000000001</v>
      </c>
      <c r="L70" s="6">
        <v>30</v>
      </c>
      <c r="M70" s="6" t="s">
        <v>106</v>
      </c>
      <c r="N70" s="6">
        <v>-0.35</v>
      </c>
      <c r="O70" s="6" t="s">
        <v>5431</v>
      </c>
      <c r="P70" s="6" t="s">
        <v>5432</v>
      </c>
      <c r="Q70" s="8">
        <v>-1</v>
      </c>
      <c r="R70" s="8">
        <v>-1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0.88700000000000001</v>
      </c>
      <c r="C72" s="8">
        <v>0.113</v>
      </c>
      <c r="D72" s="48" t="s">
        <v>5433</v>
      </c>
      <c r="E72" s="8">
        <v>0.33100000000000002</v>
      </c>
      <c r="F72" s="6">
        <v>488</v>
      </c>
      <c r="G72" s="6" t="s">
        <v>150</v>
      </c>
      <c r="H72" s="6" t="s">
        <v>5434</v>
      </c>
      <c r="I72" s="6">
        <v>0.17</v>
      </c>
      <c r="J72" s="8">
        <v>2.0000000000000001E-4</v>
      </c>
      <c r="K72" s="8">
        <v>0.2407</v>
      </c>
      <c r="L72" s="6">
        <v>8</v>
      </c>
      <c r="M72" s="6" t="s">
        <v>152</v>
      </c>
      <c r="N72" s="6">
        <v>3.59</v>
      </c>
      <c r="O72" s="6" t="s">
        <v>5435</v>
      </c>
      <c r="P72" s="6" t="s">
        <v>5436</v>
      </c>
      <c r="Q72" s="8">
        <v>-0.14249999999999999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0.57699999999999996</v>
      </c>
      <c r="C76" s="8">
        <v>0.42299999999999999</v>
      </c>
      <c r="D76" s="48" t="s">
        <v>5437</v>
      </c>
      <c r="E76" s="8">
        <v>0.22500000000000001</v>
      </c>
      <c r="F76" s="6" t="s">
        <v>2641</v>
      </c>
      <c r="G76" s="6" t="s">
        <v>3434</v>
      </c>
      <c r="H76" s="6" t="s">
        <v>4685</v>
      </c>
      <c r="I76" s="6">
        <v>0.12</v>
      </c>
      <c r="J76" s="8">
        <v>4.41E-2</v>
      </c>
      <c r="K76" s="8">
        <v>0.10349999999999999</v>
      </c>
      <c r="L76" s="6">
        <v>29</v>
      </c>
      <c r="M76" s="6" t="s">
        <v>241</v>
      </c>
      <c r="N76" s="6">
        <v>14.15</v>
      </c>
      <c r="O76" s="6" t="s">
        <v>5438</v>
      </c>
      <c r="P76" s="6" t="s">
        <v>5439</v>
      </c>
      <c r="Q76" s="8">
        <v>0.52900000000000003</v>
      </c>
      <c r="R76" s="8">
        <v>6.4183000000000003</v>
      </c>
    </row>
    <row r="77" spans="1:18" x14ac:dyDescent="0.3">
      <c r="A77" s="6" t="s">
        <v>180</v>
      </c>
      <c r="B77" s="8">
        <v>0.83099999999999996</v>
      </c>
      <c r="C77" s="8">
        <v>0.16900000000000001</v>
      </c>
      <c r="D77" s="48" t="s">
        <v>5440</v>
      </c>
      <c r="E77" s="8">
        <v>0.65500000000000003</v>
      </c>
      <c r="F77" s="6">
        <v>124</v>
      </c>
      <c r="G77" s="6" t="s">
        <v>1217</v>
      </c>
      <c r="H77" s="6" t="s">
        <v>5441</v>
      </c>
      <c r="I77" s="6">
        <v>0.41</v>
      </c>
      <c r="J77" s="8">
        <v>0.42430000000000001</v>
      </c>
      <c r="K77" s="8">
        <v>1.6495</v>
      </c>
      <c r="L77" s="6">
        <v>28</v>
      </c>
      <c r="M77" s="6" t="s">
        <v>130</v>
      </c>
      <c r="N77" s="6">
        <v>11.69</v>
      </c>
      <c r="O77" s="6" t="s">
        <v>5442</v>
      </c>
      <c r="P77" s="6" t="s">
        <v>5443</v>
      </c>
      <c r="Q77" s="8">
        <v>3.2500000000000001E-2</v>
      </c>
      <c r="R77" s="8">
        <v>0.39389999999999997</v>
      </c>
    </row>
    <row r="78" spans="1:18" x14ac:dyDescent="0.3">
      <c r="A78" s="6" t="s">
        <v>184</v>
      </c>
      <c r="B78" s="8">
        <v>0.73399999999999999</v>
      </c>
      <c r="C78" s="8">
        <v>0.26600000000000001</v>
      </c>
      <c r="D78" s="48" t="s">
        <v>5444</v>
      </c>
      <c r="E78" s="8">
        <v>0.23799999999999999</v>
      </c>
      <c r="F78" s="6">
        <v>433</v>
      </c>
      <c r="G78" s="6" t="s">
        <v>1221</v>
      </c>
      <c r="H78" s="6" t="s">
        <v>188</v>
      </c>
      <c r="I78" s="6">
        <v>0.24</v>
      </c>
      <c r="J78" s="8">
        <v>8.3699999999999997E-2</v>
      </c>
      <c r="K78" s="8">
        <v>1.9024000000000001</v>
      </c>
      <c r="L78" s="6">
        <v>12</v>
      </c>
      <c r="M78" s="6" t="s">
        <v>10</v>
      </c>
      <c r="N78" s="6">
        <v>3.37</v>
      </c>
      <c r="O78" s="6" t="s">
        <v>5445</v>
      </c>
      <c r="P78" s="6" t="s">
        <v>5446</v>
      </c>
      <c r="Q78" s="8">
        <v>1.7899999999999999E-2</v>
      </c>
      <c r="R78" s="8">
        <v>0.217</v>
      </c>
    </row>
    <row r="79" spans="1:18" x14ac:dyDescent="0.3">
      <c r="A79" s="6" t="s">
        <v>204</v>
      </c>
      <c r="B79" s="8">
        <v>0.67500000000000004</v>
      </c>
      <c r="C79" s="8">
        <v>0.32500000000000001</v>
      </c>
      <c r="D79" s="48" t="s">
        <v>1626</v>
      </c>
      <c r="E79" s="8">
        <v>0.443</v>
      </c>
      <c r="F79" s="6" t="s">
        <v>5447</v>
      </c>
      <c r="G79" s="6" t="s">
        <v>5221</v>
      </c>
      <c r="H79" s="6" t="s">
        <v>1628</v>
      </c>
      <c r="I79" s="6">
        <v>0.06</v>
      </c>
      <c r="J79" s="8">
        <v>0.3896</v>
      </c>
      <c r="K79" s="8">
        <v>1.1217999999999999</v>
      </c>
      <c r="L79" s="6">
        <v>112</v>
      </c>
      <c r="M79" s="6" t="s">
        <v>32</v>
      </c>
      <c r="N79" s="6">
        <v>2.58</v>
      </c>
      <c r="O79" s="6" t="s">
        <v>5448</v>
      </c>
      <c r="P79" s="6" t="s">
        <v>5449</v>
      </c>
      <c r="Q79" s="8">
        <v>0.1749</v>
      </c>
      <c r="R79" s="8">
        <v>2.1278000000000001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8">
        <v>0.71299999999999997</v>
      </c>
      <c r="C81" s="8">
        <v>0.28699999999999998</v>
      </c>
      <c r="D81" s="48" t="s">
        <v>1637</v>
      </c>
      <c r="E81" s="8">
        <v>0.48799999999999999</v>
      </c>
      <c r="F81" s="6">
        <v>652</v>
      </c>
      <c r="G81" s="6" t="s">
        <v>1240</v>
      </c>
      <c r="H81" s="6" t="s">
        <v>224</v>
      </c>
      <c r="I81" s="6">
        <v>0.18</v>
      </c>
      <c r="J81" s="8">
        <v>0.92620000000000002</v>
      </c>
      <c r="K81" s="8">
        <v>0.1305</v>
      </c>
      <c r="L81" s="6">
        <v>0</v>
      </c>
      <c r="M81" s="6" t="s">
        <v>937</v>
      </c>
      <c r="N81" s="6">
        <v>8.6199999999999992</v>
      </c>
      <c r="O81" s="6" t="s">
        <v>5223</v>
      </c>
      <c r="P81" s="6" t="s">
        <v>5224</v>
      </c>
      <c r="Q81" s="8">
        <v>2.9399999999999999E-2</v>
      </c>
      <c r="R81" s="8">
        <v>0.35639999999999999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0.89400000000000002</v>
      </c>
      <c r="C83" s="8">
        <v>0.106</v>
      </c>
      <c r="D83" s="48" t="s">
        <v>5450</v>
      </c>
      <c r="E83" s="8">
        <v>0.42199999999999999</v>
      </c>
      <c r="F83" s="6">
        <v>218</v>
      </c>
      <c r="G83" s="6" t="s">
        <v>239</v>
      </c>
      <c r="H83" s="6" t="s">
        <v>5225</v>
      </c>
      <c r="I83" s="6">
        <v>0.22</v>
      </c>
      <c r="J83" s="8">
        <v>8.0000000000000004E-4</v>
      </c>
      <c r="K83" s="8">
        <v>0.56230000000000002</v>
      </c>
      <c r="L83" s="6">
        <v>3</v>
      </c>
      <c r="M83" s="6" t="s">
        <v>177</v>
      </c>
      <c r="N83" s="6">
        <v>6.66</v>
      </c>
      <c r="O83" s="6" t="s">
        <v>5451</v>
      </c>
      <c r="P83" s="6" t="s">
        <v>5227</v>
      </c>
      <c r="Q83" s="8">
        <v>5.7200000000000001E-2</v>
      </c>
      <c r="R83" s="8">
        <v>0.69350000000000001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</v>
      </c>
      <c r="C86" s="8">
        <v>0.32</v>
      </c>
      <c r="D86" s="48" t="s">
        <v>1643</v>
      </c>
      <c r="E86" s="8">
        <v>0.54800000000000004</v>
      </c>
      <c r="F86" s="6" t="s">
        <v>4823</v>
      </c>
      <c r="G86" s="6" t="s">
        <v>2576</v>
      </c>
      <c r="H86" s="6" t="s">
        <v>2577</v>
      </c>
      <c r="I86" s="6">
        <v>0.13</v>
      </c>
      <c r="J86" s="8">
        <v>0.95950000000000002</v>
      </c>
      <c r="K86" s="8">
        <v>0.16600000000000001</v>
      </c>
      <c r="L86" s="6">
        <v>0</v>
      </c>
      <c r="M86" s="6" t="s">
        <v>450</v>
      </c>
      <c r="N86" s="6">
        <v>2.09</v>
      </c>
      <c r="O86" s="6" t="s">
        <v>5228</v>
      </c>
      <c r="P86" s="6" t="s">
        <v>5229</v>
      </c>
      <c r="Q86" s="8">
        <v>6.6000000000000003E-2</v>
      </c>
      <c r="R86" s="8">
        <v>0.8004</v>
      </c>
    </row>
    <row r="87" spans="1:18" x14ac:dyDescent="0.3">
      <c r="A87" s="6" t="s">
        <v>271</v>
      </c>
      <c r="B87" s="8">
        <v>0.47499999999999998</v>
      </c>
      <c r="C87" s="8">
        <v>0.52500000000000002</v>
      </c>
      <c r="D87" s="48" t="s">
        <v>5452</v>
      </c>
      <c r="E87" s="8">
        <v>1</v>
      </c>
      <c r="F87" s="6">
        <v>360</v>
      </c>
      <c r="G87" s="6" t="s">
        <v>1253</v>
      </c>
      <c r="H87" s="6" t="s">
        <v>3447</v>
      </c>
      <c r="I87" s="6">
        <v>-0.01</v>
      </c>
      <c r="J87" s="8">
        <v>0.92930000000000001</v>
      </c>
      <c r="K87" s="8">
        <v>1.63</v>
      </c>
      <c r="L87" s="6">
        <v>132</v>
      </c>
      <c r="M87" s="6" t="s">
        <v>3400</v>
      </c>
      <c r="N87" s="6">
        <v>-0.41</v>
      </c>
      <c r="O87" s="6" t="s">
        <v>5453</v>
      </c>
      <c r="P87" s="6" t="s">
        <v>5454</v>
      </c>
      <c r="Q87" s="8">
        <v>-1</v>
      </c>
      <c r="R87" s="8">
        <v>-1</v>
      </c>
    </row>
    <row r="88" spans="1:18" x14ac:dyDescent="0.3">
      <c r="A88" s="6" t="s">
        <v>274</v>
      </c>
      <c r="B88" s="8">
        <v>0.86899999999999999</v>
      </c>
      <c r="C88" s="8">
        <v>0.13100000000000001</v>
      </c>
      <c r="D88" s="48" t="s">
        <v>1661</v>
      </c>
      <c r="E88" s="8">
        <v>0.19</v>
      </c>
      <c r="F88" s="6">
        <v>236</v>
      </c>
      <c r="G88" s="6" t="s">
        <v>277</v>
      </c>
      <c r="H88" s="6" t="s">
        <v>1256</v>
      </c>
      <c r="I88" s="6">
        <v>0.24</v>
      </c>
      <c r="J88" s="8">
        <v>2.1100000000000001E-2</v>
      </c>
      <c r="K88" s="8">
        <v>0.2379</v>
      </c>
      <c r="L88" s="6">
        <v>2</v>
      </c>
      <c r="M88" s="6" t="s">
        <v>5455</v>
      </c>
      <c r="N88" s="6">
        <v>9.16</v>
      </c>
      <c r="O88" s="6" t="s">
        <v>5456</v>
      </c>
      <c r="P88" s="6" t="s">
        <v>5457</v>
      </c>
      <c r="Q88" s="8">
        <v>1.35E-2</v>
      </c>
      <c r="R88" s="8">
        <v>0.1633</v>
      </c>
    </row>
    <row r="89" spans="1:18" x14ac:dyDescent="0.3">
      <c r="A89" s="6" t="s">
        <v>284</v>
      </c>
      <c r="B89" s="8">
        <v>0.72</v>
      </c>
      <c r="C89" s="8">
        <v>0.28000000000000003</v>
      </c>
      <c r="D89" s="48" t="s">
        <v>5458</v>
      </c>
      <c r="E89" s="8">
        <v>0.52600000000000002</v>
      </c>
      <c r="F89" s="6" t="s">
        <v>2587</v>
      </c>
      <c r="G89" s="6" t="s">
        <v>287</v>
      </c>
      <c r="H89" s="6" t="s">
        <v>2584</v>
      </c>
      <c r="I89" s="6">
        <v>0.19</v>
      </c>
      <c r="J89" s="8">
        <v>0.9052</v>
      </c>
      <c r="K89" s="8">
        <v>1.0328999999999999</v>
      </c>
      <c r="L89" s="6">
        <v>98</v>
      </c>
      <c r="M89" s="6" t="s">
        <v>70</v>
      </c>
      <c r="N89" s="6">
        <v>11.39</v>
      </c>
      <c r="O89" s="6" t="s">
        <v>5459</v>
      </c>
      <c r="P89" s="6" t="s">
        <v>5460</v>
      </c>
      <c r="Q89" s="8">
        <v>8.2400000000000001E-2</v>
      </c>
      <c r="R89" s="8">
        <v>1.0001</v>
      </c>
    </row>
    <row r="90" spans="1:18" x14ac:dyDescent="0.3">
      <c r="A90" s="6" t="s">
        <v>299</v>
      </c>
      <c r="B90" s="8">
        <v>0.94799999999999995</v>
      </c>
      <c r="C90" s="8">
        <v>5.1999999999999998E-2</v>
      </c>
      <c r="D90" s="48" t="s">
        <v>1674</v>
      </c>
      <c r="E90" s="8">
        <v>0.36899999999999999</v>
      </c>
      <c r="F90" s="6" t="s">
        <v>5461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28</v>
      </c>
      <c r="M90" s="6" t="s">
        <v>106</v>
      </c>
      <c r="N90" s="6">
        <v>13.35</v>
      </c>
      <c r="O90" s="6" t="s">
        <v>5462</v>
      </c>
      <c r="P90" s="6" t="s">
        <v>3453</v>
      </c>
      <c r="Q90" s="8">
        <v>7.0499999999999993E-2</v>
      </c>
      <c r="R90" s="8">
        <v>0.85560000000000003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0.54500000000000004</v>
      </c>
      <c r="C94" s="8">
        <v>0.45500000000000002</v>
      </c>
      <c r="D94" s="48" t="s">
        <v>1683</v>
      </c>
      <c r="E94" s="8">
        <v>0.12</v>
      </c>
      <c r="F94" s="6" t="s">
        <v>5463</v>
      </c>
      <c r="G94" s="6" t="s">
        <v>342</v>
      </c>
      <c r="H94" s="6" t="s">
        <v>343</v>
      </c>
      <c r="I94" s="6">
        <v>0.27</v>
      </c>
      <c r="J94" s="8">
        <v>2.9999999999999997E-4</v>
      </c>
      <c r="K94" s="8">
        <v>0.94330000000000003</v>
      </c>
      <c r="L94" s="6">
        <v>18</v>
      </c>
      <c r="M94" s="6" t="s">
        <v>1275</v>
      </c>
      <c r="N94" s="6">
        <v>99.05</v>
      </c>
      <c r="O94" s="6" t="s">
        <v>5464</v>
      </c>
      <c r="P94" s="6" t="s">
        <v>5465</v>
      </c>
      <c r="Q94" s="8">
        <v>4.3200000000000002E-2</v>
      </c>
      <c r="R94" s="8">
        <v>0.52400000000000002</v>
      </c>
    </row>
    <row r="95" spans="1:18" x14ac:dyDescent="0.3">
      <c r="A95" s="6" t="s">
        <v>405</v>
      </c>
      <c r="B95" s="8">
        <v>0.66</v>
      </c>
      <c r="C95" s="8">
        <v>0.34</v>
      </c>
      <c r="D95" s="48" t="s">
        <v>5466</v>
      </c>
      <c r="E95" s="8">
        <v>0.46100000000000002</v>
      </c>
      <c r="F95" s="6" t="s">
        <v>5467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0.31740000000000002</v>
      </c>
      <c r="L95" s="6">
        <v>125</v>
      </c>
      <c r="M95" s="6" t="s">
        <v>189</v>
      </c>
      <c r="N95" s="6">
        <v>6.26</v>
      </c>
      <c r="O95" s="6" t="s">
        <v>5468</v>
      </c>
      <c r="P95" s="6" t="s">
        <v>5469</v>
      </c>
      <c r="Q95" s="8">
        <v>0.18340000000000001</v>
      </c>
      <c r="R95" s="8">
        <v>2.2248000000000001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 t="s">
        <v>1691</v>
      </c>
      <c r="E96" s="8">
        <v>0.23499999999999999</v>
      </c>
      <c r="F96" s="6" t="s">
        <v>5470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9.8400000000000001E-2</v>
      </c>
      <c r="L96" s="6">
        <v>6</v>
      </c>
      <c r="M96" s="6" t="s">
        <v>10</v>
      </c>
      <c r="N96" s="6">
        <v>18.95</v>
      </c>
      <c r="O96" s="6" t="s">
        <v>5241</v>
      </c>
      <c r="P96" s="6" t="s">
        <v>5471</v>
      </c>
      <c r="Q96" s="8">
        <v>4.3E-3</v>
      </c>
      <c r="R96" s="8">
        <v>5.1999999999999998E-2</v>
      </c>
    </row>
    <row r="97" spans="1:18" x14ac:dyDescent="0.3">
      <c r="A97" s="6" t="s">
        <v>420</v>
      </c>
      <c r="B97" s="8">
        <v>0.75600000000000001</v>
      </c>
      <c r="C97" s="8">
        <v>0.24399999999999999</v>
      </c>
      <c r="D97" s="48" t="s">
        <v>1695</v>
      </c>
      <c r="E97" s="8">
        <v>0.27700000000000002</v>
      </c>
      <c r="F97" s="6" t="s">
        <v>3275</v>
      </c>
      <c r="G97" s="6" t="s">
        <v>423</v>
      </c>
      <c r="H97" s="6" t="s">
        <v>3598</v>
      </c>
      <c r="I97" s="6">
        <v>0.1</v>
      </c>
      <c r="J97" s="8">
        <v>8.6999999999999994E-2</v>
      </c>
      <c r="K97" s="8">
        <v>0.44619999999999999</v>
      </c>
      <c r="L97" s="6">
        <v>21</v>
      </c>
      <c r="M97" s="6" t="s">
        <v>32</v>
      </c>
      <c r="N97" s="6">
        <v>5.23</v>
      </c>
      <c r="O97" s="6" t="s">
        <v>5472</v>
      </c>
      <c r="P97" s="6" t="s">
        <v>5473</v>
      </c>
      <c r="Q97" s="8">
        <v>7.0699999999999999E-2</v>
      </c>
      <c r="R97" s="8">
        <v>0.85819999999999996</v>
      </c>
    </row>
    <row r="98" spans="1:18" x14ac:dyDescent="0.3">
      <c r="A98" s="6" t="s">
        <v>315</v>
      </c>
      <c r="B98" s="8">
        <v>0.57299999999999995</v>
      </c>
      <c r="C98" s="8">
        <v>0.42699999999999999</v>
      </c>
      <c r="D98" s="48" t="s">
        <v>1702</v>
      </c>
      <c r="E98" s="8">
        <v>0.46899999999999997</v>
      </c>
      <c r="F98" s="6" t="s">
        <v>2051</v>
      </c>
      <c r="G98" s="6" t="s">
        <v>3198</v>
      </c>
      <c r="H98" s="6" t="s">
        <v>3199</v>
      </c>
      <c r="I98" s="6">
        <v>0.06</v>
      </c>
      <c r="J98" s="8">
        <v>0.90710000000000002</v>
      </c>
      <c r="K98" s="8">
        <v>0.76449999999999996</v>
      </c>
      <c r="L98" s="6">
        <v>48</v>
      </c>
      <c r="M98" s="6" t="s">
        <v>217</v>
      </c>
      <c r="N98" s="6">
        <v>14.02</v>
      </c>
      <c r="O98" s="6" t="s">
        <v>5474</v>
      </c>
      <c r="P98" s="6" t="s">
        <v>5475</v>
      </c>
      <c r="Q98" s="8">
        <v>5.0999999999999997E-2</v>
      </c>
      <c r="R98" s="8">
        <v>0.61860000000000004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 t="s">
        <v>1718</v>
      </c>
      <c r="E102" s="8">
        <v>0.36699999999999999</v>
      </c>
      <c r="F102" s="6" t="s">
        <v>5476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65</v>
      </c>
      <c r="M102" s="6" t="s">
        <v>24</v>
      </c>
      <c r="N102" s="6">
        <v>29.56</v>
      </c>
      <c r="O102" s="6" t="s">
        <v>2248</v>
      </c>
      <c r="P102" s="6" t="s">
        <v>2609</v>
      </c>
      <c r="Q102" s="8">
        <v>2.7099999999999999E-2</v>
      </c>
      <c r="R102" s="8">
        <v>0.32919999999999999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0.72199999999999998</v>
      </c>
      <c r="C104" s="8">
        <v>0.27800000000000002</v>
      </c>
      <c r="D104" s="48" t="s">
        <v>1724</v>
      </c>
      <c r="E104" s="8">
        <v>0.16800000000000001</v>
      </c>
      <c r="F104" s="6" t="s">
        <v>5477</v>
      </c>
      <c r="G104" s="6" t="s">
        <v>547</v>
      </c>
      <c r="H104" s="6" t="s">
        <v>548</v>
      </c>
      <c r="I104" s="6">
        <v>0.08</v>
      </c>
      <c r="J104" s="8">
        <v>0.22689999999999999</v>
      </c>
      <c r="K104" s="8">
        <v>0.28299999999999997</v>
      </c>
      <c r="L104" s="6">
        <v>47</v>
      </c>
      <c r="M104" s="6" t="s">
        <v>201</v>
      </c>
      <c r="N104" s="6">
        <v>2.66</v>
      </c>
      <c r="O104" s="6" t="s">
        <v>2427</v>
      </c>
      <c r="P104" s="6" t="s">
        <v>2681</v>
      </c>
      <c r="Q104" s="8">
        <v>5.9799999999999999E-2</v>
      </c>
      <c r="R104" s="8">
        <v>0.73540000000000005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0.69099999999999995</v>
      </c>
      <c r="C106" s="8">
        <v>0.309</v>
      </c>
      <c r="D106" s="48" t="s">
        <v>1572</v>
      </c>
      <c r="E106" s="8">
        <v>0.25800000000000001</v>
      </c>
      <c r="F106" s="6" t="s">
        <v>5478</v>
      </c>
      <c r="G106" s="6" t="s">
        <v>560</v>
      </c>
      <c r="H106" s="6" t="s">
        <v>561</v>
      </c>
      <c r="I106" s="6">
        <v>0.04</v>
      </c>
      <c r="J106" s="8">
        <v>0.30109999999999998</v>
      </c>
      <c r="K106" s="8">
        <v>0.35220000000000001</v>
      </c>
      <c r="L106" s="6">
        <v>47</v>
      </c>
      <c r="M106" s="6" t="s">
        <v>268</v>
      </c>
      <c r="N106" s="6">
        <v>1.33</v>
      </c>
      <c r="O106" s="6" t="s">
        <v>841</v>
      </c>
      <c r="P106" s="6" t="s">
        <v>5252</v>
      </c>
      <c r="Q106" s="8">
        <v>3.1199999999999999E-2</v>
      </c>
      <c r="R106" s="8">
        <v>0.35780000000000001</v>
      </c>
    </row>
    <row r="107" spans="1:18" x14ac:dyDescent="0.3">
      <c r="A107" s="6" t="s">
        <v>457</v>
      </c>
      <c r="B107" s="8">
        <v>0.67200000000000004</v>
      </c>
      <c r="C107" s="8">
        <v>0.32800000000000001</v>
      </c>
      <c r="D107" s="48" t="s">
        <v>1728</v>
      </c>
      <c r="E107" s="8">
        <v>0.191</v>
      </c>
      <c r="F107" s="6" t="s">
        <v>5479</v>
      </c>
      <c r="G107" s="6" t="s">
        <v>4721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17</v>
      </c>
      <c r="M107" s="6" t="s">
        <v>10</v>
      </c>
      <c r="N107" s="6">
        <v>7.13</v>
      </c>
      <c r="O107" s="6" t="s">
        <v>5253</v>
      </c>
      <c r="P107" s="6" t="s">
        <v>569</v>
      </c>
      <c r="Q107" s="8">
        <v>0.1081</v>
      </c>
      <c r="R107" s="8">
        <v>1.3113999999999999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 t="s">
        <v>1730</v>
      </c>
      <c r="E108" s="8">
        <v>0.36199999999999999</v>
      </c>
      <c r="F108" s="6" t="s">
        <v>2151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18</v>
      </c>
      <c r="M108" s="6" t="s">
        <v>574</v>
      </c>
      <c r="N108" s="6">
        <v>1.06</v>
      </c>
      <c r="O108" s="6" t="s">
        <v>5174</v>
      </c>
      <c r="P108" s="6" t="s">
        <v>5280</v>
      </c>
      <c r="Q108" s="8">
        <v>-0.13739999999999999</v>
      </c>
      <c r="R108" s="8">
        <v>-1</v>
      </c>
    </row>
    <row r="109" spans="1:18" x14ac:dyDescent="0.3">
      <c r="A109" s="6" t="s">
        <v>459</v>
      </c>
      <c r="B109" s="8">
        <v>0.71099999999999997</v>
      </c>
      <c r="C109" s="8">
        <v>0.28899999999999998</v>
      </c>
      <c r="D109" s="48" t="s">
        <v>1732</v>
      </c>
      <c r="E109" s="8">
        <v>0.246</v>
      </c>
      <c r="F109" s="6" t="s">
        <v>4862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0</v>
      </c>
      <c r="M109" s="6" t="s">
        <v>10</v>
      </c>
      <c r="N109" s="6">
        <v>5.0199999999999996</v>
      </c>
      <c r="O109" s="6" t="s">
        <v>4726</v>
      </c>
      <c r="P109" s="6" t="s">
        <v>4727</v>
      </c>
      <c r="Q109" s="8">
        <v>3.85E-2</v>
      </c>
      <c r="R109" s="8">
        <v>0.49780000000000002</v>
      </c>
    </row>
    <row r="110" spans="1:18" x14ac:dyDescent="0.3">
      <c r="A110" s="6" t="s">
        <v>460</v>
      </c>
      <c r="B110" s="8">
        <v>0.68700000000000006</v>
      </c>
      <c r="C110" s="8">
        <v>0.313</v>
      </c>
      <c r="D110" s="48" t="s">
        <v>1736</v>
      </c>
      <c r="E110" s="8">
        <v>0.27500000000000002</v>
      </c>
      <c r="F110" s="6" t="s">
        <v>2137</v>
      </c>
      <c r="G110" s="6" t="s">
        <v>1322</v>
      </c>
      <c r="H110" s="6" t="s">
        <v>4728</v>
      </c>
      <c r="I110" s="6">
        <v>7.0000000000000007E-2</v>
      </c>
      <c r="J110" s="8">
        <v>7.6399999999999996E-2</v>
      </c>
      <c r="K110" s="8">
        <v>0.33139999999999997</v>
      </c>
      <c r="L110" s="6">
        <v>9</v>
      </c>
      <c r="M110" s="6" t="s">
        <v>189</v>
      </c>
      <c r="N110" s="6">
        <v>2.48</v>
      </c>
      <c r="O110" s="6" t="s">
        <v>1323</v>
      </c>
      <c r="P110" s="6" t="s">
        <v>5256</v>
      </c>
      <c r="Q110" s="8">
        <v>2.9100000000000001E-2</v>
      </c>
      <c r="R110" s="8">
        <v>0.35339999999999999</v>
      </c>
    </row>
    <row r="111" spans="1:18" x14ac:dyDescent="0.3">
      <c r="A111" s="6" t="s">
        <v>461</v>
      </c>
      <c r="B111" s="8">
        <v>0.68899999999999995</v>
      </c>
      <c r="C111" s="8">
        <v>0.311</v>
      </c>
      <c r="D111" s="48" t="s">
        <v>1738</v>
      </c>
      <c r="E111" s="8">
        <v>0.17399999999999999</v>
      </c>
      <c r="F111" s="6" t="s">
        <v>5480</v>
      </c>
      <c r="G111" s="6" t="s">
        <v>592</v>
      </c>
      <c r="H111" s="6" t="s">
        <v>593</v>
      </c>
      <c r="I111" s="6">
        <v>0.05</v>
      </c>
      <c r="J111" s="8">
        <v>0.22489999999999999</v>
      </c>
      <c r="K111" s="8">
        <v>0.15379999999999999</v>
      </c>
      <c r="L111" s="6">
        <v>48</v>
      </c>
      <c r="M111" s="6" t="s">
        <v>49</v>
      </c>
      <c r="N111" s="6">
        <v>4.8</v>
      </c>
      <c r="O111" s="6" t="s">
        <v>5481</v>
      </c>
      <c r="P111" s="6" t="s">
        <v>1932</v>
      </c>
      <c r="Q111" s="8">
        <v>5.74E-2</v>
      </c>
      <c r="R111" s="8">
        <v>0.70620000000000005</v>
      </c>
    </row>
    <row r="112" spans="1:18" x14ac:dyDescent="0.3">
      <c r="A112" s="6" t="s">
        <v>462</v>
      </c>
      <c r="B112" s="8">
        <v>0.625</v>
      </c>
      <c r="C112" s="8">
        <v>0.375</v>
      </c>
      <c r="D112" s="48" t="s">
        <v>1742</v>
      </c>
      <c r="E112" s="8">
        <v>0.122</v>
      </c>
      <c r="F112" s="6" t="s">
        <v>5482</v>
      </c>
      <c r="G112" s="6" t="s">
        <v>599</v>
      </c>
      <c r="H112" s="6" t="s">
        <v>600</v>
      </c>
      <c r="I112" s="6">
        <v>0.12</v>
      </c>
      <c r="J112" s="8">
        <v>0.16520000000000001</v>
      </c>
      <c r="K112" s="8">
        <v>0.3367</v>
      </c>
      <c r="L112" s="6">
        <v>19</v>
      </c>
      <c r="M112" s="6" t="s">
        <v>130</v>
      </c>
      <c r="N112" s="6">
        <v>3.13</v>
      </c>
      <c r="O112" s="6" t="s">
        <v>5483</v>
      </c>
      <c r="P112" s="6" t="s">
        <v>5484</v>
      </c>
      <c r="Q112" s="8">
        <v>8.3999999999999995E-3</v>
      </c>
      <c r="R112" s="8">
        <v>0.1014</v>
      </c>
    </row>
    <row r="113" spans="1:18" x14ac:dyDescent="0.3">
      <c r="A113" s="6" t="s">
        <v>463</v>
      </c>
      <c r="B113" s="8">
        <v>0.80500000000000005</v>
      </c>
      <c r="C113" s="8">
        <v>0.19500000000000001</v>
      </c>
      <c r="D113" s="48" t="s">
        <v>2625</v>
      </c>
      <c r="E113" s="8">
        <v>0.36</v>
      </c>
      <c r="F113" s="6" t="s">
        <v>5485</v>
      </c>
      <c r="G113" s="6" t="s">
        <v>605</v>
      </c>
      <c r="H113" s="6" t="s">
        <v>606</v>
      </c>
      <c r="I113" s="6">
        <v>0.18</v>
      </c>
      <c r="J113" s="8">
        <v>0.2492</v>
      </c>
      <c r="K113" s="8">
        <v>0.1173</v>
      </c>
      <c r="L113" s="6">
        <v>25</v>
      </c>
      <c r="M113" s="6" t="s">
        <v>183</v>
      </c>
      <c r="N113" s="6">
        <v>19.12</v>
      </c>
      <c r="O113" s="6" t="s">
        <v>1029</v>
      </c>
      <c r="P113" s="6" t="s">
        <v>5486</v>
      </c>
      <c r="Q113" s="8">
        <v>1.6500000000000001E-2</v>
      </c>
      <c r="R113" s="8">
        <v>0.2084</v>
      </c>
    </row>
    <row r="114" spans="1:18" x14ac:dyDescent="0.3">
      <c r="A114" s="6" t="s">
        <v>464</v>
      </c>
      <c r="B114" s="8">
        <v>0.68600000000000005</v>
      </c>
      <c r="C114" s="8">
        <v>0.314</v>
      </c>
      <c r="D114" s="48" t="s">
        <v>1749</v>
      </c>
      <c r="E114" s="8">
        <v>0.16800000000000001</v>
      </c>
      <c r="F114" s="6">
        <v>960</v>
      </c>
      <c r="G114" s="6" t="s">
        <v>611</v>
      </c>
      <c r="H114" s="6" t="s">
        <v>612</v>
      </c>
      <c r="I114" s="6">
        <v>0.1</v>
      </c>
      <c r="J114" s="8">
        <v>1.3599999999999999E-2</v>
      </c>
      <c r="K114" s="8">
        <v>0.3165</v>
      </c>
      <c r="L114" s="6">
        <v>23</v>
      </c>
      <c r="M114" s="6" t="s">
        <v>2932</v>
      </c>
      <c r="N114" s="6">
        <v>5.46</v>
      </c>
      <c r="O114" s="6" t="s">
        <v>5487</v>
      </c>
      <c r="P114" s="6" t="s">
        <v>5488</v>
      </c>
      <c r="Q114" s="8">
        <v>-6.5799999999999997E-2</v>
      </c>
      <c r="R114" s="8">
        <v>-0.78059999999999996</v>
      </c>
    </row>
    <row r="115" spans="1:18" x14ac:dyDescent="0.3">
      <c r="A115" s="6" t="s">
        <v>465</v>
      </c>
      <c r="B115" s="8">
        <v>0.42199999999999999</v>
      </c>
      <c r="C115" s="8">
        <v>0.57799999999999996</v>
      </c>
      <c r="D115" s="48" t="s">
        <v>1752</v>
      </c>
      <c r="E115" s="8">
        <v>0.27300000000000002</v>
      </c>
      <c r="F115" s="6" t="s">
        <v>5489</v>
      </c>
      <c r="G115" s="6" t="s">
        <v>618</v>
      </c>
      <c r="H115" s="6" t="s">
        <v>619</v>
      </c>
      <c r="I115" s="6">
        <v>0.06</v>
      </c>
      <c r="J115" s="8">
        <v>0.2223</v>
      </c>
      <c r="K115" s="8">
        <v>0.42609999999999998</v>
      </c>
      <c r="L115" s="6">
        <v>26</v>
      </c>
      <c r="M115" s="6" t="s">
        <v>32</v>
      </c>
      <c r="N115" s="6">
        <v>2.38</v>
      </c>
      <c r="O115" s="6" t="s">
        <v>5490</v>
      </c>
      <c r="P115" s="6" t="s">
        <v>5491</v>
      </c>
      <c r="Q115" s="8">
        <v>-0.156</v>
      </c>
      <c r="R115" s="8">
        <v>-1</v>
      </c>
    </row>
    <row r="116" spans="1:18" x14ac:dyDescent="0.3">
      <c r="A116" s="6" t="s">
        <v>466</v>
      </c>
      <c r="B116" s="8">
        <v>0.60399999999999998</v>
      </c>
      <c r="C116" s="8">
        <v>0.39600000000000002</v>
      </c>
      <c r="D116" s="48" t="s">
        <v>5492</v>
      </c>
      <c r="E116" s="8">
        <v>0.33300000000000002</v>
      </c>
      <c r="F116" s="6" t="s">
        <v>5493</v>
      </c>
      <c r="G116" s="6" t="s">
        <v>624</v>
      </c>
      <c r="H116" s="6" t="s">
        <v>625</v>
      </c>
      <c r="I116" s="6">
        <v>0.03</v>
      </c>
      <c r="J116" s="8">
        <v>0.34570000000000001</v>
      </c>
      <c r="K116" s="8">
        <v>1.0074000000000001</v>
      </c>
      <c r="L116" s="6">
        <v>33</v>
      </c>
      <c r="M116" s="6" t="s">
        <v>313</v>
      </c>
      <c r="N116" s="6">
        <v>1.26</v>
      </c>
      <c r="O116" s="6" t="s">
        <v>626</v>
      </c>
      <c r="P116" s="6" t="s">
        <v>5494</v>
      </c>
      <c r="Q116" s="8">
        <v>5.6399999999999999E-2</v>
      </c>
      <c r="R116" s="8">
        <v>0.68410000000000004</v>
      </c>
    </row>
    <row r="117" spans="1:18" x14ac:dyDescent="0.3">
      <c r="A117" s="6" t="s">
        <v>467</v>
      </c>
      <c r="B117" s="8">
        <v>0.70399999999999996</v>
      </c>
      <c r="C117" s="8">
        <v>0.29599999999999999</v>
      </c>
      <c r="D117" s="48" t="s">
        <v>5495</v>
      </c>
      <c r="E117" s="8">
        <v>0.26</v>
      </c>
      <c r="F117" s="6" t="s">
        <v>2339</v>
      </c>
      <c r="G117" s="6" t="s">
        <v>2279</v>
      </c>
      <c r="H117" s="6" t="s">
        <v>3226</v>
      </c>
      <c r="I117" s="6">
        <v>0.05</v>
      </c>
      <c r="J117" s="8">
        <v>0.15160000000000001</v>
      </c>
      <c r="K117" s="8">
        <v>0.21640000000000001</v>
      </c>
      <c r="L117" s="6">
        <v>0</v>
      </c>
      <c r="M117" s="6" t="s">
        <v>632</v>
      </c>
      <c r="N117" s="6">
        <v>0.78</v>
      </c>
      <c r="O117" s="6" t="s">
        <v>2939</v>
      </c>
      <c r="P117" s="6" t="s">
        <v>1047</v>
      </c>
      <c r="Q117" s="8">
        <v>-2.86E-2</v>
      </c>
      <c r="R117" s="8">
        <v>-0.32390000000000002</v>
      </c>
    </row>
    <row r="118" spans="1:18" x14ac:dyDescent="0.3">
      <c r="A118" s="6" t="s">
        <v>468</v>
      </c>
      <c r="B118" s="8">
        <v>0.78700000000000003</v>
      </c>
      <c r="C118" s="8">
        <v>0.21299999999999999</v>
      </c>
      <c r="D118" s="48" t="s">
        <v>5496</v>
      </c>
      <c r="E118" s="8">
        <v>0.129</v>
      </c>
      <c r="F118" s="6" t="s">
        <v>5272</v>
      </c>
      <c r="G118" s="6" t="s">
        <v>637</v>
      </c>
      <c r="H118" s="6" t="s">
        <v>638</v>
      </c>
      <c r="I118" s="6">
        <v>7.0000000000000007E-2</v>
      </c>
      <c r="J118" s="8">
        <v>0.35620000000000002</v>
      </c>
      <c r="K118" s="8">
        <v>2.8199999999999999E-2</v>
      </c>
      <c r="L118" s="6">
        <v>0</v>
      </c>
      <c r="M118" s="6" t="s">
        <v>335</v>
      </c>
      <c r="N118" s="6">
        <v>1.56</v>
      </c>
      <c r="O118" s="6" t="s">
        <v>5273</v>
      </c>
      <c r="P118" s="6" t="s">
        <v>5274</v>
      </c>
      <c r="Q118" s="8">
        <v>1.7899999999999999E-2</v>
      </c>
      <c r="R118" s="8">
        <v>0.21690000000000001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0.751</v>
      </c>
      <c r="C120" s="8">
        <v>0.249</v>
      </c>
      <c r="D120" s="48" t="s">
        <v>5497</v>
      </c>
      <c r="E120" s="8">
        <v>0.53200000000000003</v>
      </c>
      <c r="F120" s="6">
        <v>912</v>
      </c>
      <c r="G120" s="6" t="s">
        <v>5498</v>
      </c>
      <c r="H120" s="6" t="s">
        <v>5275</v>
      </c>
      <c r="I120" s="6">
        <v>-0.01</v>
      </c>
      <c r="J120" s="8">
        <v>0.1888</v>
      </c>
      <c r="K120" s="8">
        <v>0.29049999999999998</v>
      </c>
      <c r="L120" s="6">
        <v>19</v>
      </c>
      <c r="M120" s="6" t="s">
        <v>574</v>
      </c>
      <c r="N120" s="6">
        <v>-0.21</v>
      </c>
      <c r="O120" s="6" t="s">
        <v>3541</v>
      </c>
      <c r="P120" s="6" t="s">
        <v>2392</v>
      </c>
      <c r="Q120" s="8">
        <v>-0.45669999999999999</v>
      </c>
      <c r="R120" s="8">
        <v>-1</v>
      </c>
    </row>
    <row r="121" spans="1:18" x14ac:dyDescent="0.3">
      <c r="A121" s="6" t="s">
        <v>471</v>
      </c>
      <c r="B121" s="8">
        <v>0.70899999999999996</v>
      </c>
      <c r="C121" s="8">
        <v>0.29099999999999998</v>
      </c>
      <c r="D121" s="48" t="s">
        <v>1965</v>
      </c>
      <c r="E121" s="8">
        <v>0.29599999999999999</v>
      </c>
      <c r="F121" s="6" t="s">
        <v>4748</v>
      </c>
      <c r="G121" s="6" t="s">
        <v>655</v>
      </c>
      <c r="H121" s="6" t="s">
        <v>2946</v>
      </c>
      <c r="I121" s="6">
        <v>0.03</v>
      </c>
      <c r="J121" s="8">
        <v>0.1658</v>
      </c>
      <c r="K121" s="8">
        <v>1.0243</v>
      </c>
      <c r="L121" s="6">
        <v>0</v>
      </c>
      <c r="M121" s="6" t="s">
        <v>32</v>
      </c>
      <c r="N121" s="6">
        <v>0.81</v>
      </c>
      <c r="O121" s="6" t="s">
        <v>4749</v>
      </c>
      <c r="P121" s="6" t="s">
        <v>2357</v>
      </c>
      <c r="Q121" s="8">
        <v>-4.4200000000000003E-2</v>
      </c>
      <c r="R121" s="8">
        <v>-0.5393</v>
      </c>
    </row>
    <row r="122" spans="1:18" x14ac:dyDescent="0.3">
      <c r="A122" s="6" t="s">
        <v>472</v>
      </c>
      <c r="B122" s="8">
        <v>0.67800000000000005</v>
      </c>
      <c r="C122" s="8">
        <v>0.32200000000000001</v>
      </c>
      <c r="D122" s="48" t="s">
        <v>1772</v>
      </c>
      <c r="E122" s="8">
        <v>9.4E-2</v>
      </c>
      <c r="F122" s="6" t="s">
        <v>5276</v>
      </c>
      <c r="G122" s="6" t="s">
        <v>660</v>
      </c>
      <c r="H122" s="6" t="s">
        <v>1350</v>
      </c>
      <c r="I122" s="6">
        <v>0.05</v>
      </c>
      <c r="J122" s="8">
        <v>0.16600000000000001</v>
      </c>
      <c r="K122" s="8">
        <v>4.9200000000000001E-2</v>
      </c>
      <c r="L122" s="6">
        <v>0</v>
      </c>
      <c r="M122" s="6" t="s">
        <v>268</v>
      </c>
      <c r="N122" s="6">
        <v>2.2000000000000002</v>
      </c>
      <c r="O122" s="6" t="s">
        <v>4745</v>
      </c>
      <c r="P122" s="6" t="s">
        <v>1774</v>
      </c>
      <c r="Q122" s="8">
        <v>-1E-3</v>
      </c>
      <c r="R122" s="8">
        <v>-1.21E-2</v>
      </c>
    </row>
    <row r="123" spans="1:18" x14ac:dyDescent="0.3">
      <c r="A123" s="6" t="s">
        <v>473</v>
      </c>
      <c r="B123" s="8">
        <v>0.63800000000000001</v>
      </c>
      <c r="C123" s="8">
        <v>0.36199999999999999</v>
      </c>
      <c r="D123" s="48" t="s">
        <v>1775</v>
      </c>
      <c r="E123" s="8">
        <v>0.113</v>
      </c>
      <c r="F123" s="6" t="s">
        <v>3963</v>
      </c>
      <c r="G123" s="6" t="s">
        <v>4752</v>
      </c>
      <c r="H123" s="6" t="s">
        <v>1503</v>
      </c>
      <c r="I123" s="6">
        <v>0.06</v>
      </c>
      <c r="J123" s="8">
        <v>0.19220000000000001</v>
      </c>
      <c r="K123" s="8">
        <v>0.1953</v>
      </c>
      <c r="L123" s="6">
        <v>16</v>
      </c>
      <c r="M123" s="6" t="s">
        <v>32</v>
      </c>
      <c r="N123" s="6">
        <v>2.81</v>
      </c>
      <c r="O123" s="6" t="s">
        <v>1353</v>
      </c>
      <c r="P123" s="6" t="s">
        <v>674</v>
      </c>
      <c r="Q123" s="8">
        <v>-8.0000000000000004E-4</v>
      </c>
      <c r="R123" s="8">
        <v>-1.9599999999999999E-2</v>
      </c>
    </row>
    <row r="124" spans="1:18" x14ac:dyDescent="0.3">
      <c r="A124" s="6" t="s">
        <v>474</v>
      </c>
      <c r="B124" s="8">
        <v>0.65200000000000002</v>
      </c>
      <c r="C124" s="8">
        <v>0.34799999999999998</v>
      </c>
      <c r="D124" s="48" t="s">
        <v>1777</v>
      </c>
      <c r="E124" s="8">
        <v>0.16200000000000001</v>
      </c>
      <c r="F124" s="6" t="s">
        <v>5499</v>
      </c>
      <c r="G124" s="6" t="s">
        <v>614</v>
      </c>
      <c r="H124" s="6" t="s">
        <v>672</v>
      </c>
      <c r="I124" s="6">
        <v>0.03</v>
      </c>
      <c r="J124" s="8">
        <v>0.19819999999999999</v>
      </c>
      <c r="K124" s="8">
        <v>9.0800000000000006E-2</v>
      </c>
      <c r="L124" s="6">
        <v>17</v>
      </c>
      <c r="M124" s="6" t="s">
        <v>32</v>
      </c>
      <c r="N124" s="6">
        <v>1.03</v>
      </c>
      <c r="O124" s="6" t="s">
        <v>2144</v>
      </c>
      <c r="P124" s="6" t="s">
        <v>1356</v>
      </c>
      <c r="Q124" s="8">
        <v>-3.4299999999999997E-2</v>
      </c>
      <c r="R124" s="8">
        <v>-0.41399999999999998</v>
      </c>
    </row>
    <row r="125" spans="1:18" x14ac:dyDescent="0.3">
      <c r="A125" s="6" t="s">
        <v>475</v>
      </c>
      <c r="B125" s="8">
        <v>0.66200000000000003</v>
      </c>
      <c r="C125" s="8">
        <v>0.33800000000000002</v>
      </c>
      <c r="D125" s="48" t="s">
        <v>1779</v>
      </c>
      <c r="E125" s="8">
        <v>0.184</v>
      </c>
      <c r="F125" s="6" t="s">
        <v>5500</v>
      </c>
      <c r="G125" s="6" t="s">
        <v>677</v>
      </c>
      <c r="H125" s="6" t="s">
        <v>678</v>
      </c>
      <c r="I125" s="6">
        <v>0.03</v>
      </c>
      <c r="J125" s="8">
        <v>0.1605</v>
      </c>
      <c r="K125" s="8">
        <v>0.55310000000000004</v>
      </c>
      <c r="L125" s="6">
        <v>22</v>
      </c>
      <c r="M125" s="6" t="s">
        <v>313</v>
      </c>
      <c r="N125" s="6">
        <v>0.95</v>
      </c>
      <c r="O125" s="6" t="s">
        <v>1123</v>
      </c>
      <c r="P125" s="6" t="s">
        <v>1767</v>
      </c>
      <c r="Q125" s="8">
        <v>-1.0999999999999999E-2</v>
      </c>
      <c r="R125" s="8">
        <v>-0.13289999999999999</v>
      </c>
    </row>
    <row r="126" spans="1:18" x14ac:dyDescent="0.3">
      <c r="A126" s="6" t="s">
        <v>476</v>
      </c>
      <c r="B126" s="8">
        <v>0.62</v>
      </c>
      <c r="C126" s="8">
        <v>0.38</v>
      </c>
      <c r="D126" s="48" t="s">
        <v>1782</v>
      </c>
      <c r="E126" s="8">
        <v>0.126</v>
      </c>
      <c r="F126" s="6">
        <v>998</v>
      </c>
      <c r="G126" s="6" t="s">
        <v>682</v>
      </c>
      <c r="H126" s="6" t="s">
        <v>683</v>
      </c>
      <c r="I126" s="6">
        <v>0.1</v>
      </c>
      <c r="J126" s="8">
        <v>0.14660000000000001</v>
      </c>
      <c r="K126" s="8">
        <v>8.3599999999999994E-2</v>
      </c>
      <c r="L126" s="6">
        <v>3</v>
      </c>
      <c r="M126" s="6" t="s">
        <v>122</v>
      </c>
      <c r="N126" s="6">
        <v>4.2699999999999996</v>
      </c>
      <c r="O126" s="6" t="s">
        <v>2367</v>
      </c>
      <c r="P126" s="6" t="s">
        <v>1361</v>
      </c>
      <c r="Q126" s="8">
        <v>8.6400000000000005E-2</v>
      </c>
      <c r="R126" s="8">
        <v>1.048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0.69599999999999995</v>
      </c>
      <c r="C128" s="8">
        <v>0.30399999999999999</v>
      </c>
      <c r="D128" s="48" t="s">
        <v>1786</v>
      </c>
      <c r="E128" s="8">
        <v>0.152</v>
      </c>
      <c r="F128" s="6">
        <v>605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1</v>
      </c>
      <c r="M128" s="6" t="s">
        <v>10</v>
      </c>
      <c r="N128" s="6">
        <v>1.65</v>
      </c>
      <c r="O128" s="6" t="s">
        <v>1359</v>
      </c>
      <c r="P128" s="6" t="s">
        <v>5281</v>
      </c>
      <c r="Q128" s="8">
        <v>-2.1299999999999999E-2</v>
      </c>
      <c r="R128" s="8">
        <v>-0.25829999999999997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 t="s">
        <v>1788</v>
      </c>
      <c r="E130" s="8">
        <v>0.34499999999999997</v>
      </c>
      <c r="F130" s="6" t="s">
        <v>4871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0</v>
      </c>
      <c r="M130" s="6" t="s">
        <v>49</v>
      </c>
      <c r="N130" s="6">
        <v>5.05</v>
      </c>
      <c r="O130" s="6" t="s">
        <v>2652</v>
      </c>
      <c r="P130" s="6" t="s">
        <v>5282</v>
      </c>
      <c r="Q130" s="8">
        <v>-8.0299999999999996E-2</v>
      </c>
      <c r="R130" s="8">
        <v>-0.97460000000000002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48" t="s">
        <v>1791</v>
      </c>
      <c r="E131" s="8">
        <v>0.35</v>
      </c>
      <c r="F131" s="6" t="s">
        <v>5501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5</v>
      </c>
      <c r="M131" s="6" t="s">
        <v>394</v>
      </c>
      <c r="N131" s="6">
        <v>6.95</v>
      </c>
      <c r="O131" s="6" t="s">
        <v>5502</v>
      </c>
      <c r="P131" s="6" t="s">
        <v>5503</v>
      </c>
      <c r="Q131" s="8">
        <v>-4.5400000000000003E-2</v>
      </c>
      <c r="R131" s="8">
        <v>-0.55059999999999998</v>
      </c>
    </row>
    <row r="132" spans="1:18" x14ac:dyDescent="0.3">
      <c r="A132" s="6" t="s">
        <v>482</v>
      </c>
      <c r="B132" s="8">
        <v>0.74199999999999999</v>
      </c>
      <c r="C132" s="8">
        <v>0.25800000000000001</v>
      </c>
      <c r="D132" s="48" t="s">
        <v>1795</v>
      </c>
      <c r="E132" s="8">
        <v>0.17399999999999999</v>
      </c>
      <c r="F132" s="6">
        <v>229</v>
      </c>
      <c r="G132" s="6" t="s">
        <v>4760</v>
      </c>
      <c r="H132" s="6" t="s">
        <v>4761</v>
      </c>
      <c r="I132" s="6">
        <v>0.18</v>
      </c>
      <c r="J132" s="8">
        <v>0.59379999999999999</v>
      </c>
      <c r="K132" s="8">
        <v>6.7599999999999993E-2</v>
      </c>
      <c r="L132" s="6">
        <v>16</v>
      </c>
      <c r="M132" s="6" t="s">
        <v>937</v>
      </c>
      <c r="N132" s="6">
        <v>10.54</v>
      </c>
      <c r="O132" s="6" t="s">
        <v>5504</v>
      </c>
      <c r="P132" s="6" t="s">
        <v>5505</v>
      </c>
      <c r="Q132" s="8">
        <v>1.67E-2</v>
      </c>
      <c r="R132" s="8">
        <v>0.20250000000000001</v>
      </c>
    </row>
    <row r="133" spans="1:18" x14ac:dyDescent="0.3">
      <c r="A133" s="6" t="s">
        <v>483</v>
      </c>
      <c r="B133" s="8">
        <v>0.63100000000000001</v>
      </c>
      <c r="C133" s="8">
        <v>0.36899999999999999</v>
      </c>
      <c r="D133" s="48" t="s">
        <v>1742</v>
      </c>
      <c r="E133" s="8">
        <v>0.25600000000000001</v>
      </c>
      <c r="F133" s="6" t="s">
        <v>5506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4</v>
      </c>
      <c r="M133" s="6" t="s">
        <v>268</v>
      </c>
      <c r="N133" s="6">
        <v>2.2799999999999998</v>
      </c>
      <c r="O133" s="6" t="s">
        <v>4765</v>
      </c>
      <c r="P133" s="6" t="s">
        <v>5507</v>
      </c>
      <c r="Q133" s="8">
        <v>-1.29E-2</v>
      </c>
      <c r="R133" s="8">
        <v>-0.15590000000000001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 t="s">
        <v>1799</v>
      </c>
      <c r="E134" s="8">
        <v>0.34399999999999997</v>
      </c>
      <c r="F134" s="6" t="s">
        <v>5508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8</v>
      </c>
      <c r="M134" s="6" t="s">
        <v>49</v>
      </c>
      <c r="N134" s="6">
        <v>1.68</v>
      </c>
      <c r="O134" s="6" t="s">
        <v>5509</v>
      </c>
      <c r="P134" s="6" t="s">
        <v>5510</v>
      </c>
      <c r="Q134" s="8">
        <v>-1.54E-2</v>
      </c>
      <c r="R134" s="8">
        <v>-0.19189999999999999</v>
      </c>
    </row>
    <row r="135" spans="1:18" x14ac:dyDescent="0.3">
      <c r="A135" s="6" t="s">
        <v>485</v>
      </c>
      <c r="B135" s="8">
        <v>0.61</v>
      </c>
      <c r="C135" s="8">
        <v>0.39</v>
      </c>
      <c r="D135" s="48" t="s">
        <v>5511</v>
      </c>
      <c r="E135" s="8">
        <v>0.72099999999999997</v>
      </c>
      <c r="F135" s="6" t="s">
        <v>5512</v>
      </c>
      <c r="G135" s="6" t="s">
        <v>735</v>
      </c>
      <c r="H135" s="6" t="s">
        <v>2310</v>
      </c>
      <c r="I135" s="6">
        <v>0.16</v>
      </c>
      <c r="J135" s="8">
        <v>0.37830000000000003</v>
      </c>
      <c r="K135" s="8">
        <v>2.0078</v>
      </c>
      <c r="L135" s="6">
        <v>18</v>
      </c>
      <c r="M135" s="6" t="s">
        <v>444</v>
      </c>
      <c r="N135" s="6">
        <v>10.9</v>
      </c>
      <c r="O135" s="6" t="s">
        <v>5513</v>
      </c>
      <c r="P135" s="6" t="s">
        <v>373</v>
      </c>
      <c r="Q135" s="8">
        <v>0.13139999999999999</v>
      </c>
      <c r="R135" s="8">
        <v>1.5948</v>
      </c>
    </row>
    <row r="136" spans="1:18" x14ac:dyDescent="0.3">
      <c r="A136" s="6" t="s">
        <v>486</v>
      </c>
      <c r="B136" s="8">
        <v>0.72299999999999998</v>
      </c>
      <c r="C136" s="8">
        <v>0.27700000000000002</v>
      </c>
      <c r="D136" s="48" t="s">
        <v>1807</v>
      </c>
      <c r="E136" s="8">
        <v>0.32300000000000001</v>
      </c>
      <c r="F136" s="6" t="s">
        <v>5514</v>
      </c>
      <c r="G136" s="6" t="s">
        <v>741</v>
      </c>
      <c r="H136" s="6" t="s">
        <v>2314</v>
      </c>
      <c r="I136" s="6">
        <v>0.09</v>
      </c>
      <c r="J136" s="8">
        <v>0.23469999999999999</v>
      </c>
      <c r="K136" s="8">
        <v>0.60309999999999997</v>
      </c>
      <c r="L136" s="6">
        <v>23</v>
      </c>
      <c r="M136" s="6" t="s">
        <v>32</v>
      </c>
      <c r="N136" s="6">
        <v>3.06</v>
      </c>
      <c r="O136" s="6" t="s">
        <v>5515</v>
      </c>
      <c r="P136" s="6" t="s">
        <v>5516</v>
      </c>
      <c r="Q136" s="8">
        <v>-2.6200000000000001E-2</v>
      </c>
      <c r="R136" s="8">
        <v>-0.31809999999999999</v>
      </c>
    </row>
    <row r="137" spans="1:18" x14ac:dyDescent="0.3">
      <c r="A137" s="6" t="s">
        <v>487</v>
      </c>
      <c r="B137" s="8">
        <v>0.69499999999999995</v>
      </c>
      <c r="C137" s="8">
        <v>0.30499999999999999</v>
      </c>
      <c r="D137" s="48" t="s">
        <v>1637</v>
      </c>
      <c r="E137" s="8">
        <v>0.14899999999999999</v>
      </c>
      <c r="F137" s="6" t="s">
        <v>3509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11</v>
      </c>
      <c r="M137" s="6" t="s">
        <v>632</v>
      </c>
      <c r="N137" s="6">
        <v>10.06</v>
      </c>
      <c r="O137" s="6" t="s">
        <v>4774</v>
      </c>
      <c r="P137" s="6" t="s">
        <v>5517</v>
      </c>
      <c r="Q137" s="8">
        <v>4.1300000000000003E-2</v>
      </c>
      <c r="R137" s="8">
        <v>0.50060000000000004</v>
      </c>
    </row>
    <row r="138" spans="1:18" x14ac:dyDescent="0.3">
      <c r="A138" s="6" t="s">
        <v>488</v>
      </c>
      <c r="B138" s="8">
        <v>0.628</v>
      </c>
      <c r="C138" s="8">
        <v>0.372</v>
      </c>
      <c r="D138" s="48" t="s">
        <v>1814</v>
      </c>
      <c r="E138" s="8">
        <v>0.27100000000000002</v>
      </c>
      <c r="F138" s="6" t="s">
        <v>2869</v>
      </c>
      <c r="G138" s="6" t="s">
        <v>153</v>
      </c>
      <c r="H138" s="6" t="s">
        <v>753</v>
      </c>
      <c r="I138" s="6">
        <v>0.09</v>
      </c>
      <c r="J138" s="8">
        <v>0.27860000000000001</v>
      </c>
      <c r="K138" s="8">
        <v>5.9299999999999999E-2</v>
      </c>
      <c r="L138" s="6">
        <v>8</v>
      </c>
      <c r="M138" s="6" t="s">
        <v>57</v>
      </c>
      <c r="N138" s="6">
        <v>4.3600000000000003</v>
      </c>
      <c r="O138" s="6" t="s">
        <v>5295</v>
      </c>
      <c r="P138" s="6" t="s">
        <v>1400</v>
      </c>
      <c r="Q138" s="8">
        <v>2.1499999999999998E-2</v>
      </c>
      <c r="R138" s="8">
        <v>0.26119999999999999</v>
      </c>
    </row>
    <row r="139" spans="1:18" x14ac:dyDescent="0.3">
      <c r="A139" s="6" t="s">
        <v>489</v>
      </c>
      <c r="B139" s="8">
        <v>0.55200000000000005</v>
      </c>
      <c r="C139" s="8">
        <v>0.44800000000000001</v>
      </c>
      <c r="D139" s="48" t="s">
        <v>1816</v>
      </c>
      <c r="E139" s="8">
        <v>0.30399999999999999</v>
      </c>
      <c r="F139" s="6">
        <v>820</v>
      </c>
      <c r="G139" s="6" t="s">
        <v>758</v>
      </c>
      <c r="H139" s="6" t="s">
        <v>759</v>
      </c>
      <c r="I139" s="6">
        <v>0.09</v>
      </c>
      <c r="J139" s="8">
        <v>2.1899999999999999E-2</v>
      </c>
      <c r="K139" s="8">
        <v>0.1855</v>
      </c>
      <c r="L139" s="6">
        <v>8</v>
      </c>
      <c r="M139" s="6" t="s">
        <v>3521</v>
      </c>
      <c r="N139" s="6">
        <v>2.11</v>
      </c>
      <c r="O139" s="6" t="s">
        <v>1390</v>
      </c>
      <c r="P139" s="6" t="s">
        <v>1932</v>
      </c>
      <c r="Q139" s="8">
        <v>-4.3799999999999999E-2</v>
      </c>
      <c r="R139" s="8">
        <v>-0.53139999999999998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 t="s">
        <v>1819</v>
      </c>
      <c r="E140" s="8">
        <v>0.33600000000000002</v>
      </c>
      <c r="F140" s="6" t="s">
        <v>5518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15</v>
      </c>
      <c r="M140" s="6" t="s">
        <v>766</v>
      </c>
      <c r="N140" s="6">
        <v>2.4900000000000002</v>
      </c>
      <c r="O140" s="6" t="s">
        <v>5298</v>
      </c>
      <c r="P140" s="6" t="s">
        <v>768</v>
      </c>
      <c r="Q140" s="8">
        <v>8.5000000000000006E-3</v>
      </c>
      <c r="R140" s="8">
        <v>0.1037</v>
      </c>
    </row>
    <row r="141" spans="1:18" x14ac:dyDescent="0.3">
      <c r="A141" s="6" t="s">
        <v>491</v>
      </c>
      <c r="B141" s="8">
        <v>0.71599999999999997</v>
      </c>
      <c r="C141" s="8">
        <v>0.28399999999999997</v>
      </c>
      <c r="D141" s="48" t="s">
        <v>1821</v>
      </c>
      <c r="E141" s="8">
        <v>0.21</v>
      </c>
      <c r="F141" s="6">
        <v>690</v>
      </c>
      <c r="G141" s="6" t="s">
        <v>3525</v>
      </c>
      <c r="H141" s="6" t="s">
        <v>2324</v>
      </c>
      <c r="I141" s="6">
        <v>0.12</v>
      </c>
      <c r="J141" s="8">
        <v>0.31630000000000003</v>
      </c>
      <c r="K141" s="8">
        <v>0.27979999999999999</v>
      </c>
      <c r="L141" s="6">
        <v>15</v>
      </c>
      <c r="M141" s="6" t="s">
        <v>313</v>
      </c>
      <c r="N141" s="6">
        <v>3.03</v>
      </c>
      <c r="O141" s="6" t="s">
        <v>5519</v>
      </c>
      <c r="P141" s="6" t="s">
        <v>5520</v>
      </c>
      <c r="Q141" s="8">
        <v>6.1499999999999999E-2</v>
      </c>
      <c r="R141" s="8">
        <v>0.74660000000000004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8">
        <v>0.69599999999999995</v>
      </c>
      <c r="C144" s="8">
        <v>0.30399999999999999</v>
      </c>
      <c r="D144" s="48" t="s">
        <v>5521</v>
      </c>
      <c r="E144" s="8">
        <v>0.36799999999999999</v>
      </c>
      <c r="F144" s="6" t="s">
        <v>5522</v>
      </c>
      <c r="G144" s="6" t="s">
        <v>788</v>
      </c>
      <c r="H144" s="6" t="s">
        <v>789</v>
      </c>
      <c r="I144" s="6">
        <v>0.02</v>
      </c>
      <c r="J144" s="8">
        <v>0.4153</v>
      </c>
      <c r="K144" s="8">
        <v>0.1404</v>
      </c>
      <c r="L144" s="6">
        <v>608</v>
      </c>
      <c r="M144" s="6" t="s">
        <v>444</v>
      </c>
      <c r="N144" s="6">
        <v>3.47</v>
      </c>
      <c r="O144" s="6" t="s">
        <v>2374</v>
      </c>
      <c r="P144" s="6" t="s">
        <v>4064</v>
      </c>
      <c r="Q144" s="8">
        <v>4.8000000000000001E-2</v>
      </c>
      <c r="R144" s="8">
        <v>0.59140000000000004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0.75700000000000001</v>
      </c>
      <c r="C152" s="8">
        <v>0.24299999999999999</v>
      </c>
      <c r="D152" s="48" t="s">
        <v>5523</v>
      </c>
      <c r="E152" s="8">
        <v>0.33100000000000002</v>
      </c>
      <c r="F152" s="6" t="s">
        <v>5524</v>
      </c>
      <c r="G152" s="6" t="s">
        <v>835</v>
      </c>
      <c r="H152" s="6" t="s">
        <v>836</v>
      </c>
      <c r="I152" s="6">
        <v>0.06</v>
      </c>
      <c r="J152" s="8">
        <v>0.18840000000000001</v>
      </c>
      <c r="K152" s="8">
        <v>0.80700000000000005</v>
      </c>
      <c r="L152" s="6">
        <v>20</v>
      </c>
      <c r="M152" s="6" t="s">
        <v>70</v>
      </c>
      <c r="N152" s="6">
        <v>4.63</v>
      </c>
      <c r="O152" s="6" t="s">
        <v>5525</v>
      </c>
      <c r="P152" s="6" t="s">
        <v>5526</v>
      </c>
      <c r="Q152" s="8">
        <v>6.0900000000000003E-2</v>
      </c>
      <c r="R152" s="8">
        <v>0.73880000000000001</v>
      </c>
    </row>
    <row r="153" spans="1:18" x14ac:dyDescent="0.3">
      <c r="A153" s="6" t="s">
        <v>503</v>
      </c>
      <c r="B153" s="8">
        <v>0.79700000000000004</v>
      </c>
      <c r="C153" s="8">
        <v>0.20300000000000001</v>
      </c>
      <c r="D153" s="48" t="s">
        <v>1856</v>
      </c>
      <c r="E153" s="8">
        <v>9.6000000000000002E-2</v>
      </c>
      <c r="F153" s="6">
        <v>507</v>
      </c>
      <c r="G153" s="6" t="s">
        <v>841</v>
      </c>
      <c r="H153" s="6" t="s">
        <v>842</v>
      </c>
      <c r="I153" s="6">
        <v>0.09</v>
      </c>
      <c r="J153" s="8">
        <v>5.8200000000000002E-2</v>
      </c>
      <c r="K153" s="8">
        <v>9.1999999999999998E-2</v>
      </c>
      <c r="L153" s="6">
        <v>0</v>
      </c>
      <c r="M153" s="6" t="s">
        <v>5305</v>
      </c>
      <c r="N153" s="6">
        <v>2.6</v>
      </c>
      <c r="O153" s="6" t="s">
        <v>4772</v>
      </c>
      <c r="P153" s="6" t="s">
        <v>5306</v>
      </c>
      <c r="Q153" s="8">
        <v>-3.1399999999999997E-2</v>
      </c>
      <c r="R153" s="8">
        <v>-0.39229999999999998</v>
      </c>
    </row>
    <row r="154" spans="1:18" x14ac:dyDescent="0.3">
      <c r="A154" s="6" t="s">
        <v>504</v>
      </c>
      <c r="B154" s="8">
        <v>0.81799999999999995</v>
      </c>
      <c r="C154" s="8">
        <v>0.182</v>
      </c>
      <c r="D154" s="48" t="s">
        <v>1859</v>
      </c>
      <c r="E154" s="8">
        <v>0.20399999999999999</v>
      </c>
      <c r="F154" s="6">
        <v>814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9</v>
      </c>
      <c r="M154" s="6" t="s">
        <v>268</v>
      </c>
      <c r="N154" s="6">
        <v>-0.08</v>
      </c>
      <c r="O154" s="6" t="s">
        <v>5527</v>
      </c>
      <c r="P154" s="6" t="s">
        <v>5198</v>
      </c>
      <c r="Q154" s="8">
        <v>1.6199999999999999E-2</v>
      </c>
      <c r="R154" s="8">
        <v>0.19689999999999999</v>
      </c>
    </row>
    <row r="155" spans="1:18" x14ac:dyDescent="0.3">
      <c r="A155" s="6" t="s">
        <v>505</v>
      </c>
      <c r="B155" s="8">
        <v>0.47099999999999997</v>
      </c>
      <c r="C155" s="8">
        <v>0.52900000000000003</v>
      </c>
      <c r="D155" s="48" t="s">
        <v>2696</v>
      </c>
      <c r="E155" s="8">
        <v>0.28100000000000003</v>
      </c>
      <c r="F155" s="6" t="s">
        <v>5528</v>
      </c>
      <c r="G155" s="6" t="s">
        <v>852</v>
      </c>
      <c r="H155" s="6" t="s">
        <v>853</v>
      </c>
      <c r="I155" s="6">
        <v>0</v>
      </c>
      <c r="J155" s="8">
        <v>0.37030000000000002</v>
      </c>
      <c r="K155" s="8">
        <v>0.54210000000000003</v>
      </c>
      <c r="L155" s="6">
        <v>85</v>
      </c>
      <c r="M155" s="6" t="s">
        <v>574</v>
      </c>
      <c r="N155" s="6">
        <v>-0.18</v>
      </c>
      <c r="O155" s="6" t="s">
        <v>5529</v>
      </c>
      <c r="P155" s="6" t="s">
        <v>5530</v>
      </c>
      <c r="Q155" s="8">
        <v>0.13700000000000001</v>
      </c>
      <c r="R155" s="8">
        <v>1.6628000000000001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0.70699999999999996</v>
      </c>
      <c r="C157" s="8">
        <v>0.29299999999999998</v>
      </c>
      <c r="D157" s="48" t="s">
        <v>1864</v>
      </c>
      <c r="E157" s="8">
        <v>0.434</v>
      </c>
      <c r="F157" s="6" t="s">
        <v>5531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85</v>
      </c>
      <c r="M157" s="6" t="s">
        <v>122</v>
      </c>
      <c r="N157" s="6">
        <v>16.63</v>
      </c>
      <c r="O157" s="6" t="s">
        <v>2947</v>
      </c>
      <c r="P157" s="6" t="s">
        <v>5532</v>
      </c>
      <c r="Q157" s="8">
        <v>2.9600000000000001E-2</v>
      </c>
      <c r="R157" s="8">
        <v>0.35899999999999999</v>
      </c>
    </row>
    <row r="158" spans="1:18" x14ac:dyDescent="0.3">
      <c r="A158" s="6" t="s">
        <v>862</v>
      </c>
      <c r="B158" s="8">
        <v>0.78500000000000003</v>
      </c>
      <c r="C158" s="8">
        <v>0.215</v>
      </c>
      <c r="D158" s="48" t="s">
        <v>1868</v>
      </c>
      <c r="E158" s="8">
        <v>0.255</v>
      </c>
      <c r="F158" s="6" t="s">
        <v>5533</v>
      </c>
      <c r="G158" s="6" t="s">
        <v>911</v>
      </c>
      <c r="H158" s="6" t="s">
        <v>912</v>
      </c>
      <c r="I158" s="6">
        <v>0.09</v>
      </c>
      <c r="J158" s="8">
        <v>0.91900000000000004</v>
      </c>
      <c r="K158" s="8">
        <v>1.7100000000000001E-2</v>
      </c>
      <c r="L158" s="6">
        <v>62</v>
      </c>
      <c r="M158" s="6" t="s">
        <v>57</v>
      </c>
      <c r="N158" s="6">
        <v>15.98</v>
      </c>
      <c r="O158" s="6" t="s">
        <v>2377</v>
      </c>
      <c r="P158" s="6" t="s">
        <v>452</v>
      </c>
      <c r="Q158" s="8">
        <v>3.4599999999999999E-2</v>
      </c>
      <c r="R158" s="8">
        <v>0.42020000000000002</v>
      </c>
    </row>
    <row r="159" spans="1:18" x14ac:dyDescent="0.3">
      <c r="A159" s="6" t="s">
        <v>864</v>
      </c>
      <c r="B159" s="8">
        <v>0.71899999999999997</v>
      </c>
      <c r="C159" s="8">
        <v>0.28100000000000003</v>
      </c>
      <c r="D159" s="48" t="s">
        <v>1875</v>
      </c>
      <c r="E159" s="8">
        <v>0.45300000000000001</v>
      </c>
      <c r="F159" s="6" t="s">
        <v>5534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23</v>
      </c>
      <c r="M159" s="6" t="s">
        <v>313</v>
      </c>
      <c r="N159" s="6">
        <v>3.09</v>
      </c>
      <c r="O159" s="6" t="s">
        <v>5312</v>
      </c>
      <c r="P159" s="6" t="s">
        <v>4071</v>
      </c>
      <c r="Q159" s="8">
        <v>-0.19209999999999999</v>
      </c>
      <c r="R159" s="8">
        <v>-1</v>
      </c>
    </row>
    <row r="160" spans="1:18" x14ac:dyDescent="0.3">
      <c r="A160" s="6" t="s">
        <v>865</v>
      </c>
      <c r="B160" s="8">
        <v>0.70899999999999996</v>
      </c>
      <c r="C160" s="8">
        <v>0.29099999999999998</v>
      </c>
      <c r="D160" s="48" t="s">
        <v>1842</v>
      </c>
      <c r="E160" s="8">
        <v>0.42499999999999999</v>
      </c>
      <c r="F160" s="6">
        <v>392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0</v>
      </c>
      <c r="M160" s="6" t="s">
        <v>10</v>
      </c>
      <c r="N160" s="6">
        <v>8.84</v>
      </c>
      <c r="O160" s="6" t="s">
        <v>5314</v>
      </c>
      <c r="P160" s="6" t="s">
        <v>5315</v>
      </c>
      <c r="Q160" s="8">
        <v>9.1999999999999998E-2</v>
      </c>
      <c r="R160" s="8">
        <v>1.1161000000000001</v>
      </c>
    </row>
    <row r="161" spans="1:18" x14ac:dyDescent="0.3">
      <c r="A161" s="6" t="s">
        <v>866</v>
      </c>
      <c r="B161" s="8">
        <v>0.64400000000000002</v>
      </c>
      <c r="C161" s="8">
        <v>0.35599999999999998</v>
      </c>
      <c r="D161" s="48" t="s">
        <v>5535</v>
      </c>
      <c r="E161" s="8">
        <v>0.85499999999999998</v>
      </c>
      <c r="F161" s="6">
        <v>713</v>
      </c>
      <c r="G161" s="6" t="s">
        <v>935</v>
      </c>
      <c r="H161" s="6" t="s">
        <v>3545</v>
      </c>
      <c r="I161" s="6">
        <v>0.2</v>
      </c>
      <c r="J161" s="8">
        <v>0.9496</v>
      </c>
      <c r="K161" s="8">
        <v>1.1543000000000001</v>
      </c>
      <c r="L161" s="6">
        <v>16</v>
      </c>
      <c r="M161" s="6" t="s">
        <v>937</v>
      </c>
      <c r="N161" s="6">
        <v>6.14</v>
      </c>
      <c r="O161" s="6" t="s">
        <v>5536</v>
      </c>
      <c r="P161" s="6" t="s">
        <v>5537</v>
      </c>
      <c r="Q161" s="8">
        <v>4.6899999999999997E-2</v>
      </c>
      <c r="R161" s="8">
        <v>0.56899999999999995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 t="s">
        <v>1883</v>
      </c>
      <c r="E162" s="8">
        <v>0.307</v>
      </c>
      <c r="F162" s="6" t="s">
        <v>5538</v>
      </c>
      <c r="G162" s="6" t="s">
        <v>942</v>
      </c>
      <c r="H162" s="6" t="s">
        <v>943</v>
      </c>
      <c r="I162" s="6">
        <v>0.09</v>
      </c>
      <c r="J162" s="8">
        <v>0.91310000000000002</v>
      </c>
      <c r="K162" s="8">
        <v>0.2127</v>
      </c>
      <c r="L162" s="6">
        <v>57</v>
      </c>
      <c r="M162" s="6" t="s">
        <v>183</v>
      </c>
      <c r="N162" s="6">
        <v>7.44</v>
      </c>
      <c r="O162" s="6" t="s">
        <v>5539</v>
      </c>
      <c r="P162" s="6" t="s">
        <v>5540</v>
      </c>
      <c r="Q162" s="8">
        <v>7.7799999999999994E-2</v>
      </c>
      <c r="R162" s="8">
        <v>0.94399999999999995</v>
      </c>
    </row>
    <row r="163" spans="1:18" x14ac:dyDescent="0.3">
      <c r="A163" s="6" t="s">
        <v>868</v>
      </c>
      <c r="B163" s="8">
        <v>0.79</v>
      </c>
      <c r="C163" s="8">
        <v>0.21</v>
      </c>
      <c r="D163" s="48" t="s">
        <v>5541</v>
      </c>
      <c r="E163" s="8">
        <v>0.95599999999999996</v>
      </c>
      <c r="F163" s="6" t="s">
        <v>5542</v>
      </c>
      <c r="G163" s="6" t="s">
        <v>3550</v>
      </c>
      <c r="H163" s="6" t="s">
        <v>4797</v>
      </c>
      <c r="I163" s="6">
        <v>0.02</v>
      </c>
      <c r="J163" s="8">
        <v>0.58520000000000005</v>
      </c>
      <c r="K163" s="8">
        <v>0.58640000000000003</v>
      </c>
      <c r="L163" s="6">
        <v>63</v>
      </c>
      <c r="M163" s="6" t="s">
        <v>57</v>
      </c>
      <c r="N163" s="6">
        <v>0.22</v>
      </c>
      <c r="O163" s="6" t="s">
        <v>4778</v>
      </c>
      <c r="P163" s="6" t="s">
        <v>5543</v>
      </c>
      <c r="Q163" s="8">
        <v>9.0200000000000002E-2</v>
      </c>
      <c r="R163" s="8">
        <v>1.0941000000000001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0.65800000000000003</v>
      </c>
      <c r="C165" s="8">
        <v>0.34200000000000003</v>
      </c>
      <c r="D165" s="48" t="s">
        <v>1893</v>
      </c>
      <c r="E165" s="8">
        <v>0.53300000000000003</v>
      </c>
      <c r="F165" s="6" t="s">
        <v>5544</v>
      </c>
      <c r="G165" s="6" t="s">
        <v>4800</v>
      </c>
      <c r="H165" s="6" t="s">
        <v>4801</v>
      </c>
      <c r="I165" s="6">
        <v>0.04</v>
      </c>
      <c r="J165" s="8">
        <v>0.42159999999999997</v>
      </c>
      <c r="K165" s="8">
        <v>0.73909999999999998</v>
      </c>
      <c r="L165" s="6">
        <v>31</v>
      </c>
      <c r="M165" s="6" t="s">
        <v>32</v>
      </c>
      <c r="N165" s="6">
        <v>1.22</v>
      </c>
      <c r="O165" s="6" t="s">
        <v>1830</v>
      </c>
      <c r="P165" s="6" t="s">
        <v>5545</v>
      </c>
      <c r="Q165" s="8">
        <v>-0.30630000000000002</v>
      </c>
      <c r="R165" s="8">
        <v>-1</v>
      </c>
    </row>
    <row r="166" spans="1:18" x14ac:dyDescent="0.3">
      <c r="A166" s="6" t="s">
        <v>871</v>
      </c>
      <c r="B166" s="8">
        <v>0.72299999999999998</v>
      </c>
      <c r="C166" s="8">
        <v>0.27700000000000002</v>
      </c>
      <c r="D166" s="48" t="s">
        <v>1896</v>
      </c>
      <c r="E166" s="8">
        <v>0.373</v>
      </c>
      <c r="F166" s="6" t="s">
        <v>5546</v>
      </c>
      <c r="G166" s="6" t="s">
        <v>2721</v>
      </c>
      <c r="H166" s="6" t="s">
        <v>4804</v>
      </c>
      <c r="I166" s="6">
        <v>0.09</v>
      </c>
      <c r="J166" s="8">
        <v>0.2092</v>
      </c>
      <c r="K166" s="8">
        <v>1.0658000000000001</v>
      </c>
      <c r="L166" s="6">
        <v>35</v>
      </c>
      <c r="M166" s="6" t="s">
        <v>10</v>
      </c>
      <c r="N166" s="6">
        <v>2.69</v>
      </c>
      <c r="O166" s="6" t="s">
        <v>2367</v>
      </c>
      <c r="P166" s="6" t="s">
        <v>1443</v>
      </c>
      <c r="Q166" s="8">
        <v>-0.14330000000000001</v>
      </c>
      <c r="R166" s="8">
        <v>-1</v>
      </c>
    </row>
    <row r="167" spans="1:18" x14ac:dyDescent="0.3">
      <c r="A167" s="6" t="s">
        <v>872</v>
      </c>
      <c r="B167" s="8">
        <v>0.65200000000000002</v>
      </c>
      <c r="C167" s="8">
        <v>0.34799999999999998</v>
      </c>
      <c r="D167" s="48" t="s">
        <v>5547</v>
      </c>
      <c r="E167" s="8">
        <v>0.49199999999999999</v>
      </c>
      <c r="F167" s="6">
        <v>204</v>
      </c>
      <c r="G167" s="6" t="s">
        <v>4805</v>
      </c>
      <c r="H167" s="6" t="s">
        <v>4806</v>
      </c>
      <c r="I167" s="6">
        <v>0.31</v>
      </c>
      <c r="J167" s="8">
        <v>0.51849999999999996</v>
      </c>
      <c r="K167" s="8">
        <v>0.65569999999999995</v>
      </c>
      <c r="L167" s="6">
        <v>16</v>
      </c>
      <c r="M167" s="6" t="s">
        <v>195</v>
      </c>
      <c r="N167" s="6">
        <v>33.61</v>
      </c>
      <c r="O167" s="6" t="s">
        <v>5548</v>
      </c>
      <c r="P167" s="6" t="s">
        <v>5325</v>
      </c>
      <c r="Q167" s="8">
        <v>0.1072</v>
      </c>
      <c r="R167" s="8">
        <v>1.3169</v>
      </c>
    </row>
    <row r="168" spans="1:18" x14ac:dyDescent="0.3">
      <c r="A168" s="6" t="s">
        <v>873</v>
      </c>
      <c r="B168" s="8">
        <v>0.69399999999999995</v>
      </c>
      <c r="C168" s="8">
        <v>0.30599999999999999</v>
      </c>
      <c r="D168" s="48" t="s">
        <v>1902</v>
      </c>
      <c r="E168" s="8">
        <v>0.34699999999999998</v>
      </c>
      <c r="F168" s="6" t="s">
        <v>4823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31</v>
      </c>
      <c r="M168" s="6" t="s">
        <v>32</v>
      </c>
      <c r="N168" s="6">
        <v>1.82</v>
      </c>
      <c r="O168" s="6" t="s">
        <v>5549</v>
      </c>
      <c r="P168" s="6" t="s">
        <v>5327</v>
      </c>
      <c r="Q168" s="8">
        <v>-9.8699999999999996E-2</v>
      </c>
      <c r="R168" s="8">
        <v>-1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0.61599999999999999</v>
      </c>
      <c r="C171" s="8">
        <v>0.38400000000000001</v>
      </c>
      <c r="D171" s="48" t="s">
        <v>1910</v>
      </c>
      <c r="E171" s="8">
        <v>0.51600000000000001</v>
      </c>
      <c r="F171" s="6" t="s">
        <v>5550</v>
      </c>
      <c r="G171" s="6" t="s">
        <v>3565</v>
      </c>
      <c r="H171" s="6" t="s">
        <v>1912</v>
      </c>
      <c r="I171" s="6">
        <v>7.0000000000000007E-2</v>
      </c>
      <c r="J171" s="8">
        <v>0.4501</v>
      </c>
      <c r="K171" s="8">
        <v>0.83340000000000003</v>
      </c>
      <c r="L171" s="6">
        <v>15</v>
      </c>
      <c r="M171" s="6" t="s">
        <v>394</v>
      </c>
      <c r="N171" s="6">
        <v>2.87</v>
      </c>
      <c r="O171" s="6" t="s">
        <v>5551</v>
      </c>
      <c r="P171" s="6" t="s">
        <v>5552</v>
      </c>
      <c r="Q171" s="8">
        <v>0.12759999999999999</v>
      </c>
      <c r="R171" s="8">
        <v>1.5482</v>
      </c>
    </row>
    <row r="172" spans="1:18" x14ac:dyDescent="0.3">
      <c r="A172" s="6" t="s">
        <v>877</v>
      </c>
      <c r="B172" s="8">
        <v>0.66700000000000004</v>
      </c>
      <c r="C172" s="8">
        <v>0.33300000000000002</v>
      </c>
      <c r="D172" s="48" t="s">
        <v>1915</v>
      </c>
      <c r="E172" s="8">
        <v>0.57699999999999996</v>
      </c>
      <c r="F172" s="6">
        <v>396</v>
      </c>
      <c r="G172" s="6" t="s">
        <v>1464</v>
      </c>
      <c r="H172" s="6" t="s">
        <v>1002</v>
      </c>
      <c r="I172" s="6">
        <v>0.22</v>
      </c>
      <c r="J172" s="8">
        <v>5.96E-2</v>
      </c>
      <c r="K172" s="8">
        <v>1.2363999999999999</v>
      </c>
      <c r="L172" s="6">
        <v>5</v>
      </c>
      <c r="M172" s="6" t="s">
        <v>10</v>
      </c>
      <c r="N172" s="6">
        <v>8.69</v>
      </c>
      <c r="O172" s="6" t="s">
        <v>5553</v>
      </c>
      <c r="P172" s="6" t="s">
        <v>5554</v>
      </c>
      <c r="Q172" s="8">
        <v>1.61E-2</v>
      </c>
      <c r="R172" s="8">
        <v>0.19539999999999999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48" t="s">
        <v>1920</v>
      </c>
      <c r="E174" s="8">
        <v>0.58799999999999997</v>
      </c>
      <c r="F174" s="6" t="s">
        <v>5555</v>
      </c>
      <c r="G174" s="6" t="s">
        <v>1013</v>
      </c>
      <c r="H174" s="6" t="s">
        <v>1014</v>
      </c>
      <c r="I174" s="6">
        <v>0.05</v>
      </c>
      <c r="J174" s="8">
        <v>0.71709999999999996</v>
      </c>
      <c r="K174" s="8">
        <v>0.76639999999999997</v>
      </c>
      <c r="L174" s="6">
        <v>28</v>
      </c>
      <c r="M174" s="6" t="s">
        <v>379</v>
      </c>
      <c r="N174" s="6">
        <v>3.8</v>
      </c>
      <c r="O174" s="6" t="s">
        <v>5556</v>
      </c>
      <c r="P174" s="6" t="s">
        <v>5334</v>
      </c>
      <c r="Q174" s="8">
        <v>1.9300000000000001E-2</v>
      </c>
      <c r="R174" s="8">
        <v>0.26329999999999998</v>
      </c>
    </row>
    <row r="175" spans="1:18" x14ac:dyDescent="0.3">
      <c r="A175" s="6" t="s">
        <v>881</v>
      </c>
      <c r="B175" s="8">
        <v>0.71</v>
      </c>
      <c r="C175" s="8">
        <v>0.28999999999999998</v>
      </c>
      <c r="D175" s="48" t="s">
        <v>1923</v>
      </c>
      <c r="E175" s="8">
        <v>0.57899999999999996</v>
      </c>
      <c r="F175" s="6" t="s">
        <v>5557</v>
      </c>
      <c r="G175" s="6" t="s">
        <v>1020</v>
      </c>
      <c r="H175" s="6" t="s">
        <v>1925</v>
      </c>
      <c r="I175" s="6">
        <v>0.11</v>
      </c>
      <c r="J175" s="8">
        <v>0.87170000000000003</v>
      </c>
      <c r="K175" s="8">
        <v>0.3574</v>
      </c>
      <c r="L175" s="6">
        <v>83</v>
      </c>
      <c r="M175" s="6" t="s">
        <v>97</v>
      </c>
      <c r="N175" s="6">
        <v>10.02</v>
      </c>
      <c r="O175" s="6" t="s">
        <v>1862</v>
      </c>
      <c r="P175" s="6" t="s">
        <v>5558</v>
      </c>
      <c r="Q175" s="8">
        <v>0.11119999999999999</v>
      </c>
      <c r="R175" s="8">
        <v>1.3642000000000001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0.76300000000000001</v>
      </c>
      <c r="C177" s="8">
        <v>0.23699999999999999</v>
      </c>
      <c r="D177" s="48" t="s">
        <v>1928</v>
      </c>
      <c r="E177" s="8">
        <v>0.64300000000000002</v>
      </c>
      <c r="F177" s="6" t="s">
        <v>3287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14</v>
      </c>
      <c r="M177" s="6" t="s">
        <v>379</v>
      </c>
      <c r="N177" s="6">
        <v>15.6</v>
      </c>
      <c r="O177" s="6" t="s">
        <v>807</v>
      </c>
      <c r="P177" s="6" t="s">
        <v>4641</v>
      </c>
      <c r="Q177" s="8">
        <v>4.0099999999999997E-2</v>
      </c>
      <c r="R177" s="8">
        <v>0.49659999999999999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 t="s">
        <v>1930</v>
      </c>
      <c r="E178" s="8">
        <v>0.73199999999999998</v>
      </c>
      <c r="F178" s="6" t="s">
        <v>5559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84</v>
      </c>
      <c r="M178" s="6" t="s">
        <v>49</v>
      </c>
      <c r="N178" s="6">
        <v>7.86</v>
      </c>
      <c r="O178" s="6" t="s">
        <v>5560</v>
      </c>
      <c r="P178" s="6" t="s">
        <v>5561</v>
      </c>
      <c r="Q178" s="8">
        <v>4.2200000000000001E-2</v>
      </c>
      <c r="R178" s="8">
        <v>0.52390000000000003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0.69899999999999995</v>
      </c>
      <c r="C180" s="8">
        <v>0.30099999999999999</v>
      </c>
      <c r="D180" s="48" t="s">
        <v>5562</v>
      </c>
      <c r="E180" s="8">
        <v>0.90200000000000002</v>
      </c>
      <c r="F180" s="6" t="s">
        <v>5563</v>
      </c>
      <c r="G180" s="6" t="s">
        <v>1050</v>
      </c>
      <c r="H180" s="6" t="s">
        <v>1051</v>
      </c>
      <c r="I180" s="6">
        <v>0.11</v>
      </c>
      <c r="J180" s="8">
        <v>0.80089999999999995</v>
      </c>
      <c r="K180" s="8">
        <v>0.7157</v>
      </c>
      <c r="L180" s="6">
        <v>6</v>
      </c>
      <c r="M180" s="6" t="s">
        <v>195</v>
      </c>
      <c r="N180" s="6">
        <v>2.56</v>
      </c>
      <c r="O180" s="6" t="s">
        <v>5564</v>
      </c>
      <c r="P180" s="6" t="s">
        <v>5343</v>
      </c>
      <c r="Q180" s="8">
        <v>-0.35220000000000001</v>
      </c>
      <c r="R180" s="8">
        <v>-1</v>
      </c>
    </row>
    <row r="181" spans="1:18" x14ac:dyDescent="0.3">
      <c r="A181" s="6" t="s">
        <v>887</v>
      </c>
      <c r="B181" s="8">
        <v>0.629</v>
      </c>
      <c r="C181" s="8">
        <v>0.371</v>
      </c>
      <c r="D181" s="48" t="s">
        <v>1939</v>
      </c>
      <c r="E181" s="8">
        <v>0.65200000000000002</v>
      </c>
      <c r="F181" s="6">
        <v>504</v>
      </c>
      <c r="G181" s="6" t="s">
        <v>1056</v>
      </c>
      <c r="H181" s="6" t="s">
        <v>1057</v>
      </c>
      <c r="I181" s="6">
        <v>0.15</v>
      </c>
      <c r="J181" s="8">
        <v>0.83360000000000001</v>
      </c>
      <c r="K181" s="8">
        <v>0.60109999999999997</v>
      </c>
      <c r="L181" s="6">
        <v>5</v>
      </c>
      <c r="M181" s="6" t="s">
        <v>195</v>
      </c>
      <c r="N181" s="6">
        <v>10.91</v>
      </c>
      <c r="O181" s="6" t="s">
        <v>2084</v>
      </c>
      <c r="P181" s="6" t="s">
        <v>5565</v>
      </c>
      <c r="Q181" s="8">
        <v>4.1399999999999999E-2</v>
      </c>
      <c r="R181" s="8">
        <v>0.50260000000000005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0.628</v>
      </c>
      <c r="C186" s="8">
        <v>0.372</v>
      </c>
      <c r="D186" s="48" t="s">
        <v>1956</v>
      </c>
      <c r="E186" s="8">
        <v>0.71399999999999997</v>
      </c>
      <c r="F186" s="6" t="s">
        <v>5566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97</v>
      </c>
      <c r="M186" s="6" t="s">
        <v>70</v>
      </c>
      <c r="N186" s="6">
        <v>24.99</v>
      </c>
      <c r="O186" s="6" t="s">
        <v>5567</v>
      </c>
      <c r="P186" s="6" t="s">
        <v>3329</v>
      </c>
      <c r="Q186" s="8">
        <v>0.14019999999999999</v>
      </c>
      <c r="R186" s="8">
        <v>1.7005999999999999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0.74399999999999999</v>
      </c>
      <c r="C188" s="8">
        <v>0.25600000000000001</v>
      </c>
      <c r="D188" s="48" t="s">
        <v>1965</v>
      </c>
      <c r="E188" s="8">
        <v>0.68600000000000005</v>
      </c>
      <c r="F188" s="6" t="s">
        <v>5568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114</v>
      </c>
      <c r="M188" s="6" t="s">
        <v>122</v>
      </c>
      <c r="N188" s="6">
        <v>10.130000000000001</v>
      </c>
      <c r="O188" s="6" t="s">
        <v>5569</v>
      </c>
      <c r="P188" s="6" t="s">
        <v>42</v>
      </c>
      <c r="Q188" s="8">
        <v>0.1179</v>
      </c>
      <c r="R188" s="8">
        <v>1.431</v>
      </c>
    </row>
    <row r="189" spans="1:18" x14ac:dyDescent="0.3">
      <c r="A189" s="6" t="s">
        <v>895</v>
      </c>
      <c r="B189" s="8">
        <v>0.68</v>
      </c>
      <c r="C189" s="8">
        <v>0.32</v>
      </c>
      <c r="D189" s="48" t="s">
        <v>5570</v>
      </c>
      <c r="E189" s="8">
        <v>0.872</v>
      </c>
      <c r="F189" s="6" t="s">
        <v>5571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6</v>
      </c>
      <c r="M189" s="6" t="s">
        <v>195</v>
      </c>
      <c r="N189" s="6">
        <v>3.12</v>
      </c>
      <c r="O189" s="6" t="s">
        <v>3056</v>
      </c>
      <c r="P189" s="6" t="s">
        <v>5572</v>
      </c>
      <c r="Q189" s="8">
        <v>1.54E-2</v>
      </c>
      <c r="R189" s="8">
        <v>0.18640000000000001</v>
      </c>
    </row>
    <row r="190" spans="1:18" x14ac:dyDescent="0.3">
      <c r="A190" s="6" t="s">
        <v>896</v>
      </c>
      <c r="B190" s="8">
        <v>0.76100000000000001</v>
      </c>
      <c r="C190" s="8">
        <v>0.23899999999999999</v>
      </c>
      <c r="D190" s="48" t="s">
        <v>1973</v>
      </c>
      <c r="E190" s="8">
        <v>0.68300000000000005</v>
      </c>
      <c r="F190" s="6">
        <v>360</v>
      </c>
      <c r="G190" s="6" t="s">
        <v>1109</v>
      </c>
      <c r="H190" s="6" t="s">
        <v>1110</v>
      </c>
      <c r="I190" s="6">
        <v>0.33</v>
      </c>
      <c r="J190" s="8">
        <v>0.29680000000000001</v>
      </c>
      <c r="K190" s="8">
        <v>0.59860000000000002</v>
      </c>
      <c r="L190" s="6">
        <v>4</v>
      </c>
      <c r="M190" s="6" t="s">
        <v>106</v>
      </c>
      <c r="N190" s="6">
        <v>7.04</v>
      </c>
      <c r="O190" s="6" t="s">
        <v>5573</v>
      </c>
      <c r="P190" s="6" t="s">
        <v>5351</v>
      </c>
      <c r="Q190" s="8">
        <v>0.22700000000000001</v>
      </c>
      <c r="R190" s="8">
        <v>2.7544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0.72399999999999998</v>
      </c>
      <c r="C192" s="8">
        <v>0.27600000000000002</v>
      </c>
      <c r="D192" s="48" t="s">
        <v>1976</v>
      </c>
      <c r="E192" s="8">
        <v>0.76800000000000002</v>
      </c>
      <c r="F192" s="6" t="s">
        <v>1379</v>
      </c>
      <c r="G192" s="6" t="s">
        <v>2426</v>
      </c>
      <c r="H192" s="6" t="s">
        <v>1122</v>
      </c>
      <c r="I192" s="6">
        <v>0.17</v>
      </c>
      <c r="J192" s="8">
        <v>0.71970000000000001</v>
      </c>
      <c r="K192" s="8">
        <v>1.1386000000000001</v>
      </c>
      <c r="L192" s="6">
        <v>10</v>
      </c>
      <c r="M192" s="6" t="s">
        <v>106</v>
      </c>
      <c r="N192" s="6">
        <v>15.12</v>
      </c>
      <c r="O192" s="6" t="s">
        <v>4717</v>
      </c>
      <c r="P192" s="6" t="s">
        <v>1340</v>
      </c>
      <c r="Q192" s="8">
        <v>7.6499999999999999E-2</v>
      </c>
      <c r="R192" s="8">
        <v>0.92800000000000005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" xr:uid="{314452B0-3042-4779-988D-0972CE2CCACF}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B6402-9DFB-4168-8B77-F1C46EFB8024}">
  <sheetPr filterMode="1"/>
  <dimension ref="A1:R196"/>
  <sheetViews>
    <sheetView workbookViewId="0">
      <selection activeCell="A190" sqref="A190"/>
    </sheetView>
  </sheetViews>
  <sheetFormatPr defaultRowHeight="14.4" x14ac:dyDescent="0.3"/>
  <cols>
    <col min="1" max="1" width="39.109375" bestFit="1" customWidth="1"/>
    <col min="8" max="8" width="9.77734375" customWidth="1"/>
  </cols>
  <sheetData>
    <row r="1" spans="1:18" s="68" customFormat="1" ht="43.2" x14ac:dyDescent="0.3">
      <c r="A1" s="66" t="s">
        <v>0</v>
      </c>
      <c r="B1" s="67" t="s">
        <v>3</v>
      </c>
      <c r="C1" s="67" t="s">
        <v>5</v>
      </c>
      <c r="D1" s="67" t="s">
        <v>1531</v>
      </c>
      <c r="E1" s="67" t="s">
        <v>1532</v>
      </c>
      <c r="F1" s="67" t="s">
        <v>1533</v>
      </c>
      <c r="G1" s="67" t="s">
        <v>878</v>
      </c>
      <c r="H1" s="67" t="s">
        <v>1534</v>
      </c>
      <c r="I1" s="67" t="s">
        <v>1535</v>
      </c>
      <c r="J1" s="67" t="s">
        <v>1536</v>
      </c>
      <c r="K1" s="67" t="s">
        <v>1537</v>
      </c>
      <c r="L1" s="67" t="s">
        <v>1538</v>
      </c>
      <c r="M1" s="67" t="s">
        <v>9</v>
      </c>
      <c r="N1" s="67" t="s">
        <v>1539</v>
      </c>
      <c r="O1" s="67" t="s">
        <v>11</v>
      </c>
      <c r="P1" s="67" t="s">
        <v>13</v>
      </c>
      <c r="Q1" s="67" t="s">
        <v>15</v>
      </c>
      <c r="R1" s="67" t="s">
        <v>16</v>
      </c>
    </row>
    <row r="2" spans="1:18" hidden="1" x14ac:dyDescent="0.3">
      <c r="A2" s="29" t="s">
        <v>1985</v>
      </c>
      <c r="B2" s="8">
        <v>0.72699999999999998</v>
      </c>
      <c r="C2" s="8">
        <v>0.27300000000000002</v>
      </c>
      <c r="D2" s="48">
        <v>0.17399999999999999</v>
      </c>
      <c r="E2" s="8">
        <v>0.33</v>
      </c>
      <c r="F2" s="6">
        <v>933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25</v>
      </c>
      <c r="M2" s="6" t="s">
        <v>70</v>
      </c>
      <c r="N2" s="6">
        <v>11.74</v>
      </c>
      <c r="O2" s="6" t="s">
        <v>5141</v>
      </c>
      <c r="P2" s="6" t="s">
        <v>5142</v>
      </c>
      <c r="Q2" s="8">
        <v>9.0300000000000005E-2</v>
      </c>
      <c r="R2" s="8">
        <v>1.0962000000000001</v>
      </c>
    </row>
    <row r="3" spans="1:18" hidden="1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hidden="1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hidden="1" x14ac:dyDescent="0.3">
      <c r="A5" s="29" t="s">
        <v>1987</v>
      </c>
      <c r="B5" s="8">
        <v>0.60799999999999998</v>
      </c>
      <c r="C5" s="8">
        <v>0.39200000000000002</v>
      </c>
      <c r="D5" s="48">
        <v>2.1000000000000001E-2</v>
      </c>
      <c r="E5" s="8">
        <v>8.7999999999999995E-2</v>
      </c>
      <c r="F5" s="6">
        <v>176</v>
      </c>
      <c r="G5" s="6" t="s">
        <v>3066</v>
      </c>
      <c r="H5" s="6" t="s">
        <v>3067</v>
      </c>
      <c r="I5" s="6">
        <v>0.2</v>
      </c>
      <c r="J5" s="8">
        <v>0.59799999999999998</v>
      </c>
      <c r="K5" s="8">
        <v>2.1000000000000001E-2</v>
      </c>
      <c r="L5" s="6">
        <v>0</v>
      </c>
      <c r="M5" s="6" t="s">
        <v>217</v>
      </c>
      <c r="N5" s="6">
        <v>3.38</v>
      </c>
      <c r="O5" s="6" t="s">
        <v>5143</v>
      </c>
      <c r="P5" s="6" t="s">
        <v>5144</v>
      </c>
      <c r="Q5" s="8">
        <v>4.7999999999999996E-3</v>
      </c>
      <c r="R5" s="8">
        <v>5.8000000000000003E-2</v>
      </c>
    </row>
    <row r="6" spans="1:18" s="72" customFormat="1" x14ac:dyDescent="0.3">
      <c r="A6" s="10" t="s">
        <v>1988</v>
      </c>
      <c r="B6" s="70">
        <v>0.76300000000000001</v>
      </c>
      <c r="C6" s="70">
        <v>0.23699999999999999</v>
      </c>
      <c r="D6" s="71">
        <v>8.1000000000000003E-2</v>
      </c>
      <c r="E6" s="70">
        <v>0.129</v>
      </c>
      <c r="F6" s="69">
        <v>114</v>
      </c>
      <c r="G6" s="69" t="s">
        <v>4596</v>
      </c>
      <c r="H6" s="69" t="s">
        <v>4597</v>
      </c>
      <c r="I6" s="69">
        <v>0.68</v>
      </c>
      <c r="J6" s="70">
        <v>0.30080000000000001</v>
      </c>
      <c r="K6" s="70">
        <v>8.1299999999999997E-2</v>
      </c>
      <c r="L6" s="69">
        <v>11</v>
      </c>
      <c r="M6" s="69" t="s">
        <v>106</v>
      </c>
      <c r="N6" s="69">
        <v>14.94</v>
      </c>
      <c r="O6" s="69" t="s">
        <v>5145</v>
      </c>
      <c r="P6" s="69" t="s">
        <v>5146</v>
      </c>
      <c r="Q6" s="70">
        <v>0.24809999999999999</v>
      </c>
      <c r="R6" s="70">
        <v>1</v>
      </c>
    </row>
    <row r="7" spans="1:18" hidden="1" x14ac:dyDescent="0.3">
      <c r="A7" s="29" t="s">
        <v>1989</v>
      </c>
      <c r="B7" s="8">
        <v>0.67200000000000004</v>
      </c>
      <c r="C7" s="8">
        <v>0.32800000000000001</v>
      </c>
      <c r="D7" s="48">
        <v>6.5000000000000002E-2</v>
      </c>
      <c r="E7" s="8">
        <v>0.185</v>
      </c>
      <c r="F7" s="6">
        <v>122</v>
      </c>
      <c r="G7" s="6" t="s">
        <v>3070</v>
      </c>
      <c r="H7" s="6" t="s">
        <v>3071</v>
      </c>
      <c r="I7" s="6">
        <v>0.19</v>
      </c>
      <c r="J7" s="8">
        <v>0.78979999999999995</v>
      </c>
      <c r="K7" s="8">
        <v>6.4899999999999999E-2</v>
      </c>
      <c r="L7" s="6">
        <v>12</v>
      </c>
      <c r="M7" s="6" t="s">
        <v>335</v>
      </c>
      <c r="N7" s="6">
        <v>4.21</v>
      </c>
      <c r="O7" s="6" t="s">
        <v>5147</v>
      </c>
      <c r="P7" s="6" t="s">
        <v>5148</v>
      </c>
      <c r="Q7" s="8">
        <v>1.9699999999999999E-2</v>
      </c>
      <c r="R7" s="8">
        <v>1</v>
      </c>
    </row>
    <row r="8" spans="1:18" hidden="1" x14ac:dyDescent="0.3">
      <c r="A8" s="29" t="s">
        <v>196</v>
      </c>
      <c r="B8" s="8">
        <v>0.72099999999999997</v>
      </c>
      <c r="C8" s="8">
        <v>0.27900000000000003</v>
      </c>
      <c r="D8" s="48">
        <v>0.48699999999999999</v>
      </c>
      <c r="E8" s="8">
        <v>0.78300000000000003</v>
      </c>
      <c r="F8" s="6" t="s">
        <v>2969</v>
      </c>
      <c r="G8" s="6" t="s">
        <v>2033</v>
      </c>
      <c r="H8" s="6" t="s">
        <v>5149</v>
      </c>
      <c r="I8" s="6">
        <v>0.11</v>
      </c>
      <c r="J8" s="8">
        <v>0.76039999999999996</v>
      </c>
      <c r="K8" s="8">
        <v>0.48649999999999999</v>
      </c>
      <c r="L8" s="6">
        <v>32</v>
      </c>
      <c r="M8" s="6" t="s">
        <v>379</v>
      </c>
      <c r="N8" s="6">
        <v>10.45</v>
      </c>
      <c r="O8" s="6" t="s">
        <v>5150</v>
      </c>
      <c r="P8" s="6" t="s">
        <v>5151</v>
      </c>
      <c r="Q8" s="8">
        <v>5.67E-2</v>
      </c>
      <c r="R8" s="8">
        <v>0.68479999999999996</v>
      </c>
    </row>
    <row r="9" spans="1:18" s="72" customFormat="1" x14ac:dyDescent="0.3">
      <c r="A9" s="10" t="s">
        <v>192</v>
      </c>
      <c r="B9" s="70">
        <v>0.67700000000000005</v>
      </c>
      <c r="C9" s="70">
        <v>0.32300000000000001</v>
      </c>
      <c r="D9" s="71">
        <v>0.26200000000000001</v>
      </c>
      <c r="E9" s="70">
        <v>0.502</v>
      </c>
      <c r="F9" s="69">
        <v>167</v>
      </c>
      <c r="G9" s="69" t="s">
        <v>4604</v>
      </c>
      <c r="H9" s="69" t="s">
        <v>4605</v>
      </c>
      <c r="I9" s="69">
        <v>0.28999999999999998</v>
      </c>
      <c r="J9" s="70">
        <v>0.72130000000000005</v>
      </c>
      <c r="K9" s="70">
        <v>0.26190000000000002</v>
      </c>
      <c r="L9" s="69">
        <v>30</v>
      </c>
      <c r="M9" s="69" t="s">
        <v>2163</v>
      </c>
      <c r="N9" s="69">
        <v>10.71</v>
      </c>
      <c r="O9" s="69" t="s">
        <v>5152</v>
      </c>
      <c r="P9" s="69" t="s">
        <v>5153</v>
      </c>
      <c r="Q9" s="70">
        <v>0.1691</v>
      </c>
      <c r="R9" s="70">
        <v>2.0520999999999998</v>
      </c>
    </row>
    <row r="10" spans="1:18" hidden="1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hidden="1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hidden="1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hidden="1" x14ac:dyDescent="0.3">
      <c r="A13" s="6" t="s">
        <v>27</v>
      </c>
      <c r="B13" s="8">
        <v>0.71699999999999997</v>
      </c>
      <c r="C13" s="8">
        <v>0.28299999999999997</v>
      </c>
      <c r="D13" s="48">
        <v>0.26300000000000001</v>
      </c>
      <c r="E13" s="8">
        <v>0.127</v>
      </c>
      <c r="F13" s="6" t="s">
        <v>5154</v>
      </c>
      <c r="G13" s="6" t="s">
        <v>2048</v>
      </c>
      <c r="H13" s="6" t="s">
        <v>31</v>
      </c>
      <c r="I13" s="6">
        <v>0.31</v>
      </c>
      <c r="J13" s="8">
        <v>0.1004</v>
      </c>
      <c r="K13" s="8">
        <v>0.26340000000000002</v>
      </c>
      <c r="L13" s="6">
        <v>8</v>
      </c>
      <c r="M13" s="6" t="s">
        <v>32</v>
      </c>
      <c r="N13" s="6">
        <v>9.4499999999999993</v>
      </c>
      <c r="O13" s="6" t="s">
        <v>5155</v>
      </c>
      <c r="P13" s="6" t="s">
        <v>5156</v>
      </c>
      <c r="Q13" s="8">
        <v>-9.2999999999999992E-3</v>
      </c>
      <c r="R13" s="8">
        <v>-0.11310000000000001</v>
      </c>
    </row>
    <row r="14" spans="1:18" hidden="1" x14ac:dyDescent="0.3">
      <c r="A14" s="29" t="s">
        <v>109</v>
      </c>
      <c r="B14" s="8">
        <v>0.78700000000000003</v>
      </c>
      <c r="C14" s="8">
        <v>0.21299999999999999</v>
      </c>
      <c r="D14" s="48">
        <v>0.92800000000000005</v>
      </c>
      <c r="E14" s="8">
        <v>0.54600000000000004</v>
      </c>
      <c r="F14" s="6" t="s">
        <v>4835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0</v>
      </c>
      <c r="M14" s="6" t="s">
        <v>32</v>
      </c>
      <c r="N14" s="6">
        <v>5.82</v>
      </c>
      <c r="O14" s="6" t="s">
        <v>5157</v>
      </c>
      <c r="P14" s="6" t="s">
        <v>4613</v>
      </c>
      <c r="Q14" s="8">
        <v>2.75E-2</v>
      </c>
      <c r="R14" s="8">
        <v>0.33329999999999999</v>
      </c>
    </row>
    <row r="15" spans="1:18" hidden="1" x14ac:dyDescent="0.3">
      <c r="A15" s="29" t="s">
        <v>330</v>
      </c>
      <c r="B15" s="8">
        <v>0.73599999999999999</v>
      </c>
      <c r="C15" s="8">
        <v>0.26400000000000001</v>
      </c>
      <c r="D15" s="48">
        <v>2.9000000000000001E-2</v>
      </c>
      <c r="E15" s="8">
        <v>0.13200000000000001</v>
      </c>
      <c r="F15" s="6" t="s">
        <v>5158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156</v>
      </c>
      <c r="M15" s="6" t="s">
        <v>335</v>
      </c>
      <c r="N15" s="6">
        <v>14.59</v>
      </c>
      <c r="O15" s="6" t="s">
        <v>1700</v>
      </c>
      <c r="P15" s="6" t="s">
        <v>5159</v>
      </c>
      <c r="Q15" s="8">
        <v>4.2900000000000001E-2</v>
      </c>
      <c r="R15" s="8">
        <v>0.52049999999999996</v>
      </c>
    </row>
    <row r="16" spans="1:18" hidden="1" x14ac:dyDescent="0.3">
      <c r="A16" s="6" t="s">
        <v>1990</v>
      </c>
      <c r="B16" s="8">
        <v>0.80500000000000005</v>
      </c>
      <c r="C16" s="8">
        <v>0.19500000000000001</v>
      </c>
      <c r="D16" s="48">
        <v>0.44500000000000001</v>
      </c>
      <c r="E16" s="8">
        <v>0.30199999999999999</v>
      </c>
      <c r="F16" s="6">
        <v>955</v>
      </c>
      <c r="G16" s="6" t="s">
        <v>2057</v>
      </c>
      <c r="H16" s="6" t="s">
        <v>5160</v>
      </c>
      <c r="I16" s="6">
        <v>0.2</v>
      </c>
      <c r="J16" s="8">
        <v>4.0000000000000002E-4</v>
      </c>
      <c r="K16" s="8">
        <v>0.44500000000000001</v>
      </c>
      <c r="L16" s="6">
        <v>4</v>
      </c>
      <c r="M16" s="6" t="s">
        <v>5161</v>
      </c>
      <c r="N16" s="6">
        <v>3.34</v>
      </c>
      <c r="O16" s="6" t="s">
        <v>5162</v>
      </c>
      <c r="P16" s="6" t="s">
        <v>5163</v>
      </c>
      <c r="Q16" s="8">
        <v>-6.0699999999999997E-2</v>
      </c>
      <c r="R16" s="8">
        <v>-0.73629999999999995</v>
      </c>
    </row>
    <row r="17" spans="1:18" hidden="1" x14ac:dyDescent="0.3">
      <c r="A17" s="6" t="s">
        <v>1991</v>
      </c>
      <c r="B17" s="8">
        <v>0.72299999999999998</v>
      </c>
      <c r="C17" s="8">
        <v>0.27700000000000002</v>
      </c>
      <c r="D17" s="48">
        <v>1.0640000000000001</v>
      </c>
      <c r="E17" s="8">
        <v>0.307</v>
      </c>
      <c r="F17" s="6" t="s">
        <v>5164</v>
      </c>
      <c r="G17" s="6" t="s">
        <v>2063</v>
      </c>
      <c r="H17" s="6" t="s">
        <v>2811</v>
      </c>
      <c r="I17" s="6">
        <v>0.15</v>
      </c>
      <c r="J17" s="8">
        <v>0.15540000000000001</v>
      </c>
      <c r="K17" s="8">
        <v>1.0636000000000001</v>
      </c>
      <c r="L17" s="6">
        <v>26</v>
      </c>
      <c r="M17" s="6" t="s">
        <v>10</v>
      </c>
      <c r="N17" s="6">
        <v>2.2799999999999998</v>
      </c>
      <c r="O17" s="6" t="s">
        <v>5165</v>
      </c>
      <c r="P17" s="6" t="s">
        <v>5166</v>
      </c>
      <c r="Q17" s="8">
        <v>-0.05</v>
      </c>
      <c r="R17" s="8">
        <v>-0.60670000000000002</v>
      </c>
    </row>
    <row r="18" spans="1:18" hidden="1" x14ac:dyDescent="0.3">
      <c r="A18" s="29" t="s">
        <v>60</v>
      </c>
      <c r="B18" s="8">
        <v>0.77100000000000002</v>
      </c>
      <c r="C18" s="8">
        <v>0.22900000000000001</v>
      </c>
      <c r="D18" s="48">
        <v>0.51900000000000002</v>
      </c>
      <c r="E18" s="8">
        <v>0.32400000000000001</v>
      </c>
      <c r="F18" s="6" t="s">
        <v>5167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21</v>
      </c>
      <c r="M18" s="6" t="s">
        <v>1185</v>
      </c>
      <c r="N18" s="6">
        <v>14.01</v>
      </c>
      <c r="O18" s="6" t="s">
        <v>5168</v>
      </c>
      <c r="P18" s="6" t="s">
        <v>5169</v>
      </c>
      <c r="Q18" s="8">
        <v>7.7000000000000002E-3</v>
      </c>
      <c r="R18" s="8">
        <v>9.3600000000000003E-2</v>
      </c>
    </row>
    <row r="19" spans="1:18" hidden="1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hidden="1" x14ac:dyDescent="0.3">
      <c r="A20" s="29" t="s">
        <v>354</v>
      </c>
      <c r="B20" s="8">
        <v>0.73099999999999998</v>
      </c>
      <c r="C20" s="8">
        <v>0.26900000000000002</v>
      </c>
      <c r="D20" s="48">
        <v>6.7000000000000004E-2</v>
      </c>
      <c r="E20" s="8">
        <v>0.214</v>
      </c>
      <c r="F20" s="6" t="s">
        <v>5170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37</v>
      </c>
      <c r="M20" s="6" t="s">
        <v>106</v>
      </c>
      <c r="N20" s="6">
        <v>12.43</v>
      </c>
      <c r="O20" s="6" t="s">
        <v>1160</v>
      </c>
      <c r="P20" s="6" t="s">
        <v>3357</v>
      </c>
      <c r="Q20" s="8">
        <v>3.32E-2</v>
      </c>
      <c r="R20" s="8">
        <v>0.40260000000000001</v>
      </c>
    </row>
    <row r="21" spans="1:18" s="72" customFormat="1" x14ac:dyDescent="0.3">
      <c r="A21" s="10" t="s">
        <v>1993</v>
      </c>
      <c r="B21" s="70">
        <v>0.71699999999999997</v>
      </c>
      <c r="C21" s="70">
        <v>0.28299999999999997</v>
      </c>
      <c r="D21" s="71">
        <v>0.69699999999999995</v>
      </c>
      <c r="E21" s="70">
        <v>0.72799999999999998</v>
      </c>
      <c r="F21" s="69">
        <v>421</v>
      </c>
      <c r="G21" s="69" t="s">
        <v>2076</v>
      </c>
      <c r="H21" s="69" t="s">
        <v>2077</v>
      </c>
      <c r="I21" s="69">
        <v>0.26</v>
      </c>
      <c r="J21" s="70">
        <v>0.38140000000000002</v>
      </c>
      <c r="K21" s="70">
        <v>0.69699999999999995</v>
      </c>
      <c r="L21" s="69">
        <v>0</v>
      </c>
      <c r="M21" s="69" t="s">
        <v>106</v>
      </c>
      <c r="N21" s="69">
        <v>7.65</v>
      </c>
      <c r="O21" s="69" t="s">
        <v>5171</v>
      </c>
      <c r="P21" s="69" t="s">
        <v>5172</v>
      </c>
      <c r="Q21" s="70">
        <v>0.1676</v>
      </c>
      <c r="R21" s="70">
        <v>2.0339999999999998</v>
      </c>
    </row>
    <row r="22" spans="1:18" hidden="1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hidden="1" x14ac:dyDescent="0.3">
      <c r="A23" s="29" t="s">
        <v>282</v>
      </c>
      <c r="B23" s="8">
        <v>0.69299999999999995</v>
      </c>
      <c r="C23" s="8">
        <v>0.307</v>
      </c>
      <c r="D23" s="48">
        <v>0.18</v>
      </c>
      <c r="E23" s="8">
        <v>0.78100000000000003</v>
      </c>
      <c r="F23" s="6">
        <v>176</v>
      </c>
      <c r="G23" s="6" t="s">
        <v>3915</v>
      </c>
      <c r="H23" s="6" t="s">
        <v>4627</v>
      </c>
      <c r="I23" s="6">
        <v>0.15</v>
      </c>
      <c r="J23" s="8">
        <v>0.9889</v>
      </c>
      <c r="K23" s="8">
        <v>0.1802</v>
      </c>
      <c r="L23" s="6">
        <v>22</v>
      </c>
      <c r="M23" s="6" t="s">
        <v>195</v>
      </c>
      <c r="N23" s="6">
        <v>90.7</v>
      </c>
      <c r="O23" s="6" t="s">
        <v>5173</v>
      </c>
      <c r="P23" s="6" t="s">
        <v>4747</v>
      </c>
      <c r="Q23" s="8">
        <v>3.2899999999999999E-2</v>
      </c>
      <c r="R23" s="8">
        <v>0.39860000000000001</v>
      </c>
    </row>
    <row r="24" spans="1:18" hidden="1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hidden="1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hidden="1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hidden="1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s="72" customFormat="1" x14ac:dyDescent="0.3">
      <c r="A28" s="10" t="s">
        <v>361</v>
      </c>
      <c r="B28" s="70">
        <v>0.87</v>
      </c>
      <c r="C28" s="70">
        <v>0.13</v>
      </c>
      <c r="D28" s="71">
        <v>0.09</v>
      </c>
      <c r="E28" s="70">
        <v>0.192</v>
      </c>
      <c r="F28" s="69">
        <v>54</v>
      </c>
      <c r="G28" s="69" t="s">
        <v>4630</v>
      </c>
      <c r="H28" s="69" t="s">
        <v>2368</v>
      </c>
      <c r="I28" s="69">
        <v>0.77</v>
      </c>
      <c r="J28" s="70">
        <v>0.23910000000000001</v>
      </c>
      <c r="K28" s="70">
        <v>9.0300000000000005E-2</v>
      </c>
      <c r="L28" s="69">
        <v>13</v>
      </c>
      <c r="M28" s="69" t="s">
        <v>70</v>
      </c>
      <c r="N28" s="69">
        <v>31.32</v>
      </c>
      <c r="O28" s="69" t="s">
        <v>5174</v>
      </c>
      <c r="P28" s="69" t="s">
        <v>5175</v>
      </c>
      <c r="Q28" s="70">
        <v>0.2157</v>
      </c>
      <c r="R28" s="70">
        <v>2.6173000000000002</v>
      </c>
    </row>
    <row r="29" spans="1:18" hidden="1" x14ac:dyDescent="0.3">
      <c r="A29" s="29" t="s">
        <v>367</v>
      </c>
      <c r="B29" s="8">
        <v>0.60399999999999998</v>
      </c>
      <c r="C29" s="8">
        <v>0.39600000000000002</v>
      </c>
      <c r="D29" s="48">
        <v>0.16500000000000001</v>
      </c>
      <c r="E29" s="8">
        <v>0.40500000000000003</v>
      </c>
      <c r="F29" s="6" t="s">
        <v>5176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34</v>
      </c>
      <c r="M29" s="6" t="s">
        <v>106</v>
      </c>
      <c r="N29" s="6">
        <v>6.14</v>
      </c>
      <c r="O29" s="6" t="s">
        <v>5177</v>
      </c>
      <c r="P29" s="6" t="s">
        <v>5178</v>
      </c>
      <c r="Q29" s="8">
        <v>2.5999999999999999E-3</v>
      </c>
      <c r="R29" s="8">
        <v>3.2000000000000001E-2</v>
      </c>
    </row>
    <row r="30" spans="1:18" hidden="1" x14ac:dyDescent="0.3">
      <c r="A30" s="29" t="s">
        <v>374</v>
      </c>
      <c r="B30" s="8">
        <v>0.71299999999999997</v>
      </c>
      <c r="C30" s="8">
        <v>0.28699999999999998</v>
      </c>
      <c r="D30" s="48">
        <v>0.13</v>
      </c>
      <c r="E30" s="8">
        <v>0.3</v>
      </c>
      <c r="F30" s="6" t="s">
        <v>5179</v>
      </c>
      <c r="G30" s="6" t="s">
        <v>377</v>
      </c>
      <c r="H30" s="6" t="s">
        <v>3919</v>
      </c>
      <c r="I30" s="6">
        <v>0.08</v>
      </c>
      <c r="J30" s="8">
        <v>0.88370000000000004</v>
      </c>
      <c r="K30" s="8">
        <v>0.12970000000000001</v>
      </c>
      <c r="L30" s="6">
        <v>121</v>
      </c>
      <c r="M30" s="6" t="s">
        <v>335</v>
      </c>
      <c r="N30" s="6">
        <v>11.93</v>
      </c>
      <c r="O30" s="6" t="s">
        <v>5180</v>
      </c>
      <c r="P30" s="6" t="s">
        <v>5181</v>
      </c>
      <c r="Q30" s="8">
        <v>5.8500000000000003E-2</v>
      </c>
      <c r="R30" s="8">
        <v>0.71009999999999995</v>
      </c>
    </row>
    <row r="31" spans="1:18" hidden="1" x14ac:dyDescent="0.3">
      <c r="A31" s="29" t="s">
        <v>382</v>
      </c>
      <c r="B31" s="8">
        <v>0.78600000000000003</v>
      </c>
      <c r="C31" s="8">
        <v>0.214</v>
      </c>
      <c r="D31" s="48">
        <v>6.4000000000000001E-2</v>
      </c>
      <c r="E31" s="8">
        <v>7.5999999999999998E-2</v>
      </c>
      <c r="F31" s="6">
        <v>849</v>
      </c>
      <c r="G31" s="6" t="s">
        <v>385</v>
      </c>
      <c r="H31" s="6" t="s">
        <v>386</v>
      </c>
      <c r="I31" s="6">
        <v>0.33</v>
      </c>
      <c r="J31" s="8">
        <v>0.3216</v>
      </c>
      <c r="K31" s="8">
        <v>6.4399999999999999E-2</v>
      </c>
      <c r="L31" s="6">
        <v>16</v>
      </c>
      <c r="M31" s="6" t="s">
        <v>106</v>
      </c>
      <c r="N31" s="6">
        <v>31.95</v>
      </c>
      <c r="O31" s="6" t="s">
        <v>5182</v>
      </c>
      <c r="P31" s="6" t="s">
        <v>5183</v>
      </c>
      <c r="Q31" s="8">
        <v>6.5799999999999997E-2</v>
      </c>
      <c r="R31" s="8">
        <v>0.81879999999999997</v>
      </c>
    </row>
    <row r="32" spans="1:18" hidden="1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s="72" customFormat="1" x14ac:dyDescent="0.3">
      <c r="A33" s="10" t="s">
        <v>1995</v>
      </c>
      <c r="B33" s="70">
        <v>0.82099999999999995</v>
      </c>
      <c r="C33" s="70">
        <v>0.17899999999999999</v>
      </c>
      <c r="D33" s="71">
        <v>0.248</v>
      </c>
      <c r="E33" s="70">
        <v>0.64800000000000002</v>
      </c>
      <c r="F33" s="69">
        <v>742</v>
      </c>
      <c r="G33" s="69" t="s">
        <v>5184</v>
      </c>
      <c r="H33" s="69" t="s">
        <v>2090</v>
      </c>
      <c r="I33" s="69">
        <v>-0.04</v>
      </c>
      <c r="J33" s="70">
        <v>0.42349999999999999</v>
      </c>
      <c r="K33" s="70">
        <v>0.2482</v>
      </c>
      <c r="L33" s="69">
        <v>16</v>
      </c>
      <c r="M33" s="69" t="s">
        <v>122</v>
      </c>
      <c r="N33" s="69">
        <v>20.079999999999998</v>
      </c>
      <c r="O33" s="69" t="s">
        <v>666</v>
      </c>
      <c r="P33" s="69" t="s">
        <v>4641</v>
      </c>
      <c r="Q33" s="70">
        <v>0.3947</v>
      </c>
      <c r="R33" s="73">
        <v>4.7892000000000001</v>
      </c>
    </row>
    <row r="34" spans="1:18" s="72" customFormat="1" x14ac:dyDescent="0.3">
      <c r="A34" s="10" t="s">
        <v>1996</v>
      </c>
      <c r="B34" s="70">
        <v>0.83299999999999996</v>
      </c>
      <c r="C34" s="70">
        <v>0.16700000000000001</v>
      </c>
      <c r="D34" s="71">
        <v>0.65300000000000002</v>
      </c>
      <c r="E34" s="70">
        <v>0.69299999999999995</v>
      </c>
      <c r="F34" s="69">
        <v>3303</v>
      </c>
      <c r="G34" s="69" t="s">
        <v>5185</v>
      </c>
      <c r="H34" s="69" t="s">
        <v>2095</v>
      </c>
      <c r="I34" s="69">
        <v>0.12</v>
      </c>
      <c r="J34" s="70">
        <v>0.56100000000000005</v>
      </c>
      <c r="K34" s="70">
        <v>0.65310000000000001</v>
      </c>
      <c r="L34" s="69">
        <v>11</v>
      </c>
      <c r="M34" s="69" t="s">
        <v>122</v>
      </c>
      <c r="N34" s="69">
        <v>7.07</v>
      </c>
      <c r="O34" s="69" t="s">
        <v>2187</v>
      </c>
      <c r="P34" s="69" t="s">
        <v>5186</v>
      </c>
      <c r="Q34" s="70">
        <v>0.17050000000000001</v>
      </c>
      <c r="R34" s="73">
        <v>2.0909</v>
      </c>
    </row>
    <row r="35" spans="1:18" hidden="1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hidden="1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s="72" customFormat="1" x14ac:dyDescent="0.3">
      <c r="A37" s="10" t="s">
        <v>1999</v>
      </c>
      <c r="B37" s="70">
        <v>0.74</v>
      </c>
      <c r="C37" s="70">
        <v>0.26</v>
      </c>
      <c r="D37" s="71">
        <v>0.65400000000000003</v>
      </c>
      <c r="E37" s="70">
        <v>0.58599999999999997</v>
      </c>
      <c r="F37" s="69">
        <v>547</v>
      </c>
      <c r="G37" s="69" t="s">
        <v>2104</v>
      </c>
      <c r="H37" s="69" t="s">
        <v>3393</v>
      </c>
      <c r="I37" s="69">
        <v>0.14000000000000001</v>
      </c>
      <c r="J37" s="70">
        <v>0.53820000000000001</v>
      </c>
      <c r="K37" s="70">
        <v>0.6542</v>
      </c>
      <c r="L37" s="69">
        <v>13</v>
      </c>
      <c r="M37" s="69" t="s">
        <v>217</v>
      </c>
      <c r="N37" s="69">
        <v>16.96</v>
      </c>
      <c r="O37" s="69" t="s">
        <v>2683</v>
      </c>
      <c r="P37" s="69" t="s">
        <v>3115</v>
      </c>
      <c r="Q37" s="70">
        <v>0.66039999999999999</v>
      </c>
      <c r="R37" s="70">
        <v>8.0124999999999993</v>
      </c>
    </row>
    <row r="38" spans="1:18" hidden="1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hidden="1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hidden="1" x14ac:dyDescent="0.3">
      <c r="A40" s="29" t="s">
        <v>863</v>
      </c>
      <c r="B40" s="8">
        <v>0.71699999999999997</v>
      </c>
      <c r="C40" s="8">
        <v>0.28299999999999997</v>
      </c>
      <c r="D40" s="48">
        <v>0.114</v>
      </c>
      <c r="E40" s="8">
        <v>0.27600000000000002</v>
      </c>
      <c r="F40" s="6" t="s">
        <v>5187</v>
      </c>
      <c r="G40" s="6" t="s">
        <v>2109</v>
      </c>
      <c r="H40" s="6" t="s">
        <v>918</v>
      </c>
      <c r="I40" s="6">
        <v>0.24</v>
      </c>
      <c r="J40" s="8">
        <v>0.87870000000000004</v>
      </c>
      <c r="K40" s="8">
        <v>0.1143</v>
      </c>
      <c r="L40" s="6">
        <v>24</v>
      </c>
      <c r="M40" s="6" t="s">
        <v>106</v>
      </c>
      <c r="N40" s="6">
        <v>13.91</v>
      </c>
      <c r="O40" s="6" t="s">
        <v>5188</v>
      </c>
      <c r="P40" s="6" t="s">
        <v>5189</v>
      </c>
      <c r="Q40" s="8">
        <v>6.3700000000000007E-2</v>
      </c>
      <c r="R40" s="8">
        <v>0.76829999999999998</v>
      </c>
    </row>
    <row r="41" spans="1:18" hidden="1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hidden="1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hidden="1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hidden="1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hidden="1" x14ac:dyDescent="0.3">
      <c r="A45" s="29" t="s">
        <v>2003</v>
      </c>
      <c r="B45" s="8">
        <v>0.93600000000000005</v>
      </c>
      <c r="C45" s="8">
        <v>6.4000000000000001E-2</v>
      </c>
      <c r="D45" s="48">
        <v>7.9000000000000001E-2</v>
      </c>
      <c r="E45" s="8">
        <v>0.42399999999999999</v>
      </c>
      <c r="F45" s="6">
        <v>373</v>
      </c>
      <c r="G45" s="6" t="s">
        <v>2122</v>
      </c>
      <c r="H45" s="6" t="s">
        <v>2123</v>
      </c>
      <c r="I45" s="6">
        <v>0.32</v>
      </c>
      <c r="J45" s="8">
        <v>0.80369999999999997</v>
      </c>
      <c r="K45" s="8">
        <v>7.9000000000000001E-2</v>
      </c>
      <c r="L45" s="6">
        <v>2</v>
      </c>
      <c r="M45" s="6" t="s">
        <v>3400</v>
      </c>
      <c r="N45" s="6">
        <v>14.71</v>
      </c>
      <c r="O45" s="6" t="s">
        <v>5190</v>
      </c>
      <c r="P45" s="6" t="s">
        <v>2125</v>
      </c>
      <c r="Q45" s="8">
        <v>9.1000000000000004E-3</v>
      </c>
      <c r="R45" s="8">
        <v>0.1106</v>
      </c>
    </row>
    <row r="46" spans="1:18" hidden="1" x14ac:dyDescent="0.3">
      <c r="A46" s="29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5191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3</v>
      </c>
      <c r="M46" s="6" t="s">
        <v>2129</v>
      </c>
      <c r="N46" s="6">
        <v>102.27</v>
      </c>
      <c r="O46" s="6" t="s">
        <v>5192</v>
      </c>
      <c r="P46" s="6" t="s">
        <v>3404</v>
      </c>
      <c r="Q46" s="8">
        <v>3.8E-3</v>
      </c>
      <c r="R46" s="8">
        <v>4.5499999999999999E-2</v>
      </c>
    </row>
    <row r="47" spans="1:18" hidden="1" x14ac:dyDescent="0.3">
      <c r="A47" s="29" t="s">
        <v>2005</v>
      </c>
      <c r="B47" s="8">
        <v>0.68700000000000006</v>
      </c>
      <c r="C47" s="8">
        <v>0.313</v>
      </c>
      <c r="D47" s="48">
        <v>0.52100000000000002</v>
      </c>
      <c r="E47" s="8">
        <v>0.40300000000000002</v>
      </c>
      <c r="F47" s="6" t="s">
        <v>5193</v>
      </c>
      <c r="G47" s="6" t="s">
        <v>2133</v>
      </c>
      <c r="H47" s="6" t="s">
        <v>2134</v>
      </c>
      <c r="I47" s="6">
        <v>0.18</v>
      </c>
      <c r="J47" s="8">
        <v>0.50209999999999999</v>
      </c>
      <c r="K47" s="8">
        <v>0.52139999999999997</v>
      </c>
      <c r="L47" s="6">
        <v>31</v>
      </c>
      <c r="M47" s="6" t="s">
        <v>70</v>
      </c>
      <c r="N47" s="6">
        <v>11.73</v>
      </c>
      <c r="O47" s="6" t="s">
        <v>5194</v>
      </c>
      <c r="P47" s="6" t="s">
        <v>5195</v>
      </c>
      <c r="Q47" s="8">
        <v>5.28E-2</v>
      </c>
      <c r="R47" s="8">
        <v>0.64019999999999999</v>
      </c>
    </row>
    <row r="48" spans="1:18" s="72" customFormat="1" x14ac:dyDescent="0.3">
      <c r="A48" s="10" t="s">
        <v>2006</v>
      </c>
      <c r="B48" s="70">
        <v>0.63200000000000001</v>
      </c>
      <c r="C48" s="70">
        <v>0.36799999999999999</v>
      </c>
      <c r="D48" s="71">
        <v>2.411</v>
      </c>
      <c r="E48" s="70">
        <v>0.90800000000000003</v>
      </c>
      <c r="F48" s="69">
        <v>2584</v>
      </c>
      <c r="G48" s="69" t="s">
        <v>2138</v>
      </c>
      <c r="H48" s="69" t="s">
        <v>2139</v>
      </c>
      <c r="I48" s="69">
        <v>0.1</v>
      </c>
      <c r="J48" s="70">
        <v>0.80430000000000001</v>
      </c>
      <c r="K48" s="70">
        <v>2.4108999999999998</v>
      </c>
      <c r="L48" s="69">
        <v>18</v>
      </c>
      <c r="M48" s="69" t="s">
        <v>70</v>
      </c>
      <c r="N48" s="69">
        <v>10.029999999999999</v>
      </c>
      <c r="O48" s="69" t="s">
        <v>5196</v>
      </c>
      <c r="P48" s="69" t="s">
        <v>3230</v>
      </c>
      <c r="Q48" s="70">
        <v>0.1236</v>
      </c>
      <c r="R48" s="70">
        <v>1.4945999999999999</v>
      </c>
    </row>
    <row r="49" spans="1:18" hidden="1" x14ac:dyDescent="0.3">
      <c r="A49" s="29" t="s">
        <v>2007</v>
      </c>
      <c r="B49" s="8">
        <v>0.872</v>
      </c>
      <c r="C49" s="8">
        <v>0.128</v>
      </c>
      <c r="D49" s="48">
        <v>0.151</v>
      </c>
      <c r="E49" s="8">
        <v>0.28899999999999998</v>
      </c>
      <c r="F49" s="6">
        <v>485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6</v>
      </c>
      <c r="M49" s="6" t="s">
        <v>10</v>
      </c>
      <c r="N49" s="6">
        <v>6.82</v>
      </c>
      <c r="O49" s="6" t="s">
        <v>5197</v>
      </c>
      <c r="P49" s="6" t="s">
        <v>5198</v>
      </c>
      <c r="Q49" s="8">
        <v>8.5699999999999998E-2</v>
      </c>
      <c r="R49" s="8">
        <v>1.0398000000000001</v>
      </c>
    </row>
    <row r="50" spans="1:18" s="72" customFormat="1" x14ac:dyDescent="0.3">
      <c r="A50" s="10" t="s">
        <v>2008</v>
      </c>
      <c r="B50" s="70">
        <v>0.67800000000000005</v>
      </c>
      <c r="C50" s="70">
        <v>0.32200000000000001</v>
      </c>
      <c r="D50" s="71">
        <v>0.51300000000000001</v>
      </c>
      <c r="E50" s="70">
        <v>0.4</v>
      </c>
      <c r="F50" s="69">
        <v>5326</v>
      </c>
      <c r="G50" s="69" t="s">
        <v>2147</v>
      </c>
      <c r="H50" s="69" t="s">
        <v>2148</v>
      </c>
      <c r="I50" s="69">
        <v>0.05</v>
      </c>
      <c r="J50" s="70">
        <v>0.23219999999999999</v>
      </c>
      <c r="K50" s="70">
        <v>0.51329999999999998</v>
      </c>
      <c r="L50" s="69">
        <v>39</v>
      </c>
      <c r="M50" s="69" t="s">
        <v>10</v>
      </c>
      <c r="N50" s="69">
        <v>0.8</v>
      </c>
      <c r="O50" s="69" t="s">
        <v>3128</v>
      </c>
      <c r="P50" s="69" t="s">
        <v>2845</v>
      </c>
      <c r="Q50" s="70">
        <v>0.1469</v>
      </c>
      <c r="R50" s="70">
        <v>1.8081</v>
      </c>
    </row>
    <row r="51" spans="1:18" hidden="1" x14ac:dyDescent="0.3">
      <c r="A51" s="29" t="s">
        <v>2009</v>
      </c>
      <c r="B51" s="8">
        <v>0.59099999999999997</v>
      </c>
      <c r="C51" s="8">
        <v>0.40899999999999997</v>
      </c>
      <c r="D51" s="48">
        <v>0.13200000000000001</v>
      </c>
      <c r="E51" s="8">
        <v>0.43</v>
      </c>
      <c r="F51" s="6" t="s">
        <v>5199</v>
      </c>
      <c r="G51" s="6" t="s">
        <v>2152</v>
      </c>
      <c r="H51" s="6" t="s">
        <v>2153</v>
      </c>
      <c r="I51" s="6">
        <v>0.2</v>
      </c>
      <c r="J51" s="8">
        <v>0.72470000000000001</v>
      </c>
      <c r="K51" s="8">
        <v>0.13150000000000001</v>
      </c>
      <c r="L51" s="6">
        <v>43</v>
      </c>
      <c r="M51" s="6" t="s">
        <v>106</v>
      </c>
      <c r="N51" s="6">
        <v>42.6</v>
      </c>
      <c r="O51" s="6" t="s">
        <v>5200</v>
      </c>
      <c r="P51" s="6" t="s">
        <v>5201</v>
      </c>
      <c r="Q51" s="8">
        <v>8.2100000000000006E-2</v>
      </c>
      <c r="R51" s="8">
        <v>0.99580000000000002</v>
      </c>
    </row>
    <row r="52" spans="1:18" hidden="1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hidden="1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hidden="1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hidden="1" x14ac:dyDescent="0.3">
      <c r="A55" s="6" t="s">
        <v>2013</v>
      </c>
      <c r="B55" s="8">
        <v>0.78400000000000003</v>
      </c>
      <c r="C55" s="8">
        <v>0.216</v>
      </c>
      <c r="D55" s="48">
        <v>3.5999999999999997E-2</v>
      </c>
      <c r="E55" s="8">
        <v>0.61399999999999999</v>
      </c>
      <c r="F55" s="6" t="s">
        <v>5202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3.56E-2</v>
      </c>
      <c r="L55" s="6">
        <v>4</v>
      </c>
      <c r="M55" s="6" t="s">
        <v>2172</v>
      </c>
      <c r="N55" s="6">
        <v>5.62</v>
      </c>
      <c r="O55" s="6" t="s">
        <v>4667</v>
      </c>
      <c r="P55" s="6" t="s">
        <v>5203</v>
      </c>
      <c r="Q55" s="8">
        <v>-2.2000000000000001E-3</v>
      </c>
      <c r="R55" s="8">
        <v>4.8999999999999998E-3</v>
      </c>
    </row>
    <row r="56" spans="1:18" hidden="1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hidden="1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hidden="1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hidden="1" x14ac:dyDescent="0.3">
      <c r="A59" s="6" t="s">
        <v>19</v>
      </c>
      <c r="B59" s="8">
        <v>0.68600000000000005</v>
      </c>
      <c r="C59" s="8">
        <v>0.314</v>
      </c>
      <c r="D59" s="48">
        <v>4.3999999999999997E-2</v>
      </c>
      <c r="E59" s="8">
        <v>0.33100000000000002</v>
      </c>
      <c r="F59" s="6">
        <v>808</v>
      </c>
      <c r="G59" s="6" t="s">
        <v>22</v>
      </c>
      <c r="H59" s="6" t="s">
        <v>23</v>
      </c>
      <c r="I59" s="6">
        <v>0.11</v>
      </c>
      <c r="J59" s="8">
        <v>0.60780000000000001</v>
      </c>
      <c r="K59" s="8">
        <v>4.4400000000000002E-2</v>
      </c>
      <c r="L59" s="6">
        <v>2</v>
      </c>
      <c r="M59" s="6" t="s">
        <v>217</v>
      </c>
      <c r="N59" s="6">
        <v>1.6</v>
      </c>
      <c r="O59" s="6" t="s">
        <v>5204</v>
      </c>
      <c r="P59" s="6" t="s">
        <v>5205</v>
      </c>
      <c r="Q59" s="8">
        <v>-3.6200000000000003E-2</v>
      </c>
      <c r="R59" s="8">
        <v>-0.439</v>
      </c>
    </row>
    <row r="60" spans="1:18" hidden="1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hidden="1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hidden="1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hidden="1" x14ac:dyDescent="0.3">
      <c r="A63" s="6" t="s">
        <v>52</v>
      </c>
      <c r="B63" s="8">
        <v>0.71499999999999997</v>
      </c>
      <c r="C63" s="8">
        <v>0.28499999999999998</v>
      </c>
      <c r="D63" s="48">
        <v>3.5999999999999997E-2</v>
      </c>
      <c r="E63" s="8">
        <v>0.30499999999999999</v>
      </c>
      <c r="F63" s="6" t="s">
        <v>5206</v>
      </c>
      <c r="G63" s="6" t="s">
        <v>425</v>
      </c>
      <c r="H63" s="6" t="s">
        <v>3143</v>
      </c>
      <c r="I63" s="6">
        <v>0.03</v>
      </c>
      <c r="J63" s="8">
        <v>0.44330000000000003</v>
      </c>
      <c r="K63" s="8">
        <v>3.5999999999999997E-2</v>
      </c>
      <c r="L63" s="6">
        <v>20</v>
      </c>
      <c r="M63" s="6" t="s">
        <v>57</v>
      </c>
      <c r="N63" s="6">
        <v>1.32</v>
      </c>
      <c r="O63" s="6" t="s">
        <v>3050</v>
      </c>
      <c r="P63" s="6" t="s">
        <v>5207</v>
      </c>
      <c r="Q63" s="8">
        <v>-7.8399999999999997E-2</v>
      </c>
      <c r="R63" s="8">
        <v>-0.95189999999999997</v>
      </c>
    </row>
    <row r="64" spans="1:18" hidden="1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hidden="1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hidden="1" x14ac:dyDescent="0.3">
      <c r="A66" s="29" t="s">
        <v>92</v>
      </c>
      <c r="B66" s="8">
        <v>0.77900000000000003</v>
      </c>
      <c r="C66" s="8">
        <v>0.221</v>
      </c>
      <c r="D66" s="48">
        <v>0.45600000000000002</v>
      </c>
      <c r="E66" s="8">
        <v>0.42699999999999999</v>
      </c>
      <c r="F66" s="6" t="s">
        <v>5208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8</v>
      </c>
      <c r="M66" s="6" t="s">
        <v>130</v>
      </c>
      <c r="N66" s="6">
        <v>2.76</v>
      </c>
      <c r="O66" s="6" t="s">
        <v>1971</v>
      </c>
      <c r="P66" s="6" t="s">
        <v>4674</v>
      </c>
      <c r="Q66" s="8">
        <v>1.26E-2</v>
      </c>
      <c r="R66" s="8">
        <v>0.1734</v>
      </c>
    </row>
    <row r="67" spans="1:18" hidden="1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hidden="1" x14ac:dyDescent="0.3">
      <c r="A68" s="29" t="s">
        <v>116</v>
      </c>
      <c r="B68" s="8">
        <v>0.95</v>
      </c>
      <c r="C68" s="8">
        <v>0.05</v>
      </c>
      <c r="D68" s="48">
        <v>0.20699999999999999</v>
      </c>
      <c r="E68" s="8">
        <v>0.58799999999999997</v>
      </c>
      <c r="F68" s="6" t="s">
        <v>4675</v>
      </c>
      <c r="G68" s="6" t="s">
        <v>2185</v>
      </c>
      <c r="H68" s="6" t="s">
        <v>2186</v>
      </c>
      <c r="I68" s="6">
        <v>0.13</v>
      </c>
      <c r="J68" s="8">
        <v>0.28060000000000002</v>
      </c>
      <c r="K68" s="8">
        <v>0.20669999999999999</v>
      </c>
      <c r="L68" s="6">
        <v>1</v>
      </c>
      <c r="M68" s="6" t="s">
        <v>201</v>
      </c>
      <c r="N68" s="6">
        <v>2.9</v>
      </c>
      <c r="O68" s="6" t="s">
        <v>3406</v>
      </c>
      <c r="P68" s="6" t="s">
        <v>3426</v>
      </c>
      <c r="Q68" s="8">
        <v>1.3899999999999999E-2</v>
      </c>
      <c r="R68" s="8">
        <v>0.16869999999999999</v>
      </c>
    </row>
    <row r="69" spans="1:18" hidden="1" x14ac:dyDescent="0.3">
      <c r="A69" s="29" t="s">
        <v>125</v>
      </c>
      <c r="B69" s="8">
        <v>0.86899999999999999</v>
      </c>
      <c r="C69" s="8">
        <v>0.13100000000000001</v>
      </c>
      <c r="D69" s="48">
        <v>0.247</v>
      </c>
      <c r="E69" s="8">
        <v>0.35799999999999998</v>
      </c>
      <c r="F69" s="6" t="s">
        <v>1489</v>
      </c>
      <c r="G69" s="6" t="s">
        <v>128</v>
      </c>
      <c r="H69" s="6" t="s">
        <v>129</v>
      </c>
      <c r="I69" s="6">
        <v>0.1</v>
      </c>
      <c r="J69" s="8">
        <v>0.81879999999999997</v>
      </c>
      <c r="K69" s="8">
        <v>0.24709999999999999</v>
      </c>
      <c r="L69" s="6">
        <v>40</v>
      </c>
      <c r="M69" s="6" t="s">
        <v>130</v>
      </c>
      <c r="N69" s="6">
        <v>14.57</v>
      </c>
      <c r="O69" s="6" t="s">
        <v>5209</v>
      </c>
      <c r="P69" s="6" t="s">
        <v>5210</v>
      </c>
      <c r="Q69" s="8">
        <v>6.1199999999999997E-2</v>
      </c>
      <c r="R69" s="8">
        <v>0.75480000000000003</v>
      </c>
    </row>
    <row r="70" spans="1:18" hidden="1" x14ac:dyDescent="0.3">
      <c r="A70" s="6" t="s">
        <v>133</v>
      </c>
      <c r="B70" s="8">
        <v>0.53</v>
      </c>
      <c r="C70" s="8">
        <v>0.47</v>
      </c>
      <c r="D70" s="48">
        <v>1.2350000000000001</v>
      </c>
      <c r="E70" s="8">
        <v>1</v>
      </c>
      <c r="F70" s="6" t="s">
        <v>5211</v>
      </c>
      <c r="G70" s="6" t="s">
        <v>3156</v>
      </c>
      <c r="H70" s="6" t="s">
        <v>4679</v>
      </c>
      <c r="I70" s="6">
        <v>-0.03</v>
      </c>
      <c r="J70" s="8">
        <v>0.91410000000000002</v>
      </c>
      <c r="K70" s="8">
        <v>1.2354000000000001</v>
      </c>
      <c r="L70" s="6">
        <v>24</v>
      </c>
      <c r="M70" s="6" t="s">
        <v>106</v>
      </c>
      <c r="N70" s="6">
        <v>-0.35</v>
      </c>
      <c r="O70" s="6" t="s">
        <v>5212</v>
      </c>
      <c r="P70" s="6" t="s">
        <v>5213</v>
      </c>
      <c r="Q70" s="8">
        <v>-1</v>
      </c>
      <c r="R70" s="8">
        <v>-1</v>
      </c>
    </row>
    <row r="71" spans="1:18" hidden="1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s="72" customFormat="1" x14ac:dyDescent="0.3">
      <c r="A72" s="10" t="s">
        <v>147</v>
      </c>
      <c r="B72" s="70">
        <v>0.89200000000000002</v>
      </c>
      <c r="C72" s="70">
        <v>0.108</v>
      </c>
      <c r="D72" s="71">
        <v>0.24099999999999999</v>
      </c>
      <c r="E72" s="70">
        <v>0.33100000000000002</v>
      </c>
      <c r="F72" s="69">
        <v>480</v>
      </c>
      <c r="G72" s="69" t="s">
        <v>150</v>
      </c>
      <c r="H72" s="69" t="s">
        <v>4682</v>
      </c>
      <c r="I72" s="69">
        <v>0.18</v>
      </c>
      <c r="J72" s="70">
        <v>2.0000000000000001E-4</v>
      </c>
      <c r="K72" s="70">
        <v>0.2407</v>
      </c>
      <c r="L72" s="69">
        <v>4</v>
      </c>
      <c r="M72" s="69" t="s">
        <v>152</v>
      </c>
      <c r="N72" s="69">
        <v>6.4</v>
      </c>
      <c r="O72" s="69" t="s">
        <v>5214</v>
      </c>
      <c r="P72" s="69" t="s">
        <v>4684</v>
      </c>
      <c r="Q72" s="70">
        <v>0.16159999999999999</v>
      </c>
      <c r="R72" s="70">
        <v>1.9610000000000001</v>
      </c>
    </row>
    <row r="73" spans="1:18" hidden="1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hidden="1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hidden="1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s="72" customFormat="1" x14ac:dyDescent="0.3">
      <c r="A76" s="10" t="s">
        <v>172</v>
      </c>
      <c r="B76" s="70">
        <v>0.57499999999999996</v>
      </c>
      <c r="C76" s="70">
        <v>0.42499999999999999</v>
      </c>
      <c r="D76" s="71">
        <v>0.104</v>
      </c>
      <c r="E76" s="70">
        <v>0.22500000000000001</v>
      </c>
      <c r="F76" s="69">
        <v>2339</v>
      </c>
      <c r="G76" s="69" t="s">
        <v>3434</v>
      </c>
      <c r="H76" s="69" t="s">
        <v>4685</v>
      </c>
      <c r="I76" s="69">
        <v>0.12</v>
      </c>
      <c r="J76" s="70">
        <v>4.41E-2</v>
      </c>
      <c r="K76" s="70">
        <v>0.10349999999999999</v>
      </c>
      <c r="L76" s="69">
        <v>15</v>
      </c>
      <c r="M76" s="69" t="s">
        <v>241</v>
      </c>
      <c r="N76" s="69">
        <v>12.61</v>
      </c>
      <c r="O76" s="69" t="s">
        <v>5215</v>
      </c>
      <c r="P76" s="69" t="s">
        <v>5216</v>
      </c>
      <c r="Q76" s="70">
        <v>0.5706</v>
      </c>
      <c r="R76" s="70">
        <v>6.9230999999999998</v>
      </c>
    </row>
    <row r="77" spans="1:18" hidden="1" x14ac:dyDescent="0.3">
      <c r="A77" s="29" t="s">
        <v>180</v>
      </c>
      <c r="B77" s="8">
        <v>0.85399999999999998</v>
      </c>
      <c r="C77" s="8">
        <v>0.14599999999999999</v>
      </c>
      <c r="D77" s="48">
        <v>0.68500000000000005</v>
      </c>
      <c r="E77" s="8">
        <v>0.33500000000000002</v>
      </c>
      <c r="F77" s="6">
        <v>89</v>
      </c>
      <c r="G77" s="6" t="s">
        <v>1217</v>
      </c>
      <c r="H77" s="6" t="s">
        <v>4688</v>
      </c>
      <c r="I77" s="6">
        <v>0.51</v>
      </c>
      <c r="J77" s="8">
        <v>0.42430000000000001</v>
      </c>
      <c r="K77" s="8">
        <v>0.68479999999999996</v>
      </c>
      <c r="L77" s="6">
        <v>24</v>
      </c>
      <c r="M77" s="6" t="s">
        <v>183</v>
      </c>
      <c r="N77" s="6">
        <v>149.68</v>
      </c>
      <c r="O77" s="6" t="s">
        <v>5217</v>
      </c>
      <c r="P77" s="6" t="s">
        <v>5218</v>
      </c>
      <c r="Q77" s="8">
        <v>6.1199999999999997E-2</v>
      </c>
      <c r="R77" s="8">
        <v>0.74270000000000003</v>
      </c>
    </row>
    <row r="78" spans="1:18" hidden="1" x14ac:dyDescent="0.3">
      <c r="A78" s="29" t="s">
        <v>184</v>
      </c>
      <c r="B78" s="8">
        <v>0.73399999999999999</v>
      </c>
      <c r="C78" s="8">
        <v>0.26600000000000001</v>
      </c>
      <c r="D78" s="48">
        <v>1.9019999999999999</v>
      </c>
      <c r="E78" s="8">
        <v>0.23799999999999999</v>
      </c>
      <c r="F78" s="6">
        <v>421</v>
      </c>
      <c r="G78" s="6" t="s">
        <v>1221</v>
      </c>
      <c r="H78" s="6" t="s">
        <v>188</v>
      </c>
      <c r="I78" s="6">
        <v>0.25</v>
      </c>
      <c r="J78" s="8">
        <v>8.3699999999999997E-2</v>
      </c>
      <c r="K78" s="8">
        <v>1.9024000000000001</v>
      </c>
      <c r="L78" s="6">
        <v>9</v>
      </c>
      <c r="M78" s="6" t="s">
        <v>10</v>
      </c>
      <c r="N78" s="6">
        <v>3.47</v>
      </c>
      <c r="O78" s="6" t="s">
        <v>5219</v>
      </c>
      <c r="P78" s="6" t="s">
        <v>5220</v>
      </c>
      <c r="Q78" s="8">
        <v>5.4100000000000002E-2</v>
      </c>
      <c r="R78" s="8">
        <v>0.65600000000000003</v>
      </c>
    </row>
    <row r="79" spans="1:18" s="72" customFormat="1" x14ac:dyDescent="0.3">
      <c r="A79" s="10" t="s">
        <v>204</v>
      </c>
      <c r="B79" s="70">
        <v>0.67400000000000004</v>
      </c>
      <c r="C79" s="70">
        <v>0.32600000000000001</v>
      </c>
      <c r="D79" s="71">
        <v>1.1220000000000001</v>
      </c>
      <c r="E79" s="70">
        <v>0.443</v>
      </c>
      <c r="F79" s="69">
        <v>6787</v>
      </c>
      <c r="G79" s="69" t="s">
        <v>5221</v>
      </c>
      <c r="H79" s="69" t="s">
        <v>1628</v>
      </c>
      <c r="I79" s="69">
        <v>0.06</v>
      </c>
      <c r="J79" s="70">
        <v>0.34610000000000002</v>
      </c>
      <c r="K79" s="70">
        <v>1.1217999999999999</v>
      </c>
      <c r="L79" s="69">
        <v>103</v>
      </c>
      <c r="M79" s="69" t="s">
        <v>32</v>
      </c>
      <c r="N79" s="69">
        <v>2.5</v>
      </c>
      <c r="O79" s="69" t="s">
        <v>5222</v>
      </c>
      <c r="P79" s="69" t="s">
        <v>2459</v>
      </c>
      <c r="Q79" s="70">
        <v>0.1764</v>
      </c>
      <c r="R79" s="70">
        <v>2.1398999999999999</v>
      </c>
    </row>
    <row r="80" spans="1:18" hidden="1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hidden="1" x14ac:dyDescent="0.3">
      <c r="A81" s="29" t="s">
        <v>220</v>
      </c>
      <c r="B81" s="8">
        <v>0.71299999999999997</v>
      </c>
      <c r="C81" s="8">
        <v>0.28699999999999998</v>
      </c>
      <c r="D81" s="48">
        <v>0.13100000000000001</v>
      </c>
      <c r="E81" s="8">
        <v>0.48799999999999999</v>
      </c>
      <c r="F81" s="6">
        <v>652</v>
      </c>
      <c r="G81" s="6" t="s">
        <v>1240</v>
      </c>
      <c r="H81" s="6" t="s">
        <v>224</v>
      </c>
      <c r="I81" s="6">
        <v>0.18</v>
      </c>
      <c r="J81" s="8">
        <v>0.91620000000000001</v>
      </c>
      <c r="K81" s="8">
        <v>0.1305</v>
      </c>
      <c r="L81" s="6">
        <v>0</v>
      </c>
      <c r="M81" s="6" t="s">
        <v>937</v>
      </c>
      <c r="N81" s="6">
        <v>8.6199999999999992</v>
      </c>
      <c r="O81" s="6" t="s">
        <v>5223</v>
      </c>
      <c r="P81" s="6" t="s">
        <v>5224</v>
      </c>
      <c r="Q81" s="8">
        <v>4.6300000000000001E-2</v>
      </c>
      <c r="R81" s="8">
        <v>0.58399999999999996</v>
      </c>
    </row>
    <row r="82" spans="1:18" hidden="1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hidden="1" x14ac:dyDescent="0.3">
      <c r="A83" s="29" t="s">
        <v>236</v>
      </c>
      <c r="B83" s="8">
        <v>0.89300000000000002</v>
      </c>
      <c r="C83" s="8">
        <v>0.107</v>
      </c>
      <c r="D83" s="48">
        <v>0.56200000000000006</v>
      </c>
      <c r="E83" s="8">
        <v>0.42199999999999999</v>
      </c>
      <c r="F83" s="6">
        <v>215</v>
      </c>
      <c r="G83" s="6" t="s">
        <v>239</v>
      </c>
      <c r="H83" s="6" t="s">
        <v>5225</v>
      </c>
      <c r="I83" s="6">
        <v>0.21</v>
      </c>
      <c r="J83" s="8">
        <v>8.0000000000000004E-4</v>
      </c>
      <c r="K83" s="8">
        <v>0.56230000000000002</v>
      </c>
      <c r="L83" s="6">
        <v>3</v>
      </c>
      <c r="M83" s="6" t="s">
        <v>241</v>
      </c>
      <c r="N83" s="6">
        <v>6.04</v>
      </c>
      <c r="O83" s="6" t="s">
        <v>5226</v>
      </c>
      <c r="P83" s="6" t="s">
        <v>5227</v>
      </c>
      <c r="Q83" s="8">
        <v>2.46E-2</v>
      </c>
      <c r="R83" s="8">
        <v>0.29880000000000001</v>
      </c>
    </row>
    <row r="84" spans="1:18" hidden="1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hidden="1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s="72" customFormat="1" x14ac:dyDescent="0.3">
      <c r="A86" s="10" t="s">
        <v>247</v>
      </c>
      <c r="B86" s="70">
        <v>0.68</v>
      </c>
      <c r="C86" s="70">
        <v>0.32</v>
      </c>
      <c r="D86" s="71">
        <v>0.16600000000000001</v>
      </c>
      <c r="E86" s="70">
        <v>0.54800000000000004</v>
      </c>
      <c r="F86" s="69">
        <v>2345</v>
      </c>
      <c r="G86" s="69" t="s">
        <v>2576</v>
      </c>
      <c r="H86" s="69" t="s">
        <v>2577</v>
      </c>
      <c r="I86" s="69">
        <v>0.13</v>
      </c>
      <c r="J86" s="70">
        <v>0.95950000000000002</v>
      </c>
      <c r="K86" s="70">
        <v>0.16600000000000001</v>
      </c>
      <c r="L86" s="69">
        <v>15</v>
      </c>
      <c r="M86" s="69" t="s">
        <v>450</v>
      </c>
      <c r="N86" s="69">
        <v>2.09</v>
      </c>
      <c r="O86" s="69" t="s">
        <v>5228</v>
      </c>
      <c r="P86" s="69" t="s">
        <v>5229</v>
      </c>
      <c r="Q86" s="70">
        <v>0.156</v>
      </c>
      <c r="R86" s="70">
        <v>1.8927</v>
      </c>
    </row>
    <row r="87" spans="1:18" hidden="1" x14ac:dyDescent="0.3">
      <c r="A87" s="6" t="s">
        <v>271</v>
      </c>
      <c r="B87" s="8">
        <v>0.50900000000000001</v>
      </c>
      <c r="C87" s="8">
        <v>0.49099999999999999</v>
      </c>
      <c r="D87" s="48">
        <v>1.6259999999999999</v>
      </c>
      <c r="E87" s="8">
        <v>0.998</v>
      </c>
      <c r="F87" s="6">
        <v>230</v>
      </c>
      <c r="G87" s="6" t="s">
        <v>1253</v>
      </c>
      <c r="H87" s="6" t="s">
        <v>3447</v>
      </c>
      <c r="I87" s="6">
        <v>-0.11</v>
      </c>
      <c r="J87" s="8">
        <v>0.92930000000000001</v>
      </c>
      <c r="K87" s="8">
        <v>1.6254999999999999</v>
      </c>
      <c r="L87" s="6">
        <v>24</v>
      </c>
      <c r="M87" s="6" t="s">
        <v>3400</v>
      </c>
      <c r="N87" s="6">
        <v>-0.1</v>
      </c>
      <c r="O87" s="6" t="s">
        <v>5230</v>
      </c>
      <c r="P87" s="6" t="s">
        <v>5231</v>
      </c>
      <c r="Q87" s="8">
        <v>-0.99660000000000004</v>
      </c>
      <c r="R87" s="8">
        <v>-1</v>
      </c>
    </row>
    <row r="88" spans="1:18" hidden="1" x14ac:dyDescent="0.3">
      <c r="A88" s="29" t="s">
        <v>274</v>
      </c>
      <c r="B88" s="8">
        <v>0.872</v>
      </c>
      <c r="C88" s="8">
        <v>0.128</v>
      </c>
      <c r="D88" s="48">
        <v>0.23799999999999999</v>
      </c>
      <c r="E88" s="8">
        <v>0.19</v>
      </c>
      <c r="F88" s="6">
        <v>234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1</v>
      </c>
      <c r="M88" s="6" t="s">
        <v>3597</v>
      </c>
      <c r="N88" s="6">
        <v>9.51</v>
      </c>
      <c r="O88" s="6" t="s">
        <v>5232</v>
      </c>
      <c r="P88" s="6" t="s">
        <v>3985</v>
      </c>
      <c r="Q88" s="8">
        <v>4.2599999999999999E-2</v>
      </c>
      <c r="R88" s="8">
        <v>0.51700000000000002</v>
      </c>
    </row>
    <row r="89" spans="1:18" hidden="1" x14ac:dyDescent="0.3">
      <c r="A89" s="29" t="s">
        <v>284</v>
      </c>
      <c r="B89" s="8">
        <v>0.71599999999999997</v>
      </c>
      <c r="C89" s="8">
        <v>0.28399999999999997</v>
      </c>
      <c r="D89" s="48">
        <v>1.0329999999999999</v>
      </c>
      <c r="E89" s="8">
        <v>0.52600000000000002</v>
      </c>
      <c r="F89" s="6" t="s">
        <v>5233</v>
      </c>
      <c r="G89" s="6" t="s">
        <v>287</v>
      </c>
      <c r="H89" s="6" t="s">
        <v>2584</v>
      </c>
      <c r="I89" s="6">
        <v>0.19</v>
      </c>
      <c r="J89" s="8">
        <v>0.8952</v>
      </c>
      <c r="K89" s="8">
        <v>1.0328999999999999</v>
      </c>
      <c r="L89" s="6">
        <v>65</v>
      </c>
      <c r="M89" s="6" t="s">
        <v>70</v>
      </c>
      <c r="N89" s="6">
        <v>10.99</v>
      </c>
      <c r="O89" s="6" t="s">
        <v>1672</v>
      </c>
      <c r="P89" s="6" t="s">
        <v>532</v>
      </c>
      <c r="Q89" s="8">
        <v>7.2700000000000001E-2</v>
      </c>
      <c r="R89" s="8">
        <v>0.88190000000000002</v>
      </c>
    </row>
    <row r="90" spans="1:18" hidden="1" x14ac:dyDescent="0.3">
      <c r="A90" s="29" t="s">
        <v>299</v>
      </c>
      <c r="B90" s="8">
        <v>0.94799999999999995</v>
      </c>
      <c r="C90" s="8">
        <v>5.1999999999999998E-2</v>
      </c>
      <c r="D90" s="48">
        <v>4.4999999999999998E-2</v>
      </c>
      <c r="E90" s="8">
        <v>0.32400000000000001</v>
      </c>
      <c r="F90" s="6" t="s">
        <v>5234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23</v>
      </c>
      <c r="M90" s="6" t="s">
        <v>106</v>
      </c>
      <c r="N90" s="6">
        <v>13.22</v>
      </c>
      <c r="O90" s="6" t="s">
        <v>5235</v>
      </c>
      <c r="P90" s="6" t="s">
        <v>3453</v>
      </c>
      <c r="Q90" s="8">
        <v>7.6200000000000004E-2</v>
      </c>
      <c r="R90" s="8">
        <v>0.92420000000000002</v>
      </c>
    </row>
    <row r="91" spans="1:18" hidden="1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hidden="1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hidden="1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hidden="1" x14ac:dyDescent="0.3">
      <c r="A94" s="29" t="s">
        <v>339</v>
      </c>
      <c r="B94" s="8">
        <v>0.54500000000000004</v>
      </c>
      <c r="C94" s="8">
        <v>0.45500000000000002</v>
      </c>
      <c r="D94" s="48">
        <v>0.94299999999999995</v>
      </c>
      <c r="E94" s="8">
        <v>0.12</v>
      </c>
      <c r="F94" s="6" t="s">
        <v>5236</v>
      </c>
      <c r="G94" s="6" t="s">
        <v>342</v>
      </c>
      <c r="H94" s="6" t="s">
        <v>343</v>
      </c>
      <c r="I94" s="6">
        <v>0.27</v>
      </c>
      <c r="J94" s="8">
        <v>2.9999999999999997E-4</v>
      </c>
      <c r="K94" s="8">
        <v>0.94330000000000003</v>
      </c>
      <c r="L94" s="6">
        <v>7</v>
      </c>
      <c r="M94" s="6" t="s">
        <v>1275</v>
      </c>
      <c r="N94" s="6">
        <v>98.19</v>
      </c>
      <c r="O94" s="6" t="s">
        <v>5237</v>
      </c>
      <c r="P94" s="6" t="s">
        <v>5238</v>
      </c>
      <c r="Q94" s="8">
        <v>5.3199999999999997E-2</v>
      </c>
      <c r="R94" s="8">
        <v>0.64510000000000001</v>
      </c>
    </row>
    <row r="95" spans="1:18" s="72" customFormat="1" x14ac:dyDescent="0.3">
      <c r="A95" s="10" t="s">
        <v>405</v>
      </c>
      <c r="B95" s="70">
        <v>0.66100000000000003</v>
      </c>
      <c r="C95" s="70">
        <v>0.33900000000000002</v>
      </c>
      <c r="D95" s="71">
        <v>0.317</v>
      </c>
      <c r="E95" s="70">
        <v>0.46100000000000002</v>
      </c>
      <c r="F95" s="69">
        <v>11238</v>
      </c>
      <c r="G95" s="69" t="s">
        <v>1279</v>
      </c>
      <c r="H95" s="69" t="s">
        <v>409</v>
      </c>
      <c r="I95" s="69">
        <v>7.0000000000000007E-2</v>
      </c>
      <c r="J95" s="70">
        <v>0.75309999999999999</v>
      </c>
      <c r="K95" s="70">
        <v>0.31740000000000002</v>
      </c>
      <c r="L95" s="69">
        <v>161</v>
      </c>
      <c r="M95" s="69" t="s">
        <v>189</v>
      </c>
      <c r="N95" s="69">
        <v>5.71</v>
      </c>
      <c r="O95" s="69" t="s">
        <v>5239</v>
      </c>
      <c r="P95" s="69" t="s">
        <v>5240</v>
      </c>
      <c r="Q95" s="70">
        <v>0.1179</v>
      </c>
      <c r="R95" s="70">
        <v>1.4305000000000001</v>
      </c>
    </row>
    <row r="96" spans="1:18" hidden="1" x14ac:dyDescent="0.3">
      <c r="A96" s="29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2471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9.8400000000000001E-2</v>
      </c>
      <c r="L96" s="6">
        <v>3</v>
      </c>
      <c r="M96" s="6" t="s">
        <v>10</v>
      </c>
      <c r="N96" s="6">
        <v>19</v>
      </c>
      <c r="O96" s="6" t="s">
        <v>5241</v>
      </c>
      <c r="P96" s="6" t="s">
        <v>5242</v>
      </c>
      <c r="Q96" s="8">
        <v>1.11E-2</v>
      </c>
      <c r="R96" s="8">
        <v>0.13420000000000001</v>
      </c>
    </row>
    <row r="97" spans="1:18" hidden="1" x14ac:dyDescent="0.3">
      <c r="A97" s="6" t="s">
        <v>420</v>
      </c>
      <c r="B97" s="8">
        <v>0.75600000000000001</v>
      </c>
      <c r="C97" s="8">
        <v>0.24399999999999999</v>
      </c>
      <c r="D97" s="48">
        <v>0.44600000000000001</v>
      </c>
      <c r="E97" s="8">
        <v>0.27700000000000002</v>
      </c>
      <c r="F97" s="6" t="s">
        <v>5243</v>
      </c>
      <c r="G97" s="6" t="s">
        <v>423</v>
      </c>
      <c r="H97" s="6" t="s">
        <v>3598</v>
      </c>
      <c r="I97" s="6">
        <v>0.1</v>
      </c>
      <c r="J97" s="8">
        <v>8.6999999999999994E-2</v>
      </c>
      <c r="K97" s="8">
        <v>0.44619999999999999</v>
      </c>
      <c r="L97" s="6">
        <v>23</v>
      </c>
      <c r="M97" s="6" t="s">
        <v>32</v>
      </c>
      <c r="N97" s="6">
        <v>5.15</v>
      </c>
      <c r="O97" s="6" t="s">
        <v>5244</v>
      </c>
      <c r="P97" s="6" t="s">
        <v>5245</v>
      </c>
      <c r="Q97" s="8">
        <v>-1.9099999999999999E-2</v>
      </c>
      <c r="R97" s="8">
        <v>-0.23119999999999999</v>
      </c>
    </row>
    <row r="98" spans="1:18" hidden="1" x14ac:dyDescent="0.3">
      <c r="A98" s="29" t="s">
        <v>315</v>
      </c>
      <c r="B98" s="8">
        <v>0.57199999999999995</v>
      </c>
      <c r="C98" s="8">
        <v>0.42799999999999999</v>
      </c>
      <c r="D98" s="48">
        <v>0.76400000000000001</v>
      </c>
      <c r="E98" s="8">
        <v>0.46899999999999997</v>
      </c>
      <c r="F98" s="6" t="s">
        <v>5246</v>
      </c>
      <c r="G98" s="6" t="s">
        <v>3198</v>
      </c>
      <c r="H98" s="6" t="s">
        <v>3199</v>
      </c>
      <c r="I98" s="6">
        <v>0.06</v>
      </c>
      <c r="J98" s="8">
        <v>0.90710000000000002</v>
      </c>
      <c r="K98" s="8">
        <v>0.76449999999999996</v>
      </c>
      <c r="L98" s="6">
        <v>65</v>
      </c>
      <c r="M98" s="6" t="s">
        <v>217</v>
      </c>
      <c r="N98" s="6">
        <v>13.84</v>
      </c>
      <c r="O98" s="6" t="s">
        <v>5247</v>
      </c>
      <c r="P98" s="6" t="s">
        <v>5248</v>
      </c>
      <c r="Q98" s="8">
        <v>5.1499999999999997E-2</v>
      </c>
      <c r="R98" s="8">
        <v>0.625</v>
      </c>
    </row>
    <row r="99" spans="1:18" hidden="1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hidden="1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hidden="1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hidden="1" x14ac:dyDescent="0.3">
      <c r="A102" s="29" t="s">
        <v>445</v>
      </c>
      <c r="B102" s="8">
        <v>0.73799999999999999</v>
      </c>
      <c r="C102" s="8">
        <v>0.26200000000000001</v>
      </c>
      <c r="D102" s="48">
        <v>8.3000000000000004E-2</v>
      </c>
      <c r="E102" s="8">
        <v>0.36699999999999999</v>
      </c>
      <c r="F102" s="6" t="s">
        <v>5249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56</v>
      </c>
      <c r="M102" s="6" t="s">
        <v>24</v>
      </c>
      <c r="N102" s="6">
        <v>29.33</v>
      </c>
      <c r="O102" s="6" t="s">
        <v>2248</v>
      </c>
      <c r="P102" s="6" t="s">
        <v>3472</v>
      </c>
      <c r="Q102" s="8">
        <v>2.5899999999999999E-2</v>
      </c>
      <c r="R102" s="8">
        <v>0.31480000000000002</v>
      </c>
    </row>
    <row r="103" spans="1:18" hidden="1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hidden="1" x14ac:dyDescent="0.3">
      <c r="A104" s="29" t="s">
        <v>454</v>
      </c>
      <c r="B104" s="8">
        <v>0.72199999999999998</v>
      </c>
      <c r="C104" s="8">
        <v>0.27800000000000002</v>
      </c>
      <c r="D104" s="48">
        <v>0.28299999999999997</v>
      </c>
      <c r="E104" s="8">
        <v>0.16800000000000001</v>
      </c>
      <c r="F104" s="6" t="s">
        <v>3040</v>
      </c>
      <c r="G104" s="6" t="s">
        <v>547</v>
      </c>
      <c r="H104" s="6" t="s">
        <v>548</v>
      </c>
      <c r="I104" s="6">
        <v>0.08</v>
      </c>
      <c r="J104" s="8">
        <v>0.21690000000000001</v>
      </c>
      <c r="K104" s="8">
        <v>0.28299999999999997</v>
      </c>
      <c r="L104" s="6">
        <v>54</v>
      </c>
      <c r="M104" s="6" t="s">
        <v>201</v>
      </c>
      <c r="N104" s="6">
        <v>2.62</v>
      </c>
      <c r="O104" s="6" t="s">
        <v>5250</v>
      </c>
      <c r="P104" s="6" t="s">
        <v>3018</v>
      </c>
      <c r="Q104" s="8">
        <v>9.2700000000000005E-2</v>
      </c>
      <c r="R104" s="8">
        <v>1.1244000000000001</v>
      </c>
    </row>
    <row r="105" spans="1:18" hidden="1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hidden="1" x14ac:dyDescent="0.3">
      <c r="A106" s="29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5251</v>
      </c>
      <c r="G106" s="6" t="s">
        <v>560</v>
      </c>
      <c r="H106" s="6" t="s">
        <v>561</v>
      </c>
      <c r="I106" s="6">
        <v>0.04</v>
      </c>
      <c r="J106" s="8">
        <v>0.31140000000000001</v>
      </c>
      <c r="K106" s="8">
        <v>0.35220000000000001</v>
      </c>
      <c r="L106" s="6">
        <v>50</v>
      </c>
      <c r="M106" s="6" t="s">
        <v>268</v>
      </c>
      <c r="N106" s="6">
        <v>1.36</v>
      </c>
      <c r="O106" s="6" t="s">
        <v>841</v>
      </c>
      <c r="P106" s="6" t="s">
        <v>5252</v>
      </c>
      <c r="Q106" s="8">
        <v>4.48E-2</v>
      </c>
      <c r="R106" s="8">
        <v>0.57289999999999996</v>
      </c>
    </row>
    <row r="107" spans="1:18" s="72" customFormat="1" x14ac:dyDescent="0.3">
      <c r="A107" s="10" t="s">
        <v>457</v>
      </c>
      <c r="B107" s="70">
        <v>0.67200000000000004</v>
      </c>
      <c r="C107" s="70">
        <v>0.32800000000000001</v>
      </c>
      <c r="D107" s="71">
        <v>0.374</v>
      </c>
      <c r="E107" s="70">
        <v>0.191</v>
      </c>
      <c r="F107" s="69">
        <v>3691</v>
      </c>
      <c r="G107" s="69" t="s">
        <v>4721</v>
      </c>
      <c r="H107" s="69" t="s">
        <v>567</v>
      </c>
      <c r="I107" s="69">
        <v>7.0000000000000007E-2</v>
      </c>
      <c r="J107" s="70">
        <v>9.5100000000000004E-2</v>
      </c>
      <c r="K107" s="70">
        <v>0.374</v>
      </c>
      <c r="L107" s="69">
        <v>17</v>
      </c>
      <c r="M107" s="69" t="s">
        <v>10</v>
      </c>
      <c r="N107" s="69">
        <v>6.93</v>
      </c>
      <c r="O107" s="69" t="s">
        <v>5253</v>
      </c>
      <c r="P107" s="69" t="s">
        <v>4722</v>
      </c>
      <c r="Q107" s="70">
        <v>0.1129</v>
      </c>
      <c r="R107" s="70">
        <v>1.3694999999999999</v>
      </c>
    </row>
    <row r="108" spans="1:18" hidden="1" x14ac:dyDescent="0.3">
      <c r="A108" s="6" t="s">
        <v>458</v>
      </c>
      <c r="B108" s="8">
        <v>0.65900000000000003</v>
      </c>
      <c r="C108" s="8">
        <v>0.34100000000000003</v>
      </c>
      <c r="D108" s="48">
        <v>1.018</v>
      </c>
      <c r="E108" s="8">
        <v>0.317</v>
      </c>
      <c r="F108" s="6" t="s">
        <v>5254</v>
      </c>
      <c r="G108" s="6" t="s">
        <v>572</v>
      </c>
      <c r="H108" s="6" t="s">
        <v>573</v>
      </c>
      <c r="I108" s="6">
        <v>0.05</v>
      </c>
      <c r="J108" s="8">
        <v>0.1356</v>
      </c>
      <c r="K108" s="8">
        <v>1.0175000000000001</v>
      </c>
      <c r="L108" s="6">
        <v>20</v>
      </c>
      <c r="M108" s="6" t="s">
        <v>574</v>
      </c>
      <c r="N108" s="6">
        <v>1.35</v>
      </c>
      <c r="O108" s="6" t="s">
        <v>5174</v>
      </c>
      <c r="P108" s="6" t="s">
        <v>1544</v>
      </c>
      <c r="Q108" s="8">
        <v>-0.10349999999999999</v>
      </c>
      <c r="R108" s="8">
        <v>-1</v>
      </c>
    </row>
    <row r="109" spans="1:18" hidden="1" x14ac:dyDescent="0.3">
      <c r="A109" s="29" t="s">
        <v>459</v>
      </c>
      <c r="B109" s="8">
        <v>0.71099999999999997</v>
      </c>
      <c r="C109" s="8">
        <v>0.28899999999999998</v>
      </c>
      <c r="D109" s="48">
        <v>0.20899999999999999</v>
      </c>
      <c r="E109" s="8">
        <v>0.246</v>
      </c>
      <c r="F109" s="6" t="s">
        <v>4862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0</v>
      </c>
      <c r="M109" s="6" t="s">
        <v>10</v>
      </c>
      <c r="N109" s="6">
        <v>5.0199999999999996</v>
      </c>
      <c r="O109" s="6" t="s">
        <v>4726</v>
      </c>
      <c r="P109" s="6" t="s">
        <v>4727</v>
      </c>
      <c r="Q109" s="8">
        <v>7.9299999999999995E-2</v>
      </c>
      <c r="R109" s="8">
        <v>0.99239999999999995</v>
      </c>
    </row>
    <row r="110" spans="1:18" hidden="1" x14ac:dyDescent="0.3">
      <c r="A110" s="6" t="s">
        <v>460</v>
      </c>
      <c r="B110" s="8">
        <v>0.68700000000000006</v>
      </c>
      <c r="C110" s="8">
        <v>0.313</v>
      </c>
      <c r="D110" s="48">
        <v>0.33100000000000002</v>
      </c>
      <c r="E110" s="8">
        <v>0.27500000000000002</v>
      </c>
      <c r="F110" s="6" t="s">
        <v>5255</v>
      </c>
      <c r="G110" s="6" t="s">
        <v>1322</v>
      </c>
      <c r="H110" s="6" t="s">
        <v>4728</v>
      </c>
      <c r="I110" s="6">
        <v>7.0000000000000007E-2</v>
      </c>
      <c r="J110" s="8">
        <v>7.6399999999999996E-2</v>
      </c>
      <c r="K110" s="8">
        <v>0.33139999999999997</v>
      </c>
      <c r="L110" s="6">
        <v>14</v>
      </c>
      <c r="M110" s="6" t="s">
        <v>189</v>
      </c>
      <c r="N110" s="6">
        <v>2.44</v>
      </c>
      <c r="O110" s="6" t="s">
        <v>1323</v>
      </c>
      <c r="P110" s="6" t="s">
        <v>5256</v>
      </c>
      <c r="Q110" s="8">
        <v>-3.8899999999999997E-2</v>
      </c>
      <c r="R110" s="8">
        <v>-0.47239999999999999</v>
      </c>
    </row>
    <row r="111" spans="1:18" hidden="1" x14ac:dyDescent="0.3">
      <c r="A111" s="29" t="s">
        <v>461</v>
      </c>
      <c r="B111" s="8">
        <v>0.68899999999999995</v>
      </c>
      <c r="C111" s="8">
        <v>0.311</v>
      </c>
      <c r="D111" s="48">
        <v>0.154</v>
      </c>
      <c r="E111" s="8">
        <v>0.17399999999999999</v>
      </c>
      <c r="F111" s="6" t="s">
        <v>5257</v>
      </c>
      <c r="G111" s="6" t="s">
        <v>592</v>
      </c>
      <c r="H111" s="6" t="s">
        <v>593</v>
      </c>
      <c r="I111" s="6">
        <v>0.05</v>
      </c>
      <c r="J111" s="8">
        <v>0.22489999999999999</v>
      </c>
      <c r="K111" s="8">
        <v>0.15379999999999999</v>
      </c>
      <c r="L111" s="6">
        <v>54</v>
      </c>
      <c r="M111" s="6" t="s">
        <v>49</v>
      </c>
      <c r="N111" s="6">
        <v>4.7699999999999996</v>
      </c>
      <c r="O111" s="6" t="s">
        <v>5258</v>
      </c>
      <c r="P111" s="6" t="s">
        <v>5259</v>
      </c>
      <c r="Q111" s="8">
        <v>8.8900000000000007E-2</v>
      </c>
      <c r="R111" s="8">
        <v>1.0791999999999999</v>
      </c>
    </row>
    <row r="112" spans="1:18" hidden="1" x14ac:dyDescent="0.3">
      <c r="A112" s="29" t="s">
        <v>462</v>
      </c>
      <c r="B112" s="8">
        <v>0.622</v>
      </c>
      <c r="C112" s="8">
        <v>0.378</v>
      </c>
      <c r="D112" s="48">
        <v>0.33700000000000002</v>
      </c>
      <c r="E112" s="8">
        <v>0.122</v>
      </c>
      <c r="F112" s="6" t="s">
        <v>5260</v>
      </c>
      <c r="G112" s="6" t="s">
        <v>599</v>
      </c>
      <c r="H112" s="6" t="s">
        <v>600</v>
      </c>
      <c r="I112" s="6">
        <v>0.12</v>
      </c>
      <c r="J112" s="8">
        <v>0.16520000000000001</v>
      </c>
      <c r="K112" s="8">
        <v>0.3367</v>
      </c>
      <c r="L112" s="6">
        <v>20</v>
      </c>
      <c r="M112" s="6" t="s">
        <v>130</v>
      </c>
      <c r="N112" s="6">
        <v>3.07</v>
      </c>
      <c r="O112" s="6" t="s">
        <v>5261</v>
      </c>
      <c r="P112" s="6" t="s">
        <v>5262</v>
      </c>
      <c r="Q112" s="8">
        <v>3.2000000000000002E-3</v>
      </c>
      <c r="R112" s="8">
        <v>3.8399999999999997E-2</v>
      </c>
    </row>
    <row r="113" spans="1:18" hidden="1" x14ac:dyDescent="0.3">
      <c r="A113" s="29" t="s">
        <v>463</v>
      </c>
      <c r="B113" s="8">
        <v>0.80500000000000005</v>
      </c>
      <c r="C113" s="8">
        <v>0.19500000000000001</v>
      </c>
      <c r="D113" s="48">
        <v>0.11700000000000001</v>
      </c>
      <c r="E113" s="8">
        <v>0.36</v>
      </c>
      <c r="F113" s="6" t="s">
        <v>5263</v>
      </c>
      <c r="G113" s="6" t="s">
        <v>605</v>
      </c>
      <c r="H113" s="6" t="s">
        <v>606</v>
      </c>
      <c r="I113" s="6">
        <v>0.18</v>
      </c>
      <c r="J113" s="8">
        <v>0.23899999999999999</v>
      </c>
      <c r="K113" s="8">
        <v>0.1173</v>
      </c>
      <c r="L113" s="6">
        <v>33</v>
      </c>
      <c r="M113" s="6" t="s">
        <v>183</v>
      </c>
      <c r="N113" s="6">
        <v>19.12</v>
      </c>
      <c r="O113" s="6" t="s">
        <v>2676</v>
      </c>
      <c r="P113" s="6" t="s">
        <v>5264</v>
      </c>
      <c r="Q113" s="8">
        <v>1.8499999999999999E-2</v>
      </c>
      <c r="R113" s="8">
        <v>0.22500000000000001</v>
      </c>
    </row>
    <row r="114" spans="1:18" hidden="1" x14ac:dyDescent="0.3">
      <c r="A114" s="6" t="s">
        <v>464</v>
      </c>
      <c r="B114" s="8">
        <v>0.68799999999999994</v>
      </c>
      <c r="C114" s="8">
        <v>0.312</v>
      </c>
      <c r="D114" s="48">
        <v>0.316</v>
      </c>
      <c r="E114" s="8">
        <v>0.16800000000000001</v>
      </c>
      <c r="F114" s="6">
        <v>937</v>
      </c>
      <c r="G114" s="6" t="s">
        <v>611</v>
      </c>
      <c r="H114" s="6" t="s">
        <v>612</v>
      </c>
      <c r="I114" s="6">
        <v>0.11</v>
      </c>
      <c r="J114" s="8">
        <v>1.3599999999999999E-2</v>
      </c>
      <c r="K114" s="8">
        <v>0.3165</v>
      </c>
      <c r="L114" s="6">
        <v>18</v>
      </c>
      <c r="M114" s="6" t="s">
        <v>2932</v>
      </c>
      <c r="N114" s="6">
        <v>5.45</v>
      </c>
      <c r="O114" s="6" t="s">
        <v>5265</v>
      </c>
      <c r="P114" s="6" t="s">
        <v>3336</v>
      </c>
      <c r="Q114" s="8">
        <v>-6.4000000000000001E-2</v>
      </c>
      <c r="R114" s="8">
        <v>-0.77600000000000002</v>
      </c>
    </row>
    <row r="115" spans="1:18" hidden="1" x14ac:dyDescent="0.3">
      <c r="A115" s="6" t="s">
        <v>465</v>
      </c>
      <c r="B115" s="8">
        <v>0.42299999999999999</v>
      </c>
      <c r="C115" s="8">
        <v>0.57699999999999996</v>
      </c>
      <c r="D115" s="48">
        <v>0.42599999999999999</v>
      </c>
      <c r="E115" s="8">
        <v>0.24</v>
      </c>
      <c r="F115" s="6" t="s">
        <v>5266</v>
      </c>
      <c r="G115" s="6" t="s">
        <v>618</v>
      </c>
      <c r="H115" s="6" t="s">
        <v>619</v>
      </c>
      <c r="I115" s="6">
        <v>0.06</v>
      </c>
      <c r="J115" s="8">
        <v>0.2223</v>
      </c>
      <c r="K115" s="8">
        <v>0.42609999999999998</v>
      </c>
      <c r="L115" s="6">
        <v>36</v>
      </c>
      <c r="M115" s="6" t="s">
        <v>32</v>
      </c>
      <c r="N115" s="6">
        <v>2.4300000000000002</v>
      </c>
      <c r="O115" s="6" t="s">
        <v>5267</v>
      </c>
      <c r="P115" s="6" t="s">
        <v>5268</v>
      </c>
      <c r="Q115" s="8">
        <v>-9.8799999999999999E-2</v>
      </c>
      <c r="R115" s="8">
        <v>-1</v>
      </c>
    </row>
    <row r="116" spans="1:18" hidden="1" x14ac:dyDescent="0.3">
      <c r="A116" s="29" t="s">
        <v>466</v>
      </c>
      <c r="B116" s="8">
        <v>0.60399999999999998</v>
      </c>
      <c r="C116" s="8">
        <v>0.39600000000000002</v>
      </c>
      <c r="D116" s="48">
        <v>1.0069999999999999</v>
      </c>
      <c r="E116" s="8">
        <v>0.33300000000000002</v>
      </c>
      <c r="F116" s="6" t="s">
        <v>5269</v>
      </c>
      <c r="G116" s="6" t="s">
        <v>624</v>
      </c>
      <c r="H116" s="6" t="s">
        <v>625</v>
      </c>
      <c r="I116" s="6">
        <v>0.03</v>
      </c>
      <c r="J116" s="8">
        <v>0.3574</v>
      </c>
      <c r="K116" s="8">
        <v>1.0074000000000001</v>
      </c>
      <c r="L116" s="6">
        <v>22</v>
      </c>
      <c r="M116" s="6" t="s">
        <v>313</v>
      </c>
      <c r="N116" s="6">
        <v>1.22</v>
      </c>
      <c r="O116" s="6" t="s">
        <v>5270</v>
      </c>
      <c r="P116" s="6" t="s">
        <v>5271</v>
      </c>
      <c r="Q116" s="8">
        <v>4.4299999999999999E-2</v>
      </c>
      <c r="R116" s="8">
        <v>0.54610000000000003</v>
      </c>
    </row>
    <row r="117" spans="1:18" hidden="1" x14ac:dyDescent="0.3">
      <c r="A117" s="6" t="s">
        <v>467</v>
      </c>
      <c r="B117" s="8">
        <v>0.70399999999999996</v>
      </c>
      <c r="C117" s="8">
        <v>0.29599999999999999</v>
      </c>
      <c r="D117" s="48">
        <v>0.216</v>
      </c>
      <c r="E117" s="8">
        <v>0.26</v>
      </c>
      <c r="F117" s="6" t="s">
        <v>2339</v>
      </c>
      <c r="G117" s="6" t="s">
        <v>2279</v>
      </c>
      <c r="H117" s="6" t="s">
        <v>3226</v>
      </c>
      <c r="I117" s="6">
        <v>0.05</v>
      </c>
      <c r="J117" s="8">
        <v>0.15160000000000001</v>
      </c>
      <c r="K117" s="8">
        <v>0.21640000000000001</v>
      </c>
      <c r="L117" s="6">
        <v>2</v>
      </c>
      <c r="M117" s="6" t="s">
        <v>632</v>
      </c>
      <c r="N117" s="6">
        <v>0.78</v>
      </c>
      <c r="O117" s="6" t="s">
        <v>2939</v>
      </c>
      <c r="P117" s="6" t="s">
        <v>1047</v>
      </c>
      <c r="Q117" s="8">
        <v>-7.4399999999999994E-2</v>
      </c>
      <c r="R117" s="8">
        <v>-0.90259999999999996</v>
      </c>
    </row>
    <row r="118" spans="1:18" hidden="1" x14ac:dyDescent="0.3">
      <c r="A118" s="29" t="s">
        <v>468</v>
      </c>
      <c r="B118" s="8">
        <v>0.78700000000000003</v>
      </c>
      <c r="C118" s="8">
        <v>0.21299999999999999</v>
      </c>
      <c r="D118" s="48">
        <v>2.8000000000000001E-2</v>
      </c>
      <c r="E118" s="8">
        <v>0.129</v>
      </c>
      <c r="F118" s="6" t="s">
        <v>5272</v>
      </c>
      <c r="G118" s="6" t="s">
        <v>637</v>
      </c>
      <c r="H118" s="6" t="s">
        <v>638</v>
      </c>
      <c r="I118" s="6">
        <v>7.0000000000000007E-2</v>
      </c>
      <c r="J118" s="8">
        <v>0.35620000000000002</v>
      </c>
      <c r="K118" s="8">
        <v>2.8199999999999999E-2</v>
      </c>
      <c r="L118" s="6">
        <v>31</v>
      </c>
      <c r="M118" s="6" t="s">
        <v>335</v>
      </c>
      <c r="N118" s="6">
        <v>1.56</v>
      </c>
      <c r="O118" s="6" t="s">
        <v>5273</v>
      </c>
      <c r="P118" s="6" t="s">
        <v>5274</v>
      </c>
      <c r="Q118" s="8">
        <v>2.9499999999999998E-2</v>
      </c>
      <c r="R118" s="8">
        <v>0.3705</v>
      </c>
    </row>
    <row r="119" spans="1:18" hidden="1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hidden="1" x14ac:dyDescent="0.3">
      <c r="A120" s="6" t="s">
        <v>470</v>
      </c>
      <c r="B120" s="8">
        <v>0.76100000000000001</v>
      </c>
      <c r="C120" s="8">
        <v>0.23899999999999999</v>
      </c>
      <c r="D120" s="48">
        <v>0.11899999999999999</v>
      </c>
      <c r="E120" s="8">
        <v>0.27200000000000002</v>
      </c>
      <c r="F120" s="6">
        <v>893</v>
      </c>
      <c r="G120" s="6" t="s">
        <v>4743</v>
      </c>
      <c r="H120" s="6" t="s">
        <v>5275</v>
      </c>
      <c r="I120" s="6">
        <v>0.04</v>
      </c>
      <c r="J120" s="8">
        <v>0.1888</v>
      </c>
      <c r="K120" s="8">
        <v>0.1193</v>
      </c>
      <c r="L120" s="6">
        <v>11</v>
      </c>
      <c r="M120" s="6" t="s">
        <v>444</v>
      </c>
      <c r="N120" s="6">
        <v>0.82</v>
      </c>
      <c r="O120" s="6" t="s">
        <v>2377</v>
      </c>
      <c r="P120" s="6" t="s">
        <v>2249</v>
      </c>
      <c r="Q120" s="8">
        <v>-2.3599999999999999E-2</v>
      </c>
      <c r="R120" s="8">
        <v>-0.28699999999999998</v>
      </c>
    </row>
    <row r="121" spans="1:18" hidden="1" x14ac:dyDescent="0.3">
      <c r="A121" s="6" t="s">
        <v>471</v>
      </c>
      <c r="B121" s="8">
        <v>0.70899999999999996</v>
      </c>
      <c r="C121" s="8">
        <v>0.29099999999999998</v>
      </c>
      <c r="D121" s="48">
        <v>1.024</v>
      </c>
      <c r="E121" s="8">
        <v>0.29599999999999999</v>
      </c>
      <c r="F121" s="6" t="s">
        <v>4748</v>
      </c>
      <c r="G121" s="6" t="s">
        <v>655</v>
      </c>
      <c r="H121" s="6" t="s">
        <v>2946</v>
      </c>
      <c r="I121" s="6">
        <v>0.03</v>
      </c>
      <c r="J121" s="8">
        <v>0.1658</v>
      </c>
      <c r="K121" s="8">
        <v>1.0243</v>
      </c>
      <c r="L121" s="6">
        <v>0</v>
      </c>
      <c r="M121" s="6" t="s">
        <v>32</v>
      </c>
      <c r="N121" s="6">
        <v>0.81</v>
      </c>
      <c r="O121" s="6" t="s">
        <v>4749</v>
      </c>
      <c r="P121" s="6" t="s">
        <v>2357</v>
      </c>
      <c r="Q121" s="8">
        <v>-6.3399999999999998E-2</v>
      </c>
      <c r="R121" s="8">
        <v>-0.76929999999999998</v>
      </c>
    </row>
    <row r="122" spans="1:18" hidden="1" x14ac:dyDescent="0.3">
      <c r="A122" s="29" t="s">
        <v>472</v>
      </c>
      <c r="B122" s="8">
        <v>0.67800000000000005</v>
      </c>
      <c r="C122" s="8">
        <v>0.32200000000000001</v>
      </c>
      <c r="D122" s="48">
        <v>4.9000000000000002E-2</v>
      </c>
      <c r="E122" s="8">
        <v>9.4E-2</v>
      </c>
      <c r="F122" s="6" t="s">
        <v>5276</v>
      </c>
      <c r="G122" s="6" t="s">
        <v>660</v>
      </c>
      <c r="H122" s="6" t="s">
        <v>1350</v>
      </c>
      <c r="I122" s="6">
        <v>0.05</v>
      </c>
      <c r="J122" s="8">
        <v>0.1459</v>
      </c>
      <c r="K122" s="8">
        <v>4.9200000000000001E-2</v>
      </c>
      <c r="L122" s="6">
        <v>60</v>
      </c>
      <c r="M122" s="6" t="s">
        <v>268</v>
      </c>
      <c r="N122" s="6">
        <v>2.2000000000000002</v>
      </c>
      <c r="O122" s="6" t="s">
        <v>4745</v>
      </c>
      <c r="P122" s="6" t="s">
        <v>1774</v>
      </c>
      <c r="Q122" s="8">
        <v>9.1999999999999998E-3</v>
      </c>
      <c r="R122" s="8">
        <v>0.1153</v>
      </c>
    </row>
    <row r="123" spans="1:18" hidden="1" x14ac:dyDescent="0.3">
      <c r="A123" s="29" t="s">
        <v>473</v>
      </c>
      <c r="B123" s="8">
        <v>0.64</v>
      </c>
      <c r="C123" s="8">
        <v>0.36</v>
      </c>
      <c r="D123" s="48">
        <v>0.19500000000000001</v>
      </c>
      <c r="E123" s="8">
        <v>0.113</v>
      </c>
      <c r="F123" s="6" t="s">
        <v>5277</v>
      </c>
      <c r="G123" s="6" t="s">
        <v>4752</v>
      </c>
      <c r="H123" s="6" t="s">
        <v>1503</v>
      </c>
      <c r="I123" s="6">
        <v>0.06</v>
      </c>
      <c r="J123" s="8">
        <v>0.2031</v>
      </c>
      <c r="K123" s="8">
        <v>0.1953</v>
      </c>
      <c r="L123" s="6">
        <v>28</v>
      </c>
      <c r="M123" s="6" t="s">
        <v>32</v>
      </c>
      <c r="N123" s="6">
        <v>2.97</v>
      </c>
      <c r="O123" s="6" t="s">
        <v>1353</v>
      </c>
      <c r="P123" s="6" t="s">
        <v>674</v>
      </c>
      <c r="Q123" s="8">
        <v>5.6300000000000003E-2</v>
      </c>
      <c r="R123" s="8">
        <v>0.68340000000000001</v>
      </c>
    </row>
    <row r="124" spans="1:18" hidden="1" x14ac:dyDescent="0.3">
      <c r="A124" s="6" t="s">
        <v>474</v>
      </c>
      <c r="B124" s="8">
        <v>0.65300000000000002</v>
      </c>
      <c r="C124" s="8">
        <v>0.34699999999999998</v>
      </c>
      <c r="D124" s="48">
        <v>9.0999999999999998E-2</v>
      </c>
      <c r="E124" s="8">
        <v>0.16200000000000001</v>
      </c>
      <c r="F124" s="6" t="s">
        <v>5278</v>
      </c>
      <c r="G124" s="6" t="s">
        <v>614</v>
      </c>
      <c r="H124" s="6" t="s">
        <v>672</v>
      </c>
      <c r="I124" s="6">
        <v>0.03</v>
      </c>
      <c r="J124" s="8">
        <v>0.2293</v>
      </c>
      <c r="K124" s="8">
        <v>9.0800000000000006E-2</v>
      </c>
      <c r="L124" s="6">
        <v>27</v>
      </c>
      <c r="M124" s="6" t="s">
        <v>32</v>
      </c>
      <c r="N124" s="6">
        <v>1.0900000000000001</v>
      </c>
      <c r="O124" s="6" t="s">
        <v>2144</v>
      </c>
      <c r="P124" s="6" t="s">
        <v>1356</v>
      </c>
      <c r="Q124" s="8">
        <v>-1.26E-2</v>
      </c>
      <c r="R124" s="8">
        <v>-0.15310000000000001</v>
      </c>
    </row>
    <row r="125" spans="1:18" hidden="1" x14ac:dyDescent="0.3">
      <c r="A125" s="29" t="s">
        <v>475</v>
      </c>
      <c r="B125" s="8">
        <v>0.66300000000000003</v>
      </c>
      <c r="C125" s="8">
        <v>0.33700000000000002</v>
      </c>
      <c r="D125" s="48">
        <v>0.55300000000000005</v>
      </c>
      <c r="E125" s="8">
        <v>0.184</v>
      </c>
      <c r="F125" s="6" t="s">
        <v>5279</v>
      </c>
      <c r="G125" s="6" t="s">
        <v>677</v>
      </c>
      <c r="H125" s="6" t="s">
        <v>678</v>
      </c>
      <c r="I125" s="6">
        <v>0.03</v>
      </c>
      <c r="J125" s="8">
        <v>0.1487</v>
      </c>
      <c r="K125" s="8">
        <v>0.55310000000000004</v>
      </c>
      <c r="L125" s="6">
        <v>28</v>
      </c>
      <c r="M125" s="6" t="s">
        <v>313</v>
      </c>
      <c r="N125" s="6">
        <v>0.96</v>
      </c>
      <c r="O125" s="6" t="s">
        <v>1123</v>
      </c>
      <c r="P125" s="6" t="s">
        <v>5280</v>
      </c>
      <c r="Q125" s="8">
        <v>8.6E-3</v>
      </c>
      <c r="R125" s="8">
        <v>0.1055</v>
      </c>
    </row>
    <row r="126" spans="1:18" hidden="1" x14ac:dyDescent="0.3">
      <c r="A126" s="29" t="s">
        <v>476</v>
      </c>
      <c r="B126" s="8">
        <v>0.61899999999999999</v>
      </c>
      <c r="C126" s="8">
        <v>0.38100000000000001</v>
      </c>
      <c r="D126" s="48">
        <v>8.4000000000000005E-2</v>
      </c>
      <c r="E126" s="8">
        <v>0.126</v>
      </c>
      <c r="F126" s="6">
        <v>996</v>
      </c>
      <c r="G126" s="6" t="s">
        <v>682</v>
      </c>
      <c r="H126" s="6" t="s">
        <v>683</v>
      </c>
      <c r="I126" s="6">
        <v>0.1</v>
      </c>
      <c r="J126" s="8">
        <v>0.14660000000000001</v>
      </c>
      <c r="K126" s="8">
        <v>8.3599999999999994E-2</v>
      </c>
      <c r="L126" s="6">
        <v>0</v>
      </c>
      <c r="M126" s="6" t="s">
        <v>122</v>
      </c>
      <c r="N126" s="6">
        <v>4.2</v>
      </c>
      <c r="O126" s="6" t="s">
        <v>4083</v>
      </c>
      <c r="P126" s="6" t="s">
        <v>1361</v>
      </c>
      <c r="Q126" s="8">
        <v>7.9600000000000004E-2</v>
      </c>
      <c r="R126" s="8">
        <v>0.96379999999999999</v>
      </c>
    </row>
    <row r="127" spans="1:18" hidden="1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hidden="1" x14ac:dyDescent="0.3">
      <c r="A128" s="29" t="s">
        <v>478</v>
      </c>
      <c r="B128" s="8">
        <v>0.69499999999999995</v>
      </c>
      <c r="C128" s="8">
        <v>0.30499999999999999</v>
      </c>
      <c r="D128" s="48">
        <v>0.21</v>
      </c>
      <c r="E128" s="8">
        <v>0.152</v>
      </c>
      <c r="F128" s="6">
        <v>604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11</v>
      </c>
      <c r="M128" s="6" t="s">
        <v>10</v>
      </c>
      <c r="N128" s="6">
        <v>1.62</v>
      </c>
      <c r="O128" s="6" t="s">
        <v>1359</v>
      </c>
      <c r="P128" s="6" t="s">
        <v>5281</v>
      </c>
      <c r="Q128" s="8">
        <v>8.8999999999999999E-3</v>
      </c>
      <c r="R128" s="8">
        <v>0.1084</v>
      </c>
    </row>
    <row r="129" spans="1:18" hidden="1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hidden="1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4871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0</v>
      </c>
      <c r="M130" s="6" t="s">
        <v>49</v>
      </c>
      <c r="N130" s="6">
        <v>5.05</v>
      </c>
      <c r="O130" s="6" t="s">
        <v>2652</v>
      </c>
      <c r="P130" s="6" t="s">
        <v>5282</v>
      </c>
      <c r="Q130" s="8">
        <v>-0.15859999999999999</v>
      </c>
      <c r="R130" s="8">
        <v>-1</v>
      </c>
    </row>
    <row r="131" spans="1:18" hidden="1" x14ac:dyDescent="0.3">
      <c r="A131" s="6" t="s">
        <v>481</v>
      </c>
      <c r="B131" s="8">
        <v>0.72099999999999997</v>
      </c>
      <c r="C131" s="8">
        <v>0.27900000000000003</v>
      </c>
      <c r="D131" s="48">
        <v>0.25</v>
      </c>
      <c r="E131" s="8">
        <v>0.35</v>
      </c>
      <c r="F131" s="6" t="s">
        <v>3015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7</v>
      </c>
      <c r="M131" s="6" t="s">
        <v>394</v>
      </c>
      <c r="N131" s="6">
        <v>6.94</v>
      </c>
      <c r="O131" s="6" t="s">
        <v>5283</v>
      </c>
      <c r="P131" s="6" t="s">
        <v>5284</v>
      </c>
      <c r="Q131" s="8">
        <v>-0.1772</v>
      </c>
      <c r="R131" s="8">
        <v>-1</v>
      </c>
    </row>
    <row r="132" spans="1:18" hidden="1" x14ac:dyDescent="0.3">
      <c r="A132" s="29" t="s">
        <v>482</v>
      </c>
      <c r="B132" s="8">
        <v>0.74</v>
      </c>
      <c r="C132" s="8">
        <v>0.26</v>
      </c>
      <c r="D132" s="48">
        <v>6.8000000000000005E-2</v>
      </c>
      <c r="E132" s="8">
        <v>0.17399999999999999</v>
      </c>
      <c r="F132" s="6">
        <v>215</v>
      </c>
      <c r="G132" s="6" t="s">
        <v>4760</v>
      </c>
      <c r="H132" s="6" t="s">
        <v>4761</v>
      </c>
      <c r="I132" s="6">
        <v>0.19</v>
      </c>
      <c r="J132" s="8">
        <v>0.57369999999999999</v>
      </c>
      <c r="K132" s="8">
        <v>6.7599999999999993E-2</v>
      </c>
      <c r="L132" s="6">
        <v>20</v>
      </c>
      <c r="M132" s="6" t="s">
        <v>937</v>
      </c>
      <c r="N132" s="6">
        <v>10.210000000000001</v>
      </c>
      <c r="O132" s="6" t="s">
        <v>5285</v>
      </c>
      <c r="P132" s="6" t="s">
        <v>5286</v>
      </c>
      <c r="Q132" s="8">
        <v>3.6400000000000002E-2</v>
      </c>
      <c r="R132" s="8">
        <v>0.44109999999999999</v>
      </c>
    </row>
    <row r="133" spans="1:18" hidden="1" x14ac:dyDescent="0.3">
      <c r="A133" s="6" t="s">
        <v>483</v>
      </c>
      <c r="B133" s="8">
        <v>0.63100000000000001</v>
      </c>
      <c r="C133" s="8">
        <v>0.36899999999999999</v>
      </c>
      <c r="D133" s="48">
        <v>0.33700000000000002</v>
      </c>
      <c r="E133" s="8">
        <v>0.25600000000000001</v>
      </c>
      <c r="F133" s="6" t="s">
        <v>4873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0</v>
      </c>
      <c r="M133" s="6" t="s">
        <v>268</v>
      </c>
      <c r="N133" s="6">
        <v>2.36</v>
      </c>
      <c r="O133" s="6" t="s">
        <v>4765</v>
      </c>
      <c r="P133" s="6" t="s">
        <v>2141</v>
      </c>
      <c r="Q133" s="8">
        <v>-2.24E-2</v>
      </c>
      <c r="R133" s="8">
        <v>-0.24260000000000001</v>
      </c>
    </row>
    <row r="134" spans="1:18" hidden="1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 t="s">
        <v>5287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9</v>
      </c>
      <c r="M134" s="6" t="s">
        <v>49</v>
      </c>
      <c r="N134" s="6">
        <v>1.68</v>
      </c>
      <c r="O134" s="6" t="s">
        <v>5288</v>
      </c>
      <c r="P134" s="6" t="s">
        <v>5289</v>
      </c>
      <c r="Q134" s="8">
        <v>-0.1072</v>
      </c>
      <c r="R134" s="8">
        <v>-1</v>
      </c>
    </row>
    <row r="135" spans="1:18" s="72" customFormat="1" x14ac:dyDescent="0.3">
      <c r="A135" s="10" t="s">
        <v>485</v>
      </c>
      <c r="B135" s="70">
        <v>0.60899999999999999</v>
      </c>
      <c r="C135" s="70">
        <v>0.39100000000000001</v>
      </c>
      <c r="D135" s="71">
        <v>2.008</v>
      </c>
      <c r="E135" s="70">
        <v>0.72099999999999997</v>
      </c>
      <c r="F135" s="69">
        <v>1262</v>
      </c>
      <c r="G135" s="69" t="s">
        <v>735</v>
      </c>
      <c r="H135" s="69" t="s">
        <v>2310</v>
      </c>
      <c r="I135" s="69">
        <v>0.16</v>
      </c>
      <c r="J135" s="70">
        <v>0.37830000000000003</v>
      </c>
      <c r="K135" s="70">
        <v>2.0078</v>
      </c>
      <c r="L135" s="69">
        <v>27</v>
      </c>
      <c r="M135" s="69" t="s">
        <v>444</v>
      </c>
      <c r="N135" s="69">
        <v>10.74</v>
      </c>
      <c r="O135" s="69" t="s">
        <v>5290</v>
      </c>
      <c r="P135" s="69" t="s">
        <v>5291</v>
      </c>
      <c r="Q135" s="70">
        <v>0.18129999999999999</v>
      </c>
      <c r="R135" s="70">
        <v>2.1997</v>
      </c>
    </row>
    <row r="136" spans="1:18" hidden="1" x14ac:dyDescent="0.3">
      <c r="A136" s="6" t="s">
        <v>486</v>
      </c>
      <c r="B136" s="8">
        <v>0.72199999999999998</v>
      </c>
      <c r="C136" s="8">
        <v>0.27800000000000002</v>
      </c>
      <c r="D136" s="48">
        <v>0.60299999999999998</v>
      </c>
      <c r="E136" s="8">
        <v>0.32300000000000001</v>
      </c>
      <c r="F136" s="6" t="s">
        <v>5292</v>
      </c>
      <c r="G136" s="6" t="s">
        <v>741</v>
      </c>
      <c r="H136" s="6" t="s">
        <v>2314</v>
      </c>
      <c r="I136" s="6">
        <v>0.09</v>
      </c>
      <c r="J136" s="8">
        <v>0.23469999999999999</v>
      </c>
      <c r="K136" s="8">
        <v>0.60309999999999997</v>
      </c>
      <c r="L136" s="6">
        <v>36</v>
      </c>
      <c r="M136" s="6" t="s">
        <v>32</v>
      </c>
      <c r="N136" s="6">
        <v>3.18</v>
      </c>
      <c r="O136" s="6" t="s">
        <v>4052</v>
      </c>
      <c r="P136" s="6" t="s">
        <v>5293</v>
      </c>
      <c r="Q136" s="8">
        <v>-8.2199999999999995E-2</v>
      </c>
      <c r="R136" s="8">
        <v>-0.99790000000000001</v>
      </c>
    </row>
    <row r="137" spans="1:18" hidden="1" x14ac:dyDescent="0.3">
      <c r="A137" s="29" t="s">
        <v>487</v>
      </c>
      <c r="B137" s="8">
        <v>0.69499999999999995</v>
      </c>
      <c r="C137" s="8">
        <v>0.30499999999999999</v>
      </c>
      <c r="D137" s="48">
        <v>0.13100000000000001</v>
      </c>
      <c r="E137" s="8">
        <v>0.14899999999999999</v>
      </c>
      <c r="F137" s="6" t="s">
        <v>1470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10</v>
      </c>
      <c r="M137" s="6" t="s">
        <v>632</v>
      </c>
      <c r="N137" s="6">
        <v>10.029999999999999</v>
      </c>
      <c r="O137" s="6" t="s">
        <v>4774</v>
      </c>
      <c r="P137" s="6" t="s">
        <v>4062</v>
      </c>
      <c r="Q137" s="8">
        <v>4.1700000000000001E-2</v>
      </c>
      <c r="R137" s="8">
        <v>0.50629999999999997</v>
      </c>
    </row>
    <row r="138" spans="1:18" hidden="1" x14ac:dyDescent="0.3">
      <c r="A138" s="6" t="s">
        <v>488</v>
      </c>
      <c r="B138" s="8">
        <v>0.626</v>
      </c>
      <c r="C138" s="8">
        <v>0.374</v>
      </c>
      <c r="D138" s="48">
        <v>5.8999999999999997E-2</v>
      </c>
      <c r="E138" s="8">
        <v>0.27100000000000002</v>
      </c>
      <c r="F138" s="6" t="s">
        <v>5294</v>
      </c>
      <c r="G138" s="6" t="s">
        <v>153</v>
      </c>
      <c r="H138" s="6" t="s">
        <v>753</v>
      </c>
      <c r="I138" s="6">
        <v>0.09</v>
      </c>
      <c r="J138" s="8">
        <v>0.27860000000000001</v>
      </c>
      <c r="K138" s="8">
        <v>5.9299999999999999E-2</v>
      </c>
      <c r="L138" s="6">
        <v>8</v>
      </c>
      <c r="M138" s="6" t="s">
        <v>57</v>
      </c>
      <c r="N138" s="6">
        <v>4.16</v>
      </c>
      <c r="O138" s="6" t="s">
        <v>5295</v>
      </c>
      <c r="P138" s="6" t="s">
        <v>5296</v>
      </c>
      <c r="Q138" s="8">
        <v>-5.5999999999999999E-3</v>
      </c>
      <c r="R138" s="8">
        <v>-6.7599999999999993E-2</v>
      </c>
    </row>
    <row r="139" spans="1:18" hidden="1" x14ac:dyDescent="0.3">
      <c r="A139" s="6" t="s">
        <v>489</v>
      </c>
      <c r="B139" s="8">
        <v>0.55300000000000005</v>
      </c>
      <c r="C139" s="8">
        <v>0.44700000000000001</v>
      </c>
      <c r="D139" s="48">
        <v>0.186</v>
      </c>
      <c r="E139" s="8">
        <v>0.30399999999999999</v>
      </c>
      <c r="F139" s="6">
        <v>812</v>
      </c>
      <c r="G139" s="6" t="s">
        <v>758</v>
      </c>
      <c r="H139" s="6" t="s">
        <v>759</v>
      </c>
      <c r="I139" s="6">
        <v>0.09</v>
      </c>
      <c r="J139" s="8">
        <v>2.1899999999999999E-2</v>
      </c>
      <c r="K139" s="8">
        <v>0.1855</v>
      </c>
      <c r="L139" s="6">
        <v>2</v>
      </c>
      <c r="M139" s="6" t="s">
        <v>3521</v>
      </c>
      <c r="N139" s="6">
        <v>2.3199999999999998</v>
      </c>
      <c r="O139" s="6" t="s">
        <v>4058</v>
      </c>
      <c r="P139" s="6" t="s">
        <v>2165</v>
      </c>
      <c r="Q139" s="8">
        <v>-4.41E-2</v>
      </c>
      <c r="R139" s="8">
        <v>-0.53559999999999997</v>
      </c>
    </row>
    <row r="140" spans="1:18" hidden="1" x14ac:dyDescent="0.3">
      <c r="A140" s="29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 t="s">
        <v>5297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19</v>
      </c>
      <c r="M140" s="6" t="s">
        <v>766</v>
      </c>
      <c r="N140" s="6">
        <v>2.5299999999999998</v>
      </c>
      <c r="O140" s="6" t="s">
        <v>5298</v>
      </c>
      <c r="P140" s="6" t="s">
        <v>768</v>
      </c>
      <c r="Q140" s="8">
        <v>4.2099999999999999E-2</v>
      </c>
      <c r="R140" s="8">
        <v>0.53649999999999998</v>
      </c>
    </row>
    <row r="141" spans="1:18" hidden="1" x14ac:dyDescent="0.3">
      <c r="A141" s="29" t="s">
        <v>491</v>
      </c>
      <c r="B141" s="8">
        <v>0.71399999999999997</v>
      </c>
      <c r="C141" s="8">
        <v>0.28599999999999998</v>
      </c>
      <c r="D141" s="48">
        <v>0.28000000000000003</v>
      </c>
      <c r="E141" s="8">
        <v>0.21</v>
      </c>
      <c r="F141" s="6">
        <v>676</v>
      </c>
      <c r="G141" s="6" t="s">
        <v>3525</v>
      </c>
      <c r="H141" s="6" t="s">
        <v>2324</v>
      </c>
      <c r="I141" s="6">
        <v>0.12</v>
      </c>
      <c r="J141" s="8">
        <v>0.31630000000000003</v>
      </c>
      <c r="K141" s="8">
        <v>0.27979999999999999</v>
      </c>
      <c r="L141" s="6">
        <v>22</v>
      </c>
      <c r="M141" s="6" t="s">
        <v>268</v>
      </c>
      <c r="N141" s="6">
        <v>2.94</v>
      </c>
      <c r="O141" s="6" t="s">
        <v>1330</v>
      </c>
      <c r="P141" s="6" t="s">
        <v>5299</v>
      </c>
      <c r="Q141" s="8">
        <v>1.2800000000000001E-2</v>
      </c>
      <c r="R141" s="8">
        <v>0.155</v>
      </c>
    </row>
    <row r="142" spans="1:18" hidden="1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hidden="1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hidden="1" x14ac:dyDescent="0.3">
      <c r="A144" s="29" t="s">
        <v>494</v>
      </c>
      <c r="B144" s="8">
        <v>0.69499999999999995</v>
      </c>
      <c r="C144" s="8">
        <v>0.30499999999999999</v>
      </c>
      <c r="D144" s="48">
        <v>0.14000000000000001</v>
      </c>
      <c r="E144" s="8">
        <v>0.36799999999999999</v>
      </c>
      <c r="F144" s="6" t="s">
        <v>5300</v>
      </c>
      <c r="G144" s="6" t="s">
        <v>788</v>
      </c>
      <c r="H144" s="6" t="s">
        <v>789</v>
      </c>
      <c r="I144" s="6">
        <v>0.02</v>
      </c>
      <c r="J144" s="8">
        <v>0.4153</v>
      </c>
      <c r="K144" s="8">
        <v>0.1404</v>
      </c>
      <c r="L144" s="6">
        <v>225</v>
      </c>
      <c r="M144" s="6" t="s">
        <v>444</v>
      </c>
      <c r="N144" s="6">
        <v>3.41</v>
      </c>
      <c r="O144" s="6" t="s">
        <v>2500</v>
      </c>
      <c r="P144" s="6" t="s">
        <v>5301</v>
      </c>
      <c r="Q144" s="8">
        <v>2.8000000000000001E-2</v>
      </c>
      <c r="R144" s="8">
        <v>0.34010000000000001</v>
      </c>
    </row>
    <row r="145" spans="1:18" hidden="1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hidden="1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hidden="1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hidden="1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hidden="1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hidden="1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hidden="1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hidden="1" x14ac:dyDescent="0.3">
      <c r="A152" s="29" t="s">
        <v>502</v>
      </c>
      <c r="B152" s="8">
        <v>0.75800000000000001</v>
      </c>
      <c r="C152" s="8">
        <v>0.24199999999999999</v>
      </c>
      <c r="D152" s="48">
        <v>0.80700000000000005</v>
      </c>
      <c r="E152" s="8">
        <v>0.33100000000000002</v>
      </c>
      <c r="F152" s="6" t="s">
        <v>5302</v>
      </c>
      <c r="G152" s="6" t="s">
        <v>835</v>
      </c>
      <c r="H152" s="6" t="s">
        <v>836</v>
      </c>
      <c r="I152" s="6">
        <v>0.06</v>
      </c>
      <c r="J152" s="8">
        <v>0.2001</v>
      </c>
      <c r="K152" s="8">
        <v>0.80700000000000005</v>
      </c>
      <c r="L152" s="6">
        <v>14</v>
      </c>
      <c r="M152" s="6" t="s">
        <v>70</v>
      </c>
      <c r="N152" s="6">
        <v>4.63</v>
      </c>
      <c r="O152" s="6" t="s">
        <v>5303</v>
      </c>
      <c r="P152" s="6" t="s">
        <v>5304</v>
      </c>
      <c r="Q152" s="8">
        <v>6.4199999999999993E-2</v>
      </c>
      <c r="R152" s="8">
        <v>0.77949999999999997</v>
      </c>
    </row>
    <row r="153" spans="1:18" hidden="1" x14ac:dyDescent="0.3">
      <c r="A153" s="6" t="s">
        <v>503</v>
      </c>
      <c r="B153" s="8">
        <v>0.79700000000000004</v>
      </c>
      <c r="C153" s="8">
        <v>0.20300000000000001</v>
      </c>
      <c r="D153" s="48">
        <v>9.1999999999999998E-2</v>
      </c>
      <c r="E153" s="8">
        <v>9.6000000000000002E-2</v>
      </c>
      <c r="F153" s="6">
        <v>507</v>
      </c>
      <c r="G153" s="6" t="s">
        <v>841</v>
      </c>
      <c r="H153" s="6" t="s">
        <v>842</v>
      </c>
      <c r="I153" s="6">
        <v>0.09</v>
      </c>
      <c r="J153" s="8">
        <v>5.8200000000000002E-2</v>
      </c>
      <c r="K153" s="8">
        <v>9.1999999999999998E-2</v>
      </c>
      <c r="L153" s="6">
        <v>11</v>
      </c>
      <c r="M153" s="6" t="s">
        <v>5305</v>
      </c>
      <c r="N153" s="6">
        <v>2.6</v>
      </c>
      <c r="O153" s="6" t="s">
        <v>4772</v>
      </c>
      <c r="P153" s="6" t="s">
        <v>5306</v>
      </c>
      <c r="Q153" s="8">
        <v>-3.2300000000000002E-2</v>
      </c>
      <c r="R153" s="8">
        <v>-0.39229999999999998</v>
      </c>
    </row>
    <row r="154" spans="1:18" hidden="1" x14ac:dyDescent="0.3">
      <c r="A154" s="6" t="s">
        <v>504</v>
      </c>
      <c r="B154" s="8">
        <v>0.82</v>
      </c>
      <c r="C154" s="8">
        <v>0.18</v>
      </c>
      <c r="D154" s="48">
        <v>7.6999999999999999E-2</v>
      </c>
      <c r="E154" s="8">
        <v>0.20399999999999999</v>
      </c>
      <c r="F154" s="6">
        <v>805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6</v>
      </c>
      <c r="M154" s="6" t="s">
        <v>268</v>
      </c>
      <c r="N154" s="6">
        <v>-0.09</v>
      </c>
      <c r="O154" s="6" t="s">
        <v>575</v>
      </c>
      <c r="P154" s="6" t="s">
        <v>3280</v>
      </c>
      <c r="Q154" s="8">
        <v>-1.0699999999999999E-2</v>
      </c>
      <c r="R154" s="8">
        <v>-0.13009999999999999</v>
      </c>
    </row>
    <row r="155" spans="1:18" s="72" customFormat="1" x14ac:dyDescent="0.3">
      <c r="A155" s="10" t="s">
        <v>505</v>
      </c>
      <c r="B155" s="70">
        <v>0.47499999999999998</v>
      </c>
      <c r="C155" s="70">
        <v>0.52500000000000002</v>
      </c>
      <c r="D155" s="71">
        <v>0.54200000000000004</v>
      </c>
      <c r="E155" s="70">
        <v>0.28100000000000003</v>
      </c>
      <c r="F155" s="69">
        <v>1143</v>
      </c>
      <c r="G155" s="69" t="s">
        <v>852</v>
      </c>
      <c r="H155" s="69" t="s">
        <v>853</v>
      </c>
      <c r="I155" s="69">
        <v>0</v>
      </c>
      <c r="J155" s="70">
        <v>0.37030000000000002</v>
      </c>
      <c r="K155" s="70">
        <v>0.54210000000000003</v>
      </c>
      <c r="L155" s="69">
        <v>48</v>
      </c>
      <c r="M155" s="69" t="s">
        <v>444</v>
      </c>
      <c r="N155" s="69">
        <v>-0.21</v>
      </c>
      <c r="O155" s="69" t="s">
        <v>5307</v>
      </c>
      <c r="P155" s="69" t="s">
        <v>5308</v>
      </c>
      <c r="Q155" s="70">
        <v>0.1178</v>
      </c>
      <c r="R155" s="70">
        <v>1.4294</v>
      </c>
    </row>
    <row r="156" spans="1:18" hidden="1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hidden="1" x14ac:dyDescent="0.3">
      <c r="A157" s="29" t="s">
        <v>861</v>
      </c>
      <c r="B157" s="8">
        <v>0.70699999999999996</v>
      </c>
      <c r="C157" s="8">
        <v>0.29299999999999998</v>
      </c>
      <c r="D157" s="48">
        <v>0.307</v>
      </c>
      <c r="E157" s="8">
        <v>0.434</v>
      </c>
      <c r="F157" s="6" t="s">
        <v>5309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39</v>
      </c>
      <c r="M157" s="6" t="s">
        <v>122</v>
      </c>
      <c r="N157" s="6">
        <v>16.440000000000001</v>
      </c>
      <c r="O157" s="6" t="s">
        <v>3060</v>
      </c>
      <c r="P157" s="6" t="s">
        <v>2092</v>
      </c>
      <c r="Q157" s="8">
        <v>2.58E-2</v>
      </c>
      <c r="R157" s="8">
        <v>0.313</v>
      </c>
    </row>
    <row r="158" spans="1:18" hidden="1" x14ac:dyDescent="0.3">
      <c r="A158" s="29" t="s">
        <v>862</v>
      </c>
      <c r="B158" s="8">
        <v>0.78400000000000003</v>
      </c>
      <c r="C158" s="8">
        <v>0.216</v>
      </c>
      <c r="D158" s="48">
        <v>1.7000000000000001E-2</v>
      </c>
      <c r="E158" s="8">
        <v>0.255</v>
      </c>
      <c r="F158" s="6" t="s">
        <v>5310</v>
      </c>
      <c r="G158" s="6" t="s">
        <v>911</v>
      </c>
      <c r="H158" s="6" t="s">
        <v>912</v>
      </c>
      <c r="I158" s="6">
        <v>0.09</v>
      </c>
      <c r="J158" s="8">
        <v>0.91900000000000004</v>
      </c>
      <c r="K158" s="8">
        <v>1.7100000000000001E-2</v>
      </c>
      <c r="L158" s="6">
        <v>41</v>
      </c>
      <c r="M158" s="6" t="s">
        <v>57</v>
      </c>
      <c r="N158" s="6">
        <v>15.88</v>
      </c>
      <c r="O158" s="6" t="s">
        <v>1117</v>
      </c>
      <c r="P158" s="6" t="s">
        <v>1151</v>
      </c>
      <c r="Q158" s="8">
        <v>3.2300000000000002E-2</v>
      </c>
      <c r="R158" s="8">
        <v>0.3916</v>
      </c>
    </row>
    <row r="159" spans="1:18" hidden="1" x14ac:dyDescent="0.3">
      <c r="A159" s="6" t="s">
        <v>864</v>
      </c>
      <c r="B159" s="8">
        <v>0.72099999999999997</v>
      </c>
      <c r="C159" s="8">
        <v>0.27900000000000003</v>
      </c>
      <c r="D159" s="48">
        <v>0.248</v>
      </c>
      <c r="E159" s="8">
        <v>0.39100000000000001</v>
      </c>
      <c r="F159" s="6" t="s">
        <v>5311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21</v>
      </c>
      <c r="M159" s="6" t="s">
        <v>313</v>
      </c>
      <c r="N159" s="6">
        <v>3.86</v>
      </c>
      <c r="O159" s="6" t="s">
        <v>5312</v>
      </c>
      <c r="P159" s="6" t="s">
        <v>5313</v>
      </c>
      <c r="Q159" s="8">
        <v>-7.2999999999999995E-2</v>
      </c>
      <c r="R159" s="8">
        <v>-0.88519999999999999</v>
      </c>
    </row>
    <row r="160" spans="1:18" s="72" customFormat="1" x14ac:dyDescent="0.3">
      <c r="A160" s="10" t="s">
        <v>865</v>
      </c>
      <c r="B160" s="70">
        <v>0.70899999999999996</v>
      </c>
      <c r="C160" s="70">
        <v>0.29099999999999998</v>
      </c>
      <c r="D160" s="71">
        <v>0.23400000000000001</v>
      </c>
      <c r="E160" s="70">
        <v>0.42499999999999999</v>
      </c>
      <c r="F160" s="69">
        <v>392</v>
      </c>
      <c r="G160" s="69" t="s">
        <v>929</v>
      </c>
      <c r="H160" s="69" t="s">
        <v>930</v>
      </c>
      <c r="I160" s="69">
        <v>0.21</v>
      </c>
      <c r="J160" s="70">
        <v>1.6199999999999999E-2</v>
      </c>
      <c r="K160" s="70">
        <v>0.23400000000000001</v>
      </c>
      <c r="L160" s="69">
        <v>6</v>
      </c>
      <c r="M160" s="69" t="s">
        <v>10</v>
      </c>
      <c r="N160" s="69">
        <v>8.84</v>
      </c>
      <c r="O160" s="69" t="s">
        <v>5314</v>
      </c>
      <c r="P160" s="69" t="s">
        <v>5315</v>
      </c>
      <c r="Q160" s="70">
        <v>0.1736</v>
      </c>
      <c r="R160" s="70">
        <v>2.1059000000000001</v>
      </c>
    </row>
    <row r="161" spans="1:18" hidden="1" x14ac:dyDescent="0.3">
      <c r="A161" s="29" t="s">
        <v>866</v>
      </c>
      <c r="B161" s="8">
        <v>0.65</v>
      </c>
      <c r="C161" s="8">
        <v>0.35</v>
      </c>
      <c r="D161" s="48">
        <v>1.1539999999999999</v>
      </c>
      <c r="E161" s="8">
        <v>0.85499999999999998</v>
      </c>
      <c r="F161" s="6">
        <v>700</v>
      </c>
      <c r="G161" s="6" t="s">
        <v>935</v>
      </c>
      <c r="H161" s="6" t="s">
        <v>3545</v>
      </c>
      <c r="I161" s="6">
        <v>0.2</v>
      </c>
      <c r="J161" s="8">
        <v>0.9496</v>
      </c>
      <c r="K161" s="8">
        <v>1.1543000000000001</v>
      </c>
      <c r="L161" s="6">
        <v>7</v>
      </c>
      <c r="M161" s="6" t="s">
        <v>937</v>
      </c>
      <c r="N161" s="6">
        <v>6.08</v>
      </c>
      <c r="O161" s="6" t="s">
        <v>5316</v>
      </c>
      <c r="P161" s="6" t="s">
        <v>1605</v>
      </c>
      <c r="Q161" s="8">
        <v>4.3799999999999999E-2</v>
      </c>
      <c r="R161" s="8">
        <v>0.53100000000000003</v>
      </c>
    </row>
    <row r="162" spans="1:18" hidden="1" x14ac:dyDescent="0.3">
      <c r="A162" s="29" t="s">
        <v>867</v>
      </c>
      <c r="B162" s="8">
        <v>0.64400000000000002</v>
      </c>
      <c r="C162" s="8">
        <v>0.35599999999999998</v>
      </c>
      <c r="D162" s="48">
        <v>0.21299999999999999</v>
      </c>
      <c r="E162" s="8">
        <v>0.307</v>
      </c>
      <c r="F162" s="6" t="s">
        <v>5317</v>
      </c>
      <c r="G162" s="6" t="s">
        <v>942</v>
      </c>
      <c r="H162" s="6" t="s">
        <v>943</v>
      </c>
      <c r="I162" s="6">
        <v>0.09</v>
      </c>
      <c r="J162" s="8">
        <v>0.91310000000000002</v>
      </c>
      <c r="K162" s="8">
        <v>0.2127</v>
      </c>
      <c r="L162" s="6">
        <v>96</v>
      </c>
      <c r="M162" s="6" t="s">
        <v>320</v>
      </c>
      <c r="N162" s="6">
        <v>7.33</v>
      </c>
      <c r="O162" s="6" t="s">
        <v>5318</v>
      </c>
      <c r="P162" s="6" t="s">
        <v>5319</v>
      </c>
      <c r="Q162" s="8">
        <v>6.4899999999999999E-2</v>
      </c>
      <c r="R162" s="8">
        <v>0.78790000000000004</v>
      </c>
    </row>
    <row r="163" spans="1:18" hidden="1" x14ac:dyDescent="0.3">
      <c r="A163" s="6" t="s">
        <v>868</v>
      </c>
      <c r="B163" s="8">
        <v>0.79</v>
      </c>
      <c r="C163" s="8">
        <v>0.21</v>
      </c>
      <c r="D163" s="48">
        <v>0.58599999999999997</v>
      </c>
      <c r="E163" s="8">
        <v>0.95499999999999996</v>
      </c>
      <c r="F163" s="6" t="s">
        <v>5320</v>
      </c>
      <c r="G163" s="6" t="s">
        <v>3550</v>
      </c>
      <c r="H163" s="6" t="s">
        <v>4797</v>
      </c>
      <c r="I163" s="6">
        <v>0.02</v>
      </c>
      <c r="J163" s="8">
        <v>0.57479999999999998</v>
      </c>
      <c r="K163" s="8">
        <v>0.58640000000000003</v>
      </c>
      <c r="L163" s="6">
        <v>43</v>
      </c>
      <c r="M163" s="6" t="s">
        <v>57</v>
      </c>
      <c r="N163" s="6">
        <v>0.21</v>
      </c>
      <c r="O163" s="6" t="s">
        <v>633</v>
      </c>
      <c r="P163" s="6" t="s">
        <v>5321</v>
      </c>
      <c r="Q163" s="8">
        <v>-0.94210000000000005</v>
      </c>
      <c r="R163" s="8">
        <v>-1</v>
      </c>
    </row>
    <row r="164" spans="1:18" hidden="1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hidden="1" x14ac:dyDescent="0.3">
      <c r="A165" s="6" t="s">
        <v>870</v>
      </c>
      <c r="B165" s="8">
        <v>0.65700000000000003</v>
      </c>
      <c r="C165" s="8">
        <v>0.34300000000000003</v>
      </c>
      <c r="D165" s="48">
        <v>0.73899999999999999</v>
      </c>
      <c r="E165" s="8">
        <v>0.53300000000000003</v>
      </c>
      <c r="F165" s="6" t="s">
        <v>5322</v>
      </c>
      <c r="G165" s="6" t="s">
        <v>4800</v>
      </c>
      <c r="H165" s="6" t="s">
        <v>4801</v>
      </c>
      <c r="I165" s="6">
        <v>0.04</v>
      </c>
      <c r="J165" s="8">
        <v>0.42159999999999997</v>
      </c>
      <c r="K165" s="8">
        <v>0.73909999999999998</v>
      </c>
      <c r="L165" s="6">
        <v>24</v>
      </c>
      <c r="M165" s="6" t="s">
        <v>32</v>
      </c>
      <c r="N165" s="6">
        <v>1.17</v>
      </c>
      <c r="O165" s="6" t="s">
        <v>1830</v>
      </c>
      <c r="P165" s="6" t="s">
        <v>992</v>
      </c>
      <c r="Q165" s="8">
        <v>-0.31759999999999999</v>
      </c>
      <c r="R165" s="8">
        <v>-1</v>
      </c>
    </row>
    <row r="166" spans="1:18" hidden="1" x14ac:dyDescent="0.3">
      <c r="A166" s="6" t="s">
        <v>871</v>
      </c>
      <c r="B166" s="8">
        <v>0.72399999999999998</v>
      </c>
      <c r="C166" s="8">
        <v>0.27600000000000002</v>
      </c>
      <c r="D166" s="48">
        <v>1.0660000000000001</v>
      </c>
      <c r="E166" s="8">
        <v>0.373</v>
      </c>
      <c r="F166" s="6" t="s">
        <v>5323</v>
      </c>
      <c r="G166" s="6" t="s">
        <v>2721</v>
      </c>
      <c r="H166" s="6" t="s">
        <v>4804</v>
      </c>
      <c r="I166" s="6">
        <v>0.09</v>
      </c>
      <c r="J166" s="8">
        <v>0.2092</v>
      </c>
      <c r="K166" s="8">
        <v>1.0658000000000001</v>
      </c>
      <c r="L166" s="6">
        <v>25</v>
      </c>
      <c r="M166" s="6" t="s">
        <v>10</v>
      </c>
      <c r="N166" s="6">
        <v>2.7</v>
      </c>
      <c r="O166" s="6" t="s">
        <v>2367</v>
      </c>
      <c r="P166" s="6" t="s">
        <v>1443</v>
      </c>
      <c r="Q166" s="8">
        <v>-0.18</v>
      </c>
      <c r="R166" s="8">
        <v>-1</v>
      </c>
    </row>
    <row r="167" spans="1:18" s="72" customFormat="1" x14ac:dyDescent="0.3">
      <c r="A167" s="10" t="s">
        <v>872</v>
      </c>
      <c r="B167" s="70">
        <v>0.63600000000000001</v>
      </c>
      <c r="C167" s="70">
        <v>0.36399999999999999</v>
      </c>
      <c r="D167" s="71">
        <v>0.65600000000000003</v>
      </c>
      <c r="E167" s="70">
        <v>0.49199999999999999</v>
      </c>
      <c r="F167" s="69">
        <v>195</v>
      </c>
      <c r="G167" s="69" t="s">
        <v>4805</v>
      </c>
      <c r="H167" s="69" t="s">
        <v>4806</v>
      </c>
      <c r="I167" s="69">
        <v>0.31</v>
      </c>
      <c r="J167" s="70">
        <v>0.51849999999999996</v>
      </c>
      <c r="K167" s="70">
        <v>0.65569999999999995</v>
      </c>
      <c r="L167" s="69">
        <v>25</v>
      </c>
      <c r="M167" s="69" t="s">
        <v>3400</v>
      </c>
      <c r="N167" s="69">
        <v>33.17</v>
      </c>
      <c r="O167" s="69" t="s">
        <v>5324</v>
      </c>
      <c r="P167" s="69" t="s">
        <v>5325</v>
      </c>
      <c r="Q167" s="70">
        <v>0.12959999999999999</v>
      </c>
      <c r="R167" s="70">
        <v>1.5725</v>
      </c>
    </row>
    <row r="168" spans="1:18" hidden="1" x14ac:dyDescent="0.3">
      <c r="A168" s="6" t="s">
        <v>873</v>
      </c>
      <c r="B168" s="8">
        <v>0.69399999999999995</v>
      </c>
      <c r="C168" s="8">
        <v>0.30599999999999999</v>
      </c>
      <c r="D168" s="48">
        <v>0.504</v>
      </c>
      <c r="E168" s="8">
        <v>0.34699999999999998</v>
      </c>
      <c r="F168" s="6" t="s">
        <v>5326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25</v>
      </c>
      <c r="M168" s="6" t="s">
        <v>32</v>
      </c>
      <c r="N168" s="6">
        <v>1.8</v>
      </c>
      <c r="O168" s="6" t="s">
        <v>645</v>
      </c>
      <c r="P168" s="6" t="s">
        <v>5327</v>
      </c>
      <c r="Q168" s="8">
        <v>-9.9699999999999997E-2</v>
      </c>
      <c r="R168" s="8">
        <v>-1</v>
      </c>
    </row>
    <row r="169" spans="1:18" hidden="1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hidden="1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s="72" customFormat="1" x14ac:dyDescent="0.3">
      <c r="A171" s="10" t="s">
        <v>876</v>
      </c>
      <c r="B171" s="70">
        <v>0.61499999999999999</v>
      </c>
      <c r="C171" s="70">
        <v>0.38500000000000001</v>
      </c>
      <c r="D171" s="71">
        <v>0.83299999999999996</v>
      </c>
      <c r="E171" s="70">
        <v>0.51600000000000001</v>
      </c>
      <c r="F171" s="69">
        <v>1695</v>
      </c>
      <c r="G171" s="69" t="s">
        <v>3565</v>
      </c>
      <c r="H171" s="69" t="s">
        <v>1912</v>
      </c>
      <c r="I171" s="69">
        <v>7.0000000000000007E-2</v>
      </c>
      <c r="J171" s="70">
        <v>0.4501</v>
      </c>
      <c r="K171" s="70">
        <v>0.83340000000000003</v>
      </c>
      <c r="L171" s="69">
        <v>28</v>
      </c>
      <c r="M171" s="69" t="s">
        <v>394</v>
      </c>
      <c r="N171" s="69">
        <v>2.82</v>
      </c>
      <c r="O171" s="69" t="s">
        <v>5328</v>
      </c>
      <c r="P171" s="69" t="s">
        <v>5329</v>
      </c>
      <c r="Q171" s="70">
        <v>0.15809999999999999</v>
      </c>
      <c r="R171" s="70">
        <v>1.9186000000000001</v>
      </c>
    </row>
    <row r="172" spans="1:18" s="72" customFormat="1" x14ac:dyDescent="0.3">
      <c r="A172" s="10" t="s">
        <v>877</v>
      </c>
      <c r="B172" s="70">
        <v>0.67300000000000004</v>
      </c>
      <c r="C172" s="70">
        <v>0.32700000000000001</v>
      </c>
      <c r="D172" s="71">
        <v>1.236</v>
      </c>
      <c r="E172" s="70">
        <v>0.57699999999999996</v>
      </c>
      <c r="F172" s="69">
        <v>391</v>
      </c>
      <c r="G172" s="69" t="s">
        <v>1464</v>
      </c>
      <c r="H172" s="69" t="s">
        <v>1002</v>
      </c>
      <c r="I172" s="69">
        <v>0.23</v>
      </c>
      <c r="J172" s="70">
        <v>5.96E-2</v>
      </c>
      <c r="K172" s="70">
        <v>1.2363999999999999</v>
      </c>
      <c r="L172" s="69">
        <v>2</v>
      </c>
      <c r="M172" s="69" t="s">
        <v>10</v>
      </c>
      <c r="N172" s="69">
        <v>9.4499999999999993</v>
      </c>
      <c r="O172" s="69" t="s">
        <v>5330</v>
      </c>
      <c r="P172" s="69" t="s">
        <v>5331</v>
      </c>
      <c r="Q172" s="70">
        <v>9.8500000000000004E-2</v>
      </c>
      <c r="R172" s="70">
        <v>1.1948000000000001</v>
      </c>
    </row>
    <row r="173" spans="1:18" hidden="1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hidden="1" x14ac:dyDescent="0.3">
      <c r="A174" s="29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5332</v>
      </c>
      <c r="G174" s="6" t="s">
        <v>1013</v>
      </c>
      <c r="H174" s="6" t="s">
        <v>1014</v>
      </c>
      <c r="I174" s="6">
        <v>0.05</v>
      </c>
      <c r="J174" s="8">
        <v>0.71709999999999996</v>
      </c>
      <c r="K174" s="8">
        <v>0.76639999999999997</v>
      </c>
      <c r="L174" s="6">
        <v>6</v>
      </c>
      <c r="M174" s="6" t="s">
        <v>379</v>
      </c>
      <c r="N174" s="6">
        <v>3.79</v>
      </c>
      <c r="O174" s="6" t="s">
        <v>5333</v>
      </c>
      <c r="P174" s="6" t="s">
        <v>5334</v>
      </c>
      <c r="Q174" s="8">
        <v>1.7899999999999999E-2</v>
      </c>
      <c r="R174" s="8">
        <v>0.24349999999999999</v>
      </c>
    </row>
    <row r="175" spans="1:18" s="72" customFormat="1" x14ac:dyDescent="0.3">
      <c r="A175" s="10" t="s">
        <v>881</v>
      </c>
      <c r="B175" s="70">
        <v>0.71199999999999997</v>
      </c>
      <c r="C175" s="70">
        <v>0.28799999999999998</v>
      </c>
      <c r="D175" s="71">
        <v>0.35699999999999998</v>
      </c>
      <c r="E175" s="70">
        <v>0.57899999999999996</v>
      </c>
      <c r="F175" s="69">
        <v>3787</v>
      </c>
      <c r="G175" s="69" t="s">
        <v>1020</v>
      </c>
      <c r="H175" s="69" t="s">
        <v>1925</v>
      </c>
      <c r="I175" s="69">
        <v>0.11</v>
      </c>
      <c r="J175" s="70">
        <v>0.86170000000000002</v>
      </c>
      <c r="K175" s="70">
        <v>0.3574</v>
      </c>
      <c r="L175" s="69">
        <v>91</v>
      </c>
      <c r="M175" s="69" t="s">
        <v>97</v>
      </c>
      <c r="N175" s="69">
        <v>9.6</v>
      </c>
      <c r="O175" s="69" t="s">
        <v>5335</v>
      </c>
      <c r="P175" s="69" t="s">
        <v>5336</v>
      </c>
      <c r="Q175" s="70">
        <v>0.1031</v>
      </c>
      <c r="R175" s="70">
        <v>1.2512000000000001</v>
      </c>
    </row>
    <row r="176" spans="1:18" hidden="1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hidden="1" x14ac:dyDescent="0.3">
      <c r="A177" s="29" t="s">
        <v>883</v>
      </c>
      <c r="B177" s="8">
        <v>0.76200000000000001</v>
      </c>
      <c r="C177" s="8">
        <v>0.23799999999999999</v>
      </c>
      <c r="D177" s="48">
        <v>0.88100000000000001</v>
      </c>
      <c r="E177" s="8">
        <v>0.64300000000000002</v>
      </c>
      <c r="F177" s="6" t="s">
        <v>5337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14</v>
      </c>
      <c r="M177" s="6" t="s">
        <v>379</v>
      </c>
      <c r="N177" s="6">
        <v>15.55</v>
      </c>
      <c r="O177" s="6" t="s">
        <v>2391</v>
      </c>
      <c r="P177" s="6" t="s">
        <v>5338</v>
      </c>
      <c r="Q177" s="8">
        <v>3.8399999999999997E-2</v>
      </c>
      <c r="R177" s="8">
        <v>0.46550000000000002</v>
      </c>
    </row>
    <row r="178" spans="1:18" hidden="1" x14ac:dyDescent="0.3">
      <c r="A178" s="29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5339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65</v>
      </c>
      <c r="M178" s="6" t="s">
        <v>49</v>
      </c>
      <c r="N178" s="6">
        <v>7.81</v>
      </c>
      <c r="O178" s="6" t="s">
        <v>5340</v>
      </c>
      <c r="P178" s="6" t="s">
        <v>5341</v>
      </c>
      <c r="Q178" s="8">
        <v>3.9899999999999998E-2</v>
      </c>
      <c r="R178" s="8">
        <v>0.49259999999999998</v>
      </c>
    </row>
    <row r="179" spans="1:18" hidden="1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hidden="1" x14ac:dyDescent="0.3">
      <c r="A180" s="6" t="s">
        <v>886</v>
      </c>
      <c r="B180" s="8">
        <v>0.69799999999999995</v>
      </c>
      <c r="C180" s="8">
        <v>0.30199999999999999</v>
      </c>
      <c r="D180" s="48">
        <v>0.71599999999999997</v>
      </c>
      <c r="E180" s="8">
        <v>0.90200000000000002</v>
      </c>
      <c r="F180" s="6" t="s">
        <v>4113</v>
      </c>
      <c r="G180" s="6" t="s">
        <v>1050</v>
      </c>
      <c r="H180" s="6" t="s">
        <v>1051</v>
      </c>
      <c r="I180" s="6">
        <v>0.11</v>
      </c>
      <c r="J180" s="8">
        <v>0.79059999999999997</v>
      </c>
      <c r="K180" s="8">
        <v>0.7157</v>
      </c>
      <c r="L180" s="6">
        <v>12</v>
      </c>
      <c r="M180" s="6" t="s">
        <v>195</v>
      </c>
      <c r="N180" s="6">
        <v>2.52</v>
      </c>
      <c r="O180" s="6" t="s">
        <v>5342</v>
      </c>
      <c r="P180" s="6" t="s">
        <v>5343</v>
      </c>
      <c r="Q180" s="8">
        <v>-0.34649999999999997</v>
      </c>
      <c r="R180" s="8">
        <v>-1</v>
      </c>
    </row>
    <row r="181" spans="1:18" hidden="1" x14ac:dyDescent="0.3">
      <c r="A181" s="29" t="s">
        <v>887</v>
      </c>
      <c r="B181" s="8">
        <v>0.629</v>
      </c>
      <c r="C181" s="8">
        <v>0.371</v>
      </c>
      <c r="D181" s="48">
        <v>0.60099999999999998</v>
      </c>
      <c r="E181" s="8">
        <v>0.65200000000000002</v>
      </c>
      <c r="F181" s="6">
        <v>501</v>
      </c>
      <c r="G181" s="6" t="s">
        <v>1056</v>
      </c>
      <c r="H181" s="6" t="s">
        <v>1057</v>
      </c>
      <c r="I181" s="6">
        <v>0.15</v>
      </c>
      <c r="J181" s="8">
        <v>0.83360000000000001</v>
      </c>
      <c r="K181" s="8">
        <v>0.60109999999999997</v>
      </c>
      <c r="L181" s="6">
        <v>6</v>
      </c>
      <c r="M181" s="6" t="s">
        <v>195</v>
      </c>
      <c r="N181" s="6">
        <v>10.72</v>
      </c>
      <c r="O181" s="6" t="s">
        <v>5344</v>
      </c>
      <c r="P181" s="6" t="s">
        <v>5345</v>
      </c>
      <c r="Q181" s="8">
        <v>4.3400000000000001E-2</v>
      </c>
      <c r="R181" s="8">
        <v>0.52600000000000002</v>
      </c>
    </row>
    <row r="182" spans="1:18" hidden="1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hidden="1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hidden="1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hidden="1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s="72" customFormat="1" x14ac:dyDescent="0.3">
      <c r="A186" s="10" t="s">
        <v>892</v>
      </c>
      <c r="B186" s="70">
        <v>0.629</v>
      </c>
      <c r="C186" s="70">
        <v>0.371</v>
      </c>
      <c r="D186" s="71">
        <v>1.0940000000000001</v>
      </c>
      <c r="E186" s="70">
        <v>0.71399999999999997</v>
      </c>
      <c r="F186" s="69">
        <v>7024</v>
      </c>
      <c r="G186" s="69" t="s">
        <v>1086</v>
      </c>
      <c r="H186" s="69" t="s">
        <v>1087</v>
      </c>
      <c r="I186" s="69">
        <v>0.08</v>
      </c>
      <c r="J186" s="70">
        <v>0.98480000000000001</v>
      </c>
      <c r="K186" s="70">
        <v>1.0942000000000001</v>
      </c>
      <c r="L186" s="69">
        <v>72</v>
      </c>
      <c r="M186" s="69" t="s">
        <v>70</v>
      </c>
      <c r="N186" s="69">
        <v>24.77</v>
      </c>
      <c r="O186" s="69" t="s">
        <v>5346</v>
      </c>
      <c r="P186" s="69" t="s">
        <v>2414</v>
      </c>
      <c r="Q186" s="70">
        <v>0.16600000000000001</v>
      </c>
      <c r="R186" s="70">
        <v>2.0146000000000002</v>
      </c>
    </row>
    <row r="187" spans="1:18" hidden="1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hidden="1" x14ac:dyDescent="0.3">
      <c r="A188" s="29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5347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112</v>
      </c>
      <c r="M188" s="6" t="s">
        <v>122</v>
      </c>
      <c r="N188" s="6">
        <v>10.07</v>
      </c>
      <c r="O188" s="6" t="s">
        <v>5348</v>
      </c>
      <c r="P188" s="6" t="s">
        <v>314</v>
      </c>
      <c r="Q188" s="8">
        <v>8.7999999999999995E-2</v>
      </c>
      <c r="R188" s="8">
        <v>1.0682</v>
      </c>
    </row>
    <row r="189" spans="1:18" hidden="1" x14ac:dyDescent="0.3">
      <c r="A189" s="29" t="s">
        <v>895</v>
      </c>
      <c r="B189" s="8">
        <v>0.68100000000000005</v>
      </c>
      <c r="C189" s="8">
        <v>0.31900000000000001</v>
      </c>
      <c r="D189" s="48">
        <v>0.442</v>
      </c>
      <c r="E189" s="8">
        <v>0.872</v>
      </c>
      <c r="F189" s="6" t="s">
        <v>2489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12</v>
      </c>
      <c r="M189" s="6" t="s">
        <v>195</v>
      </c>
      <c r="N189" s="6">
        <v>3.12</v>
      </c>
      <c r="O189" s="6" t="s">
        <v>3056</v>
      </c>
      <c r="P189" s="6" t="s">
        <v>5349</v>
      </c>
      <c r="Q189" s="8">
        <v>1.6500000000000001E-2</v>
      </c>
      <c r="R189" s="8">
        <v>0.2006</v>
      </c>
    </row>
    <row r="190" spans="1:18" s="72" customFormat="1" x14ac:dyDescent="0.3">
      <c r="A190" s="10" t="s">
        <v>896</v>
      </c>
      <c r="B190" s="70">
        <v>0.76</v>
      </c>
      <c r="C190" s="70">
        <v>0.24</v>
      </c>
      <c r="D190" s="71">
        <v>0.59899999999999998</v>
      </c>
      <c r="E190" s="70">
        <v>0.68300000000000005</v>
      </c>
      <c r="F190" s="69">
        <v>358</v>
      </c>
      <c r="G190" s="69" t="s">
        <v>1109</v>
      </c>
      <c r="H190" s="69" t="s">
        <v>1110</v>
      </c>
      <c r="I190" s="69">
        <v>0.33</v>
      </c>
      <c r="J190" s="70">
        <v>0.29680000000000001</v>
      </c>
      <c r="K190" s="70">
        <v>0.59860000000000002</v>
      </c>
      <c r="L190" s="69">
        <v>6</v>
      </c>
      <c r="M190" s="69" t="s">
        <v>106</v>
      </c>
      <c r="N190" s="69">
        <v>6.99</v>
      </c>
      <c r="O190" s="69" t="s">
        <v>5350</v>
      </c>
      <c r="P190" s="69" t="s">
        <v>5351</v>
      </c>
      <c r="Q190" s="70">
        <v>0.2414</v>
      </c>
      <c r="R190" s="70">
        <v>2.9291999999999998</v>
      </c>
    </row>
    <row r="191" spans="1:18" hidden="1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hidden="1" x14ac:dyDescent="0.3">
      <c r="A192" s="29" t="s">
        <v>898</v>
      </c>
      <c r="B192" s="8">
        <v>0.72399999999999998</v>
      </c>
      <c r="C192" s="8">
        <v>0.27600000000000002</v>
      </c>
      <c r="D192" s="48">
        <v>1.139</v>
      </c>
      <c r="E192" s="8">
        <v>0.76800000000000002</v>
      </c>
      <c r="F192" s="6" t="s">
        <v>2801</v>
      </c>
      <c r="G192" s="6" t="s">
        <v>2426</v>
      </c>
      <c r="H192" s="6" t="s">
        <v>1122</v>
      </c>
      <c r="I192" s="6">
        <v>0.17</v>
      </c>
      <c r="J192" s="8">
        <v>0.71970000000000001</v>
      </c>
      <c r="K192" s="8">
        <v>1.1386000000000001</v>
      </c>
      <c r="L192" s="6">
        <v>12</v>
      </c>
      <c r="M192" s="6" t="s">
        <v>106</v>
      </c>
      <c r="N192" s="6">
        <v>14.95</v>
      </c>
      <c r="O192" s="6" t="s">
        <v>5352</v>
      </c>
      <c r="P192" s="6" t="s">
        <v>4832</v>
      </c>
      <c r="Q192" s="8">
        <v>6.4100000000000004E-2</v>
      </c>
      <c r="R192" s="8">
        <v>0.77829999999999999</v>
      </c>
    </row>
    <row r="193" spans="1:18" hidden="1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hidden="1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hidden="1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hidden="1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96" xr:uid="{727B6402-9DFB-4168-8B77-F1C46EFB8024}">
    <filterColumn colId="16">
      <colorFilter dxfId="1" cellColor="0"/>
    </filterColumn>
  </autoFilter>
  <hyperlinks>
    <hyperlink ref="A6" r:id="rId1" xr:uid="{B425D5B6-2A30-4067-B007-1760BFE1B4B8}"/>
    <hyperlink ref="A9" r:id="rId2" xr:uid="{A89F75AA-6027-40DD-B8C2-781D0A4896DF}"/>
    <hyperlink ref="A21" r:id="rId3" xr:uid="{B0CCC508-DE22-47D3-9E1C-67417EF00578}"/>
    <hyperlink ref="A28" r:id="rId4" xr:uid="{CBBCCAAD-C4F8-4CA5-B6EC-9D04670BAB21}"/>
    <hyperlink ref="A33" r:id="rId5" xr:uid="{92353323-2081-44A0-87FA-DAD45976EAC3}"/>
    <hyperlink ref="A34" r:id="rId6" xr:uid="{BFF8BDEF-E501-420B-952B-19FBC0A56954}"/>
    <hyperlink ref="A37" r:id="rId7" xr:uid="{17393522-8179-43BE-BD1A-259596766DD1}"/>
    <hyperlink ref="A48" r:id="rId8" xr:uid="{5C7BB707-87B1-4FC0-A738-A7921647B853}"/>
    <hyperlink ref="A76" r:id="rId9" xr:uid="{AB3D318F-9707-408D-B368-FBA1967C130B}"/>
    <hyperlink ref="A50" r:id="rId10" xr:uid="{97E1814B-01F7-4689-9297-F9BB71071F0A}"/>
    <hyperlink ref="A72" r:id="rId11" xr:uid="{78272788-55ED-4838-AAF6-81922FC20EFA}"/>
    <hyperlink ref="A79" r:id="rId12" xr:uid="{747AEC5B-06D3-4707-8DE6-5AA54D6BEDED}"/>
    <hyperlink ref="A86" r:id="rId13" xr:uid="{E8587AAF-CBA7-4BF2-A727-0B8D11FEA427}"/>
    <hyperlink ref="A95" r:id="rId14" xr:uid="{793D438D-C465-42DE-9A8C-DE540A7578CA}"/>
    <hyperlink ref="A107" r:id="rId15" xr:uid="{62B78E84-C92F-4769-98E1-64949EFF3909}"/>
    <hyperlink ref="A135" r:id="rId16" xr:uid="{36BA4075-FEEF-46EB-B523-A68808CDCF41}"/>
    <hyperlink ref="A155" r:id="rId17" xr:uid="{7752F01B-6592-42B7-9293-01E5C00FF912}"/>
    <hyperlink ref="A160" r:id="rId18" xr:uid="{F60A669D-DF7E-4D3A-A3EE-197681470D3A}"/>
    <hyperlink ref="A167" r:id="rId19" xr:uid="{20B2C30E-DD29-4D78-A927-801D8AC88E6D}"/>
    <hyperlink ref="A171" r:id="rId20" xr:uid="{C96FE6EB-0FC2-4C74-8DF6-1D1437DDB09E}"/>
    <hyperlink ref="A190" r:id="rId21" xr:uid="{E50521B5-D723-4D76-865B-A49BDC060852}"/>
    <hyperlink ref="A172" r:id="rId22" xr:uid="{E7EA5CE1-7B83-4B2D-9FAB-F694B3B2640D}"/>
    <hyperlink ref="A186" r:id="rId23" xr:uid="{2A9F4BB6-C63F-4396-B1DC-AABE6C00DA8C}"/>
    <hyperlink ref="A175" r:id="rId24" xr:uid="{CA1D31E8-227B-4F67-9563-D469B4E52A9B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BC593-3EE0-46BE-9574-B49B594653C9}">
  <dimension ref="A1:R196"/>
  <sheetViews>
    <sheetView workbookViewId="0">
      <selection activeCell="C2" sqref="C2"/>
    </sheetView>
  </sheetViews>
  <sheetFormatPr defaultRowHeight="14.4" x14ac:dyDescent="0.3"/>
  <cols>
    <col min="1" max="1" width="37.5546875" bestFit="1" customWidth="1"/>
    <col min="4" max="4" width="11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4898</v>
      </c>
      <c r="H1" s="7" t="s">
        <v>4905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4913</v>
      </c>
      <c r="N1" s="7" t="s">
        <v>1539</v>
      </c>
      <c r="O1" s="7" t="s">
        <v>3601</v>
      </c>
      <c r="P1" s="7" t="s">
        <v>3602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0.72499999999999998</v>
      </c>
      <c r="C2" s="8">
        <v>0.27500000000000002</v>
      </c>
      <c r="D2" s="48">
        <v>0.17399999999999999</v>
      </c>
      <c r="E2" s="8">
        <v>0.33</v>
      </c>
      <c r="F2" s="6">
        <v>913</v>
      </c>
      <c r="G2" s="6" t="s">
        <v>4127</v>
      </c>
      <c r="H2" s="6" t="s">
        <v>4256</v>
      </c>
      <c r="I2" s="6">
        <v>0.14000000000000001</v>
      </c>
      <c r="J2" s="8">
        <v>1</v>
      </c>
      <c r="K2" s="8">
        <v>0.17430000000000001</v>
      </c>
      <c r="L2" s="6">
        <v>30</v>
      </c>
      <c r="M2" s="6" t="s">
        <v>5101</v>
      </c>
      <c r="N2" s="6">
        <v>11.65</v>
      </c>
      <c r="O2" s="6" t="s">
        <v>4914</v>
      </c>
      <c r="P2" s="6" t="s">
        <v>5001</v>
      </c>
      <c r="Q2" s="8">
        <v>9.4899999999999998E-2</v>
      </c>
      <c r="R2" s="8">
        <v>1.1513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8">
        <v>0.75700000000000001</v>
      </c>
      <c r="C6" s="8">
        <v>0.24299999999999999</v>
      </c>
      <c r="D6" s="48">
        <v>8.1000000000000003E-2</v>
      </c>
      <c r="E6" s="8">
        <v>0.129</v>
      </c>
      <c r="F6" s="6">
        <v>107</v>
      </c>
      <c r="G6" s="6" t="s">
        <v>4128</v>
      </c>
      <c r="H6" s="6" t="s">
        <v>4257</v>
      </c>
      <c r="I6" s="6">
        <v>0.69</v>
      </c>
      <c r="J6" s="8">
        <v>0.26040000000000002</v>
      </c>
      <c r="K6" s="8">
        <v>8.1299999999999997E-2</v>
      </c>
      <c r="L6" s="6">
        <v>14</v>
      </c>
      <c r="M6" s="6" t="s">
        <v>5102</v>
      </c>
      <c r="N6" s="6">
        <v>14.16</v>
      </c>
      <c r="O6" s="6" t="s">
        <v>4915</v>
      </c>
      <c r="P6" s="6" t="s">
        <v>5002</v>
      </c>
      <c r="Q6" s="8">
        <v>0.2311</v>
      </c>
      <c r="R6" s="8">
        <v>1</v>
      </c>
    </row>
    <row r="7" spans="1:18" x14ac:dyDescent="0.3">
      <c r="A7" s="6" t="s">
        <v>1989</v>
      </c>
      <c r="B7" s="8">
        <v>0.66400000000000003</v>
      </c>
      <c r="C7" s="8">
        <v>0.33600000000000002</v>
      </c>
      <c r="D7" s="48">
        <v>2.1999999999999999E-2</v>
      </c>
      <c r="E7" s="8">
        <v>3.4000000000000002E-2</v>
      </c>
      <c r="F7" s="6">
        <v>119</v>
      </c>
      <c r="G7" s="6" t="s">
        <v>4129</v>
      </c>
      <c r="H7" s="6" t="s">
        <v>4258</v>
      </c>
      <c r="I7" s="6">
        <v>0.19</v>
      </c>
      <c r="J7" s="8">
        <v>0.78979999999999995</v>
      </c>
      <c r="K7" s="8">
        <v>2.18E-2</v>
      </c>
      <c r="L7" s="6">
        <v>8</v>
      </c>
      <c r="M7" s="6" t="s">
        <v>5103</v>
      </c>
      <c r="N7" s="6">
        <v>4.07</v>
      </c>
      <c r="O7" s="6" t="s">
        <v>4387</v>
      </c>
      <c r="P7" s="6" t="s">
        <v>5003</v>
      </c>
      <c r="Q7" s="8">
        <v>2.4899999999999999E-2</v>
      </c>
      <c r="R7" s="8">
        <v>1</v>
      </c>
    </row>
    <row r="8" spans="1:18" x14ac:dyDescent="0.3">
      <c r="A8" s="6" t="s">
        <v>196</v>
      </c>
      <c r="B8" s="8">
        <v>0.72099999999999997</v>
      </c>
      <c r="C8" s="8">
        <v>0.27900000000000003</v>
      </c>
      <c r="D8" s="48">
        <v>0.48699999999999999</v>
      </c>
      <c r="E8" s="8">
        <v>0.78300000000000003</v>
      </c>
      <c r="F8" s="6" t="s">
        <v>4833</v>
      </c>
      <c r="G8" s="6" t="s">
        <v>4130</v>
      </c>
      <c r="H8" s="6" t="s">
        <v>4259</v>
      </c>
      <c r="I8" s="6">
        <v>0.11</v>
      </c>
      <c r="J8" s="8">
        <v>0.76039999999999996</v>
      </c>
      <c r="K8" s="8">
        <v>0.48649999999999999</v>
      </c>
      <c r="L8" s="6">
        <v>23</v>
      </c>
      <c r="M8" s="6" t="s">
        <v>5104</v>
      </c>
      <c r="N8" s="6">
        <v>10.31</v>
      </c>
      <c r="O8" s="6" t="s">
        <v>4916</v>
      </c>
      <c r="P8" s="6" t="s">
        <v>5004</v>
      </c>
      <c r="Q8" s="8">
        <v>5.5800000000000002E-2</v>
      </c>
      <c r="R8" s="8">
        <v>0.67659999999999998</v>
      </c>
    </row>
    <row r="9" spans="1:18" x14ac:dyDescent="0.3">
      <c r="A9" s="6" t="s">
        <v>192</v>
      </c>
      <c r="B9" s="8">
        <v>0.66</v>
      </c>
      <c r="C9" s="8">
        <v>0.34</v>
      </c>
      <c r="D9" s="48">
        <v>0.26200000000000001</v>
      </c>
      <c r="E9" s="8">
        <v>0.502</v>
      </c>
      <c r="F9" s="6">
        <v>159</v>
      </c>
      <c r="G9" s="6" t="s">
        <v>4899</v>
      </c>
      <c r="H9" s="6" t="s">
        <v>4906</v>
      </c>
      <c r="I9" s="6">
        <v>0.3</v>
      </c>
      <c r="J9" s="8">
        <v>0.71130000000000004</v>
      </c>
      <c r="K9" s="8">
        <v>0.26190000000000002</v>
      </c>
      <c r="L9" s="6">
        <v>25</v>
      </c>
      <c r="M9" s="6" t="s">
        <v>5105</v>
      </c>
      <c r="N9" s="6">
        <v>10.32</v>
      </c>
      <c r="O9" s="6" t="s">
        <v>4917</v>
      </c>
      <c r="P9" s="6" t="s">
        <v>5005</v>
      </c>
      <c r="Q9" s="8">
        <v>0.17699999999999999</v>
      </c>
      <c r="R9" s="8">
        <v>2.1475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0.71699999999999997</v>
      </c>
      <c r="C13" s="8">
        <v>0.28299999999999997</v>
      </c>
      <c r="D13" s="48">
        <v>0.26300000000000001</v>
      </c>
      <c r="E13" s="8">
        <v>0.127</v>
      </c>
      <c r="F13" s="6" t="s">
        <v>4834</v>
      </c>
      <c r="G13" s="6" t="s">
        <v>4134</v>
      </c>
      <c r="H13" s="6" t="s">
        <v>4263</v>
      </c>
      <c r="I13" s="6">
        <v>0.31</v>
      </c>
      <c r="J13" s="8">
        <v>0.1004</v>
      </c>
      <c r="K13" s="8">
        <v>0.26340000000000002</v>
      </c>
      <c r="L13" s="6">
        <v>11</v>
      </c>
      <c r="M13" s="6" t="s">
        <v>5106</v>
      </c>
      <c r="N13" s="6">
        <v>9.36</v>
      </c>
      <c r="O13" s="6" t="s">
        <v>4918</v>
      </c>
      <c r="P13" s="6" t="s">
        <v>5006</v>
      </c>
      <c r="Q13" s="8">
        <v>-2.3199999999999998E-2</v>
      </c>
      <c r="R13" s="8">
        <v>-0.27079999999999999</v>
      </c>
    </row>
    <row r="14" spans="1:18" x14ac:dyDescent="0.3">
      <c r="A14" s="6" t="s">
        <v>109</v>
      </c>
      <c r="B14" s="8">
        <v>0.78700000000000003</v>
      </c>
      <c r="C14" s="8">
        <v>0.21299999999999999</v>
      </c>
      <c r="D14" s="48">
        <v>0.92800000000000005</v>
      </c>
      <c r="E14" s="8">
        <v>0.54600000000000004</v>
      </c>
      <c r="F14" s="6" t="s">
        <v>4835</v>
      </c>
      <c r="G14" s="6" t="s">
        <v>4135</v>
      </c>
      <c r="H14" s="6" t="s">
        <v>4264</v>
      </c>
      <c r="I14" s="6">
        <v>0.09</v>
      </c>
      <c r="J14" s="8">
        <v>0.21129999999999999</v>
      </c>
      <c r="K14" s="8">
        <v>0.92849999999999999</v>
      </c>
      <c r="L14" s="6">
        <v>11</v>
      </c>
      <c r="M14" s="6" t="s">
        <v>5106</v>
      </c>
      <c r="N14" s="6">
        <v>5.82</v>
      </c>
      <c r="O14" s="6" t="s">
        <v>4919</v>
      </c>
      <c r="P14" s="6" t="s">
        <v>5007</v>
      </c>
      <c r="Q14" s="8">
        <v>3.4700000000000002E-2</v>
      </c>
      <c r="R14" s="8">
        <v>0.42059999999999997</v>
      </c>
    </row>
    <row r="15" spans="1:18" x14ac:dyDescent="0.3">
      <c r="A15" s="6" t="s">
        <v>330</v>
      </c>
      <c r="B15" s="8">
        <v>0.73499999999999999</v>
      </c>
      <c r="C15" s="8">
        <v>0.26500000000000001</v>
      </c>
      <c r="D15" s="48">
        <v>2.9000000000000001E-2</v>
      </c>
      <c r="E15" s="8">
        <v>0.13200000000000001</v>
      </c>
      <c r="F15" s="6" t="s">
        <v>4836</v>
      </c>
      <c r="G15" s="6" t="s">
        <v>4136</v>
      </c>
      <c r="H15" s="6" t="s">
        <v>4265</v>
      </c>
      <c r="I15" s="6">
        <v>0.11</v>
      </c>
      <c r="J15" s="8">
        <v>0.96870000000000001</v>
      </c>
      <c r="K15" s="8">
        <v>2.8799999999999999E-2</v>
      </c>
      <c r="L15" s="6">
        <v>127</v>
      </c>
      <c r="M15" s="6" t="s">
        <v>5103</v>
      </c>
      <c r="N15" s="6">
        <v>14.5</v>
      </c>
      <c r="O15" s="6" t="s">
        <v>4920</v>
      </c>
      <c r="P15" s="6" t="s">
        <v>5008</v>
      </c>
      <c r="Q15" s="8">
        <v>4.2900000000000001E-2</v>
      </c>
      <c r="R15" s="8">
        <v>0.52039999999999997</v>
      </c>
    </row>
    <row r="16" spans="1:18" x14ac:dyDescent="0.3">
      <c r="A16" s="6" t="s">
        <v>1990</v>
      </c>
      <c r="B16" s="8">
        <v>0.80700000000000005</v>
      </c>
      <c r="C16" s="8">
        <v>0.193</v>
      </c>
      <c r="D16" s="48">
        <v>0.44500000000000001</v>
      </c>
      <c r="E16" s="8">
        <v>0.30199999999999999</v>
      </c>
      <c r="F16" s="6">
        <v>951</v>
      </c>
      <c r="G16" s="6" t="s">
        <v>4137</v>
      </c>
      <c r="H16" s="6" t="s">
        <v>4266</v>
      </c>
      <c r="I16" s="6">
        <v>0.21</v>
      </c>
      <c r="J16" s="8">
        <v>4.0000000000000002E-4</v>
      </c>
      <c r="K16" s="8">
        <v>0.44500000000000001</v>
      </c>
      <c r="L16" s="6">
        <v>4</v>
      </c>
      <c r="M16" s="6" t="s">
        <v>5107</v>
      </c>
      <c r="N16" s="6">
        <v>3.96</v>
      </c>
      <c r="O16" s="6" t="s">
        <v>4921</v>
      </c>
      <c r="P16" s="6" t="s">
        <v>5009</v>
      </c>
      <c r="Q16" s="8">
        <v>0.1716</v>
      </c>
      <c r="R16" s="8">
        <v>2.0825999999999998</v>
      </c>
    </row>
    <row r="17" spans="1:18" x14ac:dyDescent="0.3">
      <c r="A17" s="6" t="s">
        <v>1991</v>
      </c>
      <c r="B17" s="8">
        <v>0.72399999999999998</v>
      </c>
      <c r="C17" s="8">
        <v>0.27600000000000002</v>
      </c>
      <c r="D17" s="48">
        <v>1.0640000000000001</v>
      </c>
      <c r="E17" s="8">
        <v>0.307</v>
      </c>
      <c r="F17" s="6" t="s">
        <v>4837</v>
      </c>
      <c r="G17" s="6" t="s">
        <v>4138</v>
      </c>
      <c r="H17" s="6" t="s">
        <v>4267</v>
      </c>
      <c r="I17" s="6">
        <v>0.16</v>
      </c>
      <c r="J17" s="8">
        <v>0.15540000000000001</v>
      </c>
      <c r="K17" s="8">
        <v>1.0636000000000001</v>
      </c>
      <c r="L17" s="6">
        <v>47</v>
      </c>
      <c r="M17" s="6" t="s">
        <v>5108</v>
      </c>
      <c r="N17" s="6">
        <v>2.2999999999999998</v>
      </c>
      <c r="O17" s="6" t="s">
        <v>4922</v>
      </c>
      <c r="P17" s="6" t="s">
        <v>5010</v>
      </c>
      <c r="Q17" s="8">
        <v>-5.4899999999999997E-2</v>
      </c>
      <c r="R17" s="8">
        <v>-0.66659999999999997</v>
      </c>
    </row>
    <row r="18" spans="1:18" x14ac:dyDescent="0.3">
      <c r="A18" s="6" t="s">
        <v>60</v>
      </c>
      <c r="B18" s="8">
        <v>0.77100000000000002</v>
      </c>
      <c r="C18" s="8">
        <v>0.22900000000000001</v>
      </c>
      <c r="D18" s="48">
        <v>0.51900000000000002</v>
      </c>
      <c r="E18" s="8">
        <v>0.32400000000000001</v>
      </c>
      <c r="F18" s="6" t="s">
        <v>4838</v>
      </c>
      <c r="G18" s="6" t="s">
        <v>4139</v>
      </c>
      <c r="H18" s="6" t="s">
        <v>4268</v>
      </c>
      <c r="I18" s="6">
        <v>0.14000000000000001</v>
      </c>
      <c r="J18" s="8">
        <v>7.0099999999999996E-2</v>
      </c>
      <c r="K18" s="8">
        <v>0.51890000000000003</v>
      </c>
      <c r="L18" s="6">
        <v>17</v>
      </c>
      <c r="M18" s="6" t="s">
        <v>5109</v>
      </c>
      <c r="N18" s="6">
        <v>13.99</v>
      </c>
      <c r="O18" s="6" t="s">
        <v>4923</v>
      </c>
      <c r="P18" s="6" t="s">
        <v>5011</v>
      </c>
      <c r="Q18" s="8">
        <v>8.8999999999999999E-3</v>
      </c>
      <c r="R18" s="8">
        <v>0.1004</v>
      </c>
    </row>
    <row r="19" spans="1:18" x14ac:dyDescent="0.3">
      <c r="A19" s="6" t="s">
        <v>1992</v>
      </c>
      <c r="B19" s="8">
        <v>0.81899999999999995</v>
      </c>
      <c r="C19" s="8">
        <v>0.18099999999999999</v>
      </c>
      <c r="D19" s="48">
        <v>0.46899999999999997</v>
      </c>
      <c r="E19" s="8">
        <v>0.193</v>
      </c>
      <c r="F19" s="6">
        <v>491</v>
      </c>
      <c r="G19" s="6" t="s">
        <v>4140</v>
      </c>
      <c r="H19" s="6" t="s">
        <v>4269</v>
      </c>
      <c r="I19" s="6">
        <v>0.42</v>
      </c>
      <c r="J19" s="8">
        <v>4.3900000000000002E-2</v>
      </c>
      <c r="K19" s="8">
        <v>0.46879999999999999</v>
      </c>
      <c r="L19" s="6">
        <v>0</v>
      </c>
      <c r="M19" s="6" t="s">
        <v>5110</v>
      </c>
      <c r="N19" s="6">
        <v>7.79</v>
      </c>
      <c r="O19" s="6" t="s">
        <v>3631</v>
      </c>
      <c r="P19" s="6" t="s">
        <v>3632</v>
      </c>
      <c r="Q19" s="8">
        <v>0</v>
      </c>
      <c r="R19" s="8">
        <v>0</v>
      </c>
    </row>
    <row r="20" spans="1:18" x14ac:dyDescent="0.3">
      <c r="A20" s="6" t="s">
        <v>354</v>
      </c>
      <c r="B20" s="8">
        <v>0.73099999999999998</v>
      </c>
      <c r="C20" s="8">
        <v>0.26900000000000002</v>
      </c>
      <c r="D20" s="48">
        <v>6.7000000000000004E-2</v>
      </c>
      <c r="E20" s="8">
        <v>0.214</v>
      </c>
      <c r="F20" s="6" t="s">
        <v>4839</v>
      </c>
      <c r="G20" s="6" t="s">
        <v>4141</v>
      </c>
      <c r="H20" s="6" t="s">
        <v>4270</v>
      </c>
      <c r="I20" s="6">
        <v>0.13</v>
      </c>
      <c r="J20" s="8">
        <v>0.94189999999999996</v>
      </c>
      <c r="K20" s="8">
        <v>6.7000000000000004E-2</v>
      </c>
      <c r="L20" s="6">
        <v>67</v>
      </c>
      <c r="M20" s="6" t="s">
        <v>5102</v>
      </c>
      <c r="N20" s="6">
        <v>12.42</v>
      </c>
      <c r="O20" s="6" t="s">
        <v>3743</v>
      </c>
      <c r="P20" s="6" t="s">
        <v>5012</v>
      </c>
      <c r="Q20" s="8">
        <v>3.7100000000000001E-2</v>
      </c>
      <c r="R20" s="8">
        <v>0.45440000000000003</v>
      </c>
    </row>
    <row r="21" spans="1:18" x14ac:dyDescent="0.3">
      <c r="A21" s="6" t="s">
        <v>1993</v>
      </c>
      <c r="B21" s="8">
        <v>0.71699999999999997</v>
      </c>
      <c r="C21" s="8">
        <v>0.28299999999999997</v>
      </c>
      <c r="D21" s="48">
        <v>0.69699999999999995</v>
      </c>
      <c r="E21" s="8">
        <v>0.72799999999999998</v>
      </c>
      <c r="F21" s="6">
        <v>421</v>
      </c>
      <c r="G21" s="6" t="s">
        <v>4142</v>
      </c>
      <c r="H21" s="6" t="s">
        <v>4271</v>
      </c>
      <c r="I21" s="6">
        <v>0.26</v>
      </c>
      <c r="J21" s="8">
        <v>0.38140000000000002</v>
      </c>
      <c r="K21" s="8">
        <v>0.69699999999999995</v>
      </c>
      <c r="L21" s="6">
        <v>17</v>
      </c>
      <c r="M21" s="6" t="s">
        <v>5102</v>
      </c>
      <c r="N21" s="6">
        <v>7.65</v>
      </c>
      <c r="O21" s="6" t="s">
        <v>4924</v>
      </c>
      <c r="P21" s="6" t="s">
        <v>5013</v>
      </c>
      <c r="Q21" s="8">
        <v>0.17399999999999999</v>
      </c>
      <c r="R21" s="8">
        <v>2.1294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0.67900000000000005</v>
      </c>
      <c r="C23" s="8">
        <v>0.32100000000000001</v>
      </c>
      <c r="D23" s="48">
        <v>0.18</v>
      </c>
      <c r="E23" s="8">
        <v>0.69899999999999995</v>
      </c>
      <c r="F23" s="6">
        <v>159</v>
      </c>
      <c r="G23" s="6" t="s">
        <v>4143</v>
      </c>
      <c r="H23" s="6" t="s">
        <v>4907</v>
      </c>
      <c r="I23" s="6">
        <v>0.16</v>
      </c>
      <c r="J23" s="8">
        <v>0.9889</v>
      </c>
      <c r="K23" s="8">
        <v>0.1802</v>
      </c>
      <c r="L23" s="6">
        <v>0</v>
      </c>
      <c r="M23" s="6" t="s">
        <v>5111</v>
      </c>
      <c r="N23" s="6">
        <v>90.44</v>
      </c>
      <c r="O23" s="6" t="s">
        <v>4925</v>
      </c>
      <c r="P23" s="6" t="s">
        <v>5014</v>
      </c>
      <c r="Q23" s="8">
        <v>3.04E-2</v>
      </c>
      <c r="R23" s="8">
        <v>0.36840000000000001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0.89600000000000002</v>
      </c>
      <c r="C28" s="8">
        <v>0.104</v>
      </c>
      <c r="D28" s="48">
        <v>0.09</v>
      </c>
      <c r="E28" s="8">
        <v>0.151</v>
      </c>
      <c r="F28" s="6">
        <v>48</v>
      </c>
      <c r="G28" s="6" t="s">
        <v>4144</v>
      </c>
      <c r="H28" s="6" t="s">
        <v>4273</v>
      </c>
      <c r="I28" s="6">
        <v>0.83</v>
      </c>
      <c r="J28" s="8">
        <v>0.2089</v>
      </c>
      <c r="K28" s="8">
        <v>9.0300000000000005E-2</v>
      </c>
      <c r="L28" s="6">
        <v>6</v>
      </c>
      <c r="M28" s="6" t="s">
        <v>5112</v>
      </c>
      <c r="N28" s="6">
        <v>30.64</v>
      </c>
      <c r="O28" s="6" t="s">
        <v>4926</v>
      </c>
      <c r="P28" s="6" t="s">
        <v>4500</v>
      </c>
      <c r="Q28" s="8">
        <v>0.21809999999999999</v>
      </c>
      <c r="R28" s="8">
        <v>0.91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4840</v>
      </c>
      <c r="G29" s="6" t="s">
        <v>4145</v>
      </c>
      <c r="H29" s="6" t="s">
        <v>4274</v>
      </c>
      <c r="I29" s="6">
        <v>0.06</v>
      </c>
      <c r="J29" s="8">
        <v>0.98980000000000001</v>
      </c>
      <c r="K29" s="8">
        <v>0.1648</v>
      </c>
      <c r="L29" s="6">
        <v>36</v>
      </c>
      <c r="M29" s="6" t="s">
        <v>5102</v>
      </c>
      <c r="N29" s="6">
        <v>6.11</v>
      </c>
      <c r="O29" s="6" t="s">
        <v>4927</v>
      </c>
      <c r="P29" s="6" t="s">
        <v>5015</v>
      </c>
      <c r="Q29" s="8">
        <v>-2.0000000000000001E-4</v>
      </c>
      <c r="R29" s="8">
        <v>-3.0000000000000001E-3</v>
      </c>
    </row>
    <row r="30" spans="1:18" x14ac:dyDescent="0.3">
      <c r="A30" s="6" t="s">
        <v>374</v>
      </c>
      <c r="B30" s="8">
        <v>0.71</v>
      </c>
      <c r="C30" s="8">
        <v>0.28999999999999998</v>
      </c>
      <c r="D30" s="48">
        <v>0.13</v>
      </c>
      <c r="E30" s="8">
        <v>0.3</v>
      </c>
      <c r="F30" s="6" t="s">
        <v>1603</v>
      </c>
      <c r="G30" s="6" t="s">
        <v>4146</v>
      </c>
      <c r="H30" s="6" t="s">
        <v>4275</v>
      </c>
      <c r="I30" s="6">
        <v>0.08</v>
      </c>
      <c r="J30" s="8">
        <v>0.88370000000000004</v>
      </c>
      <c r="K30" s="8">
        <v>0.12970000000000001</v>
      </c>
      <c r="L30" s="6">
        <v>77</v>
      </c>
      <c r="M30" s="6" t="s">
        <v>5112</v>
      </c>
      <c r="N30" s="6">
        <v>11.6</v>
      </c>
      <c r="O30" s="6" t="s">
        <v>4928</v>
      </c>
      <c r="P30" s="6" t="s">
        <v>5016</v>
      </c>
      <c r="Q30" s="8">
        <v>6.4500000000000002E-2</v>
      </c>
      <c r="R30" s="8">
        <v>0.78849999999999998</v>
      </c>
    </row>
    <row r="31" spans="1:18" x14ac:dyDescent="0.3">
      <c r="A31" s="6" t="s">
        <v>382</v>
      </c>
      <c r="B31" s="8">
        <v>0.78600000000000003</v>
      </c>
      <c r="C31" s="8">
        <v>0.214</v>
      </c>
      <c r="D31" s="48">
        <v>6.4000000000000001E-2</v>
      </c>
      <c r="E31" s="8">
        <v>7.5999999999999998E-2</v>
      </c>
      <c r="F31" s="6">
        <v>841</v>
      </c>
      <c r="G31" s="6" t="s">
        <v>4147</v>
      </c>
      <c r="H31" s="6" t="s">
        <v>4276</v>
      </c>
      <c r="I31" s="6">
        <v>0.33</v>
      </c>
      <c r="J31" s="8">
        <v>0.30159999999999998</v>
      </c>
      <c r="K31" s="8">
        <v>6.4399999999999999E-2</v>
      </c>
      <c r="L31" s="6">
        <v>14</v>
      </c>
      <c r="M31" s="6" t="s">
        <v>5102</v>
      </c>
      <c r="N31" s="6">
        <v>31.76</v>
      </c>
      <c r="O31" s="6" t="s">
        <v>4929</v>
      </c>
      <c r="P31" s="6" t="s">
        <v>5017</v>
      </c>
      <c r="Q31" s="8">
        <v>6.3399999999999998E-2</v>
      </c>
      <c r="R31" s="8">
        <v>0.76959999999999995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0.81899999999999995</v>
      </c>
      <c r="C33" s="8">
        <v>0.18099999999999999</v>
      </c>
      <c r="D33" s="48">
        <v>0.14599999999999999</v>
      </c>
      <c r="E33" s="8">
        <v>0.51300000000000001</v>
      </c>
      <c r="F33" s="6">
        <v>736</v>
      </c>
      <c r="G33" s="6" t="s">
        <v>4900</v>
      </c>
      <c r="H33" s="6" t="s">
        <v>4277</v>
      </c>
      <c r="I33" s="6">
        <v>-0.04</v>
      </c>
      <c r="J33" s="8">
        <v>0.40350000000000003</v>
      </c>
      <c r="K33" s="8">
        <v>0.14580000000000001</v>
      </c>
      <c r="L33" s="6">
        <v>27</v>
      </c>
      <c r="M33" s="6" t="s">
        <v>5113</v>
      </c>
      <c r="N33" s="6">
        <v>19.2</v>
      </c>
      <c r="O33" s="6" t="s">
        <v>4930</v>
      </c>
      <c r="P33" s="6" t="s">
        <v>5018</v>
      </c>
      <c r="Q33" s="8">
        <v>0.4244</v>
      </c>
      <c r="R33" s="8">
        <v>5.1490999999999998</v>
      </c>
    </row>
    <row r="34" spans="1:18" x14ac:dyDescent="0.3">
      <c r="A34" s="6" t="s">
        <v>1996</v>
      </c>
      <c r="B34" s="8">
        <v>0.83299999999999996</v>
      </c>
      <c r="C34" s="8">
        <v>0.16700000000000001</v>
      </c>
      <c r="D34" s="48">
        <v>0.65300000000000002</v>
      </c>
      <c r="E34" s="8">
        <v>0.69299999999999995</v>
      </c>
      <c r="F34" s="6" t="s">
        <v>4841</v>
      </c>
      <c r="G34" s="6" t="s">
        <v>4901</v>
      </c>
      <c r="H34" s="6" t="s">
        <v>4278</v>
      </c>
      <c r="I34" s="6">
        <v>0.12</v>
      </c>
      <c r="J34" s="8">
        <v>0.55089999999999995</v>
      </c>
      <c r="K34" s="8">
        <v>0.65310000000000001</v>
      </c>
      <c r="L34" s="6">
        <v>35</v>
      </c>
      <c r="M34" s="6" t="s">
        <v>5113</v>
      </c>
      <c r="N34" s="6">
        <v>6.83</v>
      </c>
      <c r="O34" s="6" t="s">
        <v>4931</v>
      </c>
      <c r="P34" s="6" t="s">
        <v>5019</v>
      </c>
      <c r="Q34" s="8">
        <v>0.22259999999999999</v>
      </c>
      <c r="R34" s="8">
        <v>2.7004000000000001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0.74199999999999999</v>
      </c>
      <c r="C37" s="8">
        <v>0.25800000000000001</v>
      </c>
      <c r="D37" s="48">
        <v>0.65400000000000003</v>
      </c>
      <c r="E37" s="8">
        <v>0.58599999999999997</v>
      </c>
      <c r="F37" s="6">
        <v>535</v>
      </c>
      <c r="G37" s="6" t="s">
        <v>4151</v>
      </c>
      <c r="H37" s="6" t="s">
        <v>4280</v>
      </c>
      <c r="I37" s="6">
        <v>0.14000000000000001</v>
      </c>
      <c r="J37" s="8">
        <v>0.53820000000000001</v>
      </c>
      <c r="K37" s="8">
        <v>0.6542</v>
      </c>
      <c r="L37" s="6">
        <v>7</v>
      </c>
      <c r="M37" s="6" t="s">
        <v>5114</v>
      </c>
      <c r="N37" s="6">
        <v>15.84</v>
      </c>
      <c r="O37" s="6" t="s">
        <v>3655</v>
      </c>
      <c r="P37" s="6" t="s">
        <v>5020</v>
      </c>
      <c r="Q37" s="8">
        <v>0.3488</v>
      </c>
      <c r="R37" s="8">
        <v>4.2323000000000004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0.71799999999999997</v>
      </c>
      <c r="C40" s="8">
        <v>0.28199999999999997</v>
      </c>
      <c r="D40" s="48">
        <v>0.114</v>
      </c>
      <c r="E40" s="8">
        <v>0.27600000000000002</v>
      </c>
      <c r="F40" s="6" t="s">
        <v>101</v>
      </c>
      <c r="G40" s="6" t="s">
        <v>4152</v>
      </c>
      <c r="H40" s="6" t="s">
        <v>4281</v>
      </c>
      <c r="I40" s="6">
        <v>0.24</v>
      </c>
      <c r="J40" s="8">
        <v>0.87870000000000004</v>
      </c>
      <c r="K40" s="8">
        <v>0.1143</v>
      </c>
      <c r="L40" s="6">
        <v>26</v>
      </c>
      <c r="M40" s="6" t="s">
        <v>5102</v>
      </c>
      <c r="N40" s="6">
        <v>14.13</v>
      </c>
      <c r="O40" s="6" t="s">
        <v>4932</v>
      </c>
      <c r="P40" s="6" t="s">
        <v>5021</v>
      </c>
      <c r="Q40" s="8">
        <v>0.1033</v>
      </c>
      <c r="R40" s="8">
        <v>1.2527999999999999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0.93500000000000005</v>
      </c>
      <c r="C45" s="8">
        <v>6.5000000000000002E-2</v>
      </c>
      <c r="D45" s="48">
        <v>7.9000000000000001E-2</v>
      </c>
      <c r="E45" s="8">
        <v>0.42399999999999999</v>
      </c>
      <c r="F45" s="6">
        <v>372</v>
      </c>
      <c r="G45" s="6" t="s">
        <v>4154</v>
      </c>
      <c r="H45" s="6" t="s">
        <v>4283</v>
      </c>
      <c r="I45" s="6">
        <v>0.32</v>
      </c>
      <c r="J45" s="8">
        <v>0.80369999999999997</v>
      </c>
      <c r="K45" s="8">
        <v>7.9000000000000001E-2</v>
      </c>
      <c r="L45" s="6">
        <v>3</v>
      </c>
      <c r="M45" s="6" t="s">
        <v>5115</v>
      </c>
      <c r="N45" s="6">
        <v>14.7</v>
      </c>
      <c r="O45" s="6" t="s">
        <v>4933</v>
      </c>
      <c r="P45" s="6" t="s">
        <v>3664</v>
      </c>
      <c r="Q45" s="8">
        <v>8.3000000000000001E-3</v>
      </c>
      <c r="R45" s="8">
        <v>0.10050000000000001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4842</v>
      </c>
      <c r="G46" s="6" t="s">
        <v>4155</v>
      </c>
      <c r="H46" s="6" t="s">
        <v>4284</v>
      </c>
      <c r="I46" s="6">
        <v>0.37</v>
      </c>
      <c r="J46" s="8">
        <v>0.96199999999999997</v>
      </c>
      <c r="K46" s="8">
        <v>0.2467</v>
      </c>
      <c r="L46" s="6">
        <v>6</v>
      </c>
      <c r="M46" s="6" t="s">
        <v>5116</v>
      </c>
      <c r="N46" s="6">
        <v>102.12</v>
      </c>
      <c r="O46" s="6" t="s">
        <v>4934</v>
      </c>
      <c r="P46" s="6" t="s">
        <v>3666</v>
      </c>
      <c r="Q46" s="8">
        <v>3.2000000000000002E-3</v>
      </c>
      <c r="R46" s="8">
        <v>3.9399999999999998E-2</v>
      </c>
    </row>
    <row r="47" spans="1:18" x14ac:dyDescent="0.3">
      <c r="A47" s="6" t="s">
        <v>2005</v>
      </c>
      <c r="B47" s="8">
        <v>0.68600000000000005</v>
      </c>
      <c r="C47" s="8">
        <v>0.314</v>
      </c>
      <c r="D47" s="48">
        <v>0.52100000000000002</v>
      </c>
      <c r="E47" s="8">
        <v>0.40300000000000002</v>
      </c>
      <c r="F47" s="6" t="s">
        <v>4843</v>
      </c>
      <c r="G47" s="6" t="s">
        <v>4156</v>
      </c>
      <c r="H47" s="6" t="s">
        <v>4285</v>
      </c>
      <c r="I47" s="6">
        <v>0.18</v>
      </c>
      <c r="J47" s="8">
        <v>0.50209999999999999</v>
      </c>
      <c r="K47" s="8">
        <v>0.52139999999999997</v>
      </c>
      <c r="L47" s="6">
        <v>7</v>
      </c>
      <c r="M47" s="6" t="s">
        <v>5112</v>
      </c>
      <c r="N47" s="6">
        <v>11.42</v>
      </c>
      <c r="O47" s="6" t="s">
        <v>4935</v>
      </c>
      <c r="P47" s="6" t="s">
        <v>5022</v>
      </c>
      <c r="Q47" s="8">
        <v>4.3200000000000002E-2</v>
      </c>
      <c r="R47" s="8">
        <v>0.5242</v>
      </c>
    </row>
    <row r="48" spans="1:18" x14ac:dyDescent="0.3">
      <c r="A48" s="6" t="s">
        <v>2006</v>
      </c>
      <c r="B48" s="8">
        <v>0.63100000000000001</v>
      </c>
      <c r="C48" s="8">
        <v>0.36899999999999999</v>
      </c>
      <c r="D48" s="48">
        <v>2.411</v>
      </c>
      <c r="E48" s="8">
        <v>0.90800000000000003</v>
      </c>
      <c r="F48" s="6" t="s">
        <v>4844</v>
      </c>
      <c r="G48" s="6" t="s">
        <v>4157</v>
      </c>
      <c r="H48" s="6" t="s">
        <v>4286</v>
      </c>
      <c r="I48" s="6">
        <v>0.1</v>
      </c>
      <c r="J48" s="8">
        <v>0.80430000000000001</v>
      </c>
      <c r="K48" s="8">
        <v>2.4108999999999998</v>
      </c>
      <c r="L48" s="6">
        <v>20</v>
      </c>
      <c r="M48" s="6" t="s">
        <v>5112</v>
      </c>
      <c r="N48" s="6">
        <v>10</v>
      </c>
      <c r="O48" s="6" t="s">
        <v>4936</v>
      </c>
      <c r="P48" s="6" t="s">
        <v>5023</v>
      </c>
      <c r="Q48" s="8">
        <v>0.15010000000000001</v>
      </c>
      <c r="R48" s="8">
        <v>1.821</v>
      </c>
    </row>
    <row r="49" spans="1:18" x14ac:dyDescent="0.3">
      <c r="A49" s="6" t="s">
        <v>2007</v>
      </c>
      <c r="B49" s="8">
        <v>0.871</v>
      </c>
      <c r="C49" s="8">
        <v>0.129</v>
      </c>
      <c r="D49" s="48">
        <v>0.151</v>
      </c>
      <c r="E49" s="8">
        <v>0.28899999999999998</v>
      </c>
      <c r="F49" s="6">
        <v>481</v>
      </c>
      <c r="G49" s="6" t="s">
        <v>4158</v>
      </c>
      <c r="H49" s="6" t="s">
        <v>4287</v>
      </c>
      <c r="I49" s="6">
        <v>0.2</v>
      </c>
      <c r="J49" s="8">
        <v>2.2700000000000001E-2</v>
      </c>
      <c r="K49" s="8">
        <v>0.15129999999999999</v>
      </c>
      <c r="L49" s="6">
        <v>9</v>
      </c>
      <c r="M49" s="6" t="s">
        <v>5108</v>
      </c>
      <c r="N49" s="6">
        <v>6.66</v>
      </c>
      <c r="O49" s="6" t="s">
        <v>4937</v>
      </c>
      <c r="P49" s="6" t="s">
        <v>5024</v>
      </c>
      <c r="Q49" s="8">
        <v>8.5900000000000004E-2</v>
      </c>
      <c r="R49" s="8">
        <v>1.0422</v>
      </c>
    </row>
    <row r="50" spans="1:18" x14ac:dyDescent="0.3">
      <c r="A50" s="6" t="s">
        <v>2008</v>
      </c>
      <c r="B50" s="8">
        <v>0.67700000000000005</v>
      </c>
      <c r="C50" s="8">
        <v>0.32300000000000001</v>
      </c>
      <c r="D50" s="48">
        <v>0.51300000000000001</v>
      </c>
      <c r="E50" s="8">
        <v>0.4</v>
      </c>
      <c r="F50" s="6" t="s">
        <v>4845</v>
      </c>
      <c r="G50" s="6" t="s">
        <v>4159</v>
      </c>
      <c r="H50" s="6" t="s">
        <v>4288</v>
      </c>
      <c r="I50" s="6">
        <v>0.05</v>
      </c>
      <c r="J50" s="8">
        <v>0.24279999999999999</v>
      </c>
      <c r="K50" s="8">
        <v>0.51329999999999998</v>
      </c>
      <c r="L50" s="6">
        <v>63</v>
      </c>
      <c r="M50" s="6" t="s">
        <v>5108</v>
      </c>
      <c r="N50" s="6">
        <v>0.79</v>
      </c>
      <c r="O50" s="6" t="s">
        <v>4411</v>
      </c>
      <c r="P50" s="6" t="s">
        <v>3674</v>
      </c>
      <c r="Q50" s="8">
        <v>0.12670000000000001</v>
      </c>
      <c r="R50" s="8">
        <v>1.5319</v>
      </c>
    </row>
    <row r="51" spans="1:18" x14ac:dyDescent="0.3">
      <c r="A51" s="6" t="s">
        <v>2009</v>
      </c>
      <c r="B51" s="8">
        <v>0.59099999999999997</v>
      </c>
      <c r="C51" s="8">
        <v>0.40899999999999997</v>
      </c>
      <c r="D51" s="48">
        <v>0.13200000000000001</v>
      </c>
      <c r="E51" s="8">
        <v>0.43</v>
      </c>
      <c r="F51" s="6" t="s">
        <v>4846</v>
      </c>
      <c r="G51" s="6" t="s">
        <v>4160</v>
      </c>
      <c r="H51" s="6" t="s">
        <v>4289</v>
      </c>
      <c r="I51" s="6">
        <v>0.2</v>
      </c>
      <c r="J51" s="8">
        <v>0.72470000000000001</v>
      </c>
      <c r="K51" s="8">
        <v>0.13150000000000001</v>
      </c>
      <c r="L51" s="6">
        <v>18</v>
      </c>
      <c r="M51" s="6" t="s">
        <v>5102</v>
      </c>
      <c r="N51" s="6">
        <v>42.27</v>
      </c>
      <c r="O51" s="6" t="s">
        <v>4938</v>
      </c>
      <c r="P51" s="6" t="s">
        <v>5025</v>
      </c>
      <c r="Q51" s="8">
        <v>8.6300000000000002E-2</v>
      </c>
      <c r="R51" s="8">
        <v>1.0465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0.78500000000000003</v>
      </c>
      <c r="C55" s="8">
        <v>0.215</v>
      </c>
      <c r="D55" s="48">
        <v>3.5999999999999997E-2</v>
      </c>
      <c r="E55" s="8">
        <v>0.61399999999999999</v>
      </c>
      <c r="F55" s="6" t="s">
        <v>4666</v>
      </c>
      <c r="G55" s="6" t="s">
        <v>4164</v>
      </c>
      <c r="H55" s="6" t="s">
        <v>4293</v>
      </c>
      <c r="I55" s="6">
        <v>0.28999999999999998</v>
      </c>
      <c r="J55" s="8">
        <v>0.91910000000000003</v>
      </c>
      <c r="K55" s="8">
        <v>3.56E-2</v>
      </c>
      <c r="L55" s="6">
        <v>1</v>
      </c>
      <c r="M55" s="6" t="s">
        <v>5117</v>
      </c>
      <c r="N55" s="6">
        <v>5.63</v>
      </c>
      <c r="O55" s="6" t="s">
        <v>4939</v>
      </c>
      <c r="P55" s="6" t="s">
        <v>3684</v>
      </c>
      <c r="Q55" s="8">
        <v>1.6E-2</v>
      </c>
      <c r="R55" s="8">
        <v>0.19389999999999999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0.68600000000000005</v>
      </c>
      <c r="C59" s="8">
        <v>0.314</v>
      </c>
      <c r="D59" s="48">
        <v>4.3999999999999997E-2</v>
      </c>
      <c r="E59" s="8">
        <v>0.33100000000000002</v>
      </c>
      <c r="F59" s="6">
        <v>806</v>
      </c>
      <c r="G59" s="6" t="s">
        <v>4165</v>
      </c>
      <c r="H59" s="6" t="s">
        <v>4294</v>
      </c>
      <c r="I59" s="6">
        <v>0.11</v>
      </c>
      <c r="J59" s="8">
        <v>0.60780000000000001</v>
      </c>
      <c r="K59" s="8">
        <v>4.4400000000000002E-2</v>
      </c>
      <c r="L59" s="6">
        <v>9</v>
      </c>
      <c r="M59" s="6" t="s">
        <v>5118</v>
      </c>
      <c r="N59" s="6">
        <v>1.59</v>
      </c>
      <c r="O59" s="6" t="s">
        <v>4940</v>
      </c>
      <c r="P59" s="6" t="s">
        <v>5026</v>
      </c>
      <c r="Q59" s="8">
        <v>-9.5500000000000002E-2</v>
      </c>
      <c r="R59" s="8">
        <v>-1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3.5999999999999997E-2</v>
      </c>
      <c r="E63" s="8">
        <v>0.27100000000000002</v>
      </c>
      <c r="F63" s="6" t="s">
        <v>4847</v>
      </c>
      <c r="G63" s="6" t="s">
        <v>4166</v>
      </c>
      <c r="H63" s="6" t="s">
        <v>4295</v>
      </c>
      <c r="I63" s="6">
        <v>0.03</v>
      </c>
      <c r="J63" s="8">
        <v>0.44330000000000003</v>
      </c>
      <c r="K63" s="8">
        <v>3.5999999999999997E-2</v>
      </c>
      <c r="L63" s="6">
        <v>20</v>
      </c>
      <c r="M63" s="6" t="s">
        <v>5119</v>
      </c>
      <c r="N63" s="6">
        <v>1.58</v>
      </c>
      <c r="O63" s="6" t="s">
        <v>4941</v>
      </c>
      <c r="P63" s="6" t="s">
        <v>5027</v>
      </c>
      <c r="Q63" s="8">
        <v>-4.2200000000000001E-2</v>
      </c>
      <c r="R63" s="8">
        <v>-0.51139999999999997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0.78</v>
      </c>
      <c r="C66" s="8">
        <v>0.22</v>
      </c>
      <c r="D66" s="48">
        <v>0.45600000000000002</v>
      </c>
      <c r="E66" s="8">
        <v>0.42699999999999999</v>
      </c>
      <c r="F66" s="6" t="s">
        <v>4848</v>
      </c>
      <c r="G66" s="6" t="s">
        <v>4167</v>
      </c>
      <c r="H66" s="6" t="s">
        <v>4296</v>
      </c>
      <c r="I66" s="6">
        <v>0.03</v>
      </c>
      <c r="J66" s="8">
        <v>0.98229999999999995</v>
      </c>
      <c r="K66" s="8">
        <v>0.45590000000000003</v>
      </c>
      <c r="L66" s="6">
        <v>10</v>
      </c>
      <c r="M66" s="6" t="s">
        <v>5120</v>
      </c>
      <c r="N66" s="6">
        <v>2.75</v>
      </c>
      <c r="O66" s="6" t="s">
        <v>4418</v>
      </c>
      <c r="P66" s="6" t="s">
        <v>5028</v>
      </c>
      <c r="Q66" s="8">
        <v>1.5299999999999999E-2</v>
      </c>
      <c r="R66" s="8">
        <v>0.18540000000000001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0.95</v>
      </c>
      <c r="C68" s="8">
        <v>0.05</v>
      </c>
      <c r="D68" s="48">
        <v>0.20699999999999999</v>
      </c>
      <c r="E68" s="8">
        <v>0.58799999999999997</v>
      </c>
      <c r="F68" s="6" t="s">
        <v>4675</v>
      </c>
      <c r="G68" s="6" t="s">
        <v>4168</v>
      </c>
      <c r="H68" s="6" t="s">
        <v>4297</v>
      </c>
      <c r="I68" s="6">
        <v>0.13</v>
      </c>
      <c r="J68" s="8">
        <v>0.28060000000000002</v>
      </c>
      <c r="K68" s="8">
        <v>0.20669999999999999</v>
      </c>
      <c r="L68" s="6">
        <v>1</v>
      </c>
      <c r="M68" s="6" t="s">
        <v>5121</v>
      </c>
      <c r="N68" s="6">
        <v>2.9</v>
      </c>
      <c r="O68" s="6" t="s">
        <v>4419</v>
      </c>
      <c r="P68" s="6" t="s">
        <v>3694</v>
      </c>
      <c r="Q68" s="8">
        <v>2.8899999999999999E-2</v>
      </c>
      <c r="R68" s="8">
        <v>0.36530000000000001</v>
      </c>
    </row>
    <row r="69" spans="1:18" x14ac:dyDescent="0.3">
      <c r="A69" s="6" t="s">
        <v>125</v>
      </c>
      <c r="B69" s="8">
        <v>0.86899999999999999</v>
      </c>
      <c r="C69" s="8">
        <v>0.13100000000000001</v>
      </c>
      <c r="D69" s="48">
        <v>0.17699999999999999</v>
      </c>
      <c r="E69" s="8">
        <v>0.35799999999999998</v>
      </c>
      <c r="F69" s="6" t="s">
        <v>1853</v>
      </c>
      <c r="G69" s="6" t="s">
        <v>4169</v>
      </c>
      <c r="H69" s="6" t="s">
        <v>4298</v>
      </c>
      <c r="I69" s="6">
        <v>0.1</v>
      </c>
      <c r="J69" s="8">
        <v>0.81879999999999997</v>
      </c>
      <c r="K69" s="8">
        <v>0.1767</v>
      </c>
      <c r="L69" s="6">
        <v>30</v>
      </c>
      <c r="M69" s="6" t="s">
        <v>5120</v>
      </c>
      <c r="N69" s="6">
        <v>14.33</v>
      </c>
      <c r="O69" s="6" t="s">
        <v>4942</v>
      </c>
      <c r="P69" s="6" t="s">
        <v>5029</v>
      </c>
      <c r="Q69" s="8">
        <v>6.0199999999999997E-2</v>
      </c>
      <c r="R69" s="8">
        <v>0.73980000000000001</v>
      </c>
    </row>
    <row r="70" spans="1:18" x14ac:dyDescent="0.3">
      <c r="A70" s="6" t="s">
        <v>133</v>
      </c>
      <c r="B70" s="8">
        <v>0.53300000000000003</v>
      </c>
      <c r="C70" s="8">
        <v>0.46700000000000003</v>
      </c>
      <c r="D70" s="48">
        <v>1.2350000000000001</v>
      </c>
      <c r="E70" s="8">
        <v>0.99099999999999999</v>
      </c>
      <c r="F70" s="6" t="s">
        <v>4849</v>
      </c>
      <c r="G70" s="6" t="s">
        <v>4170</v>
      </c>
      <c r="H70" s="6" t="s">
        <v>4299</v>
      </c>
      <c r="I70" s="6">
        <v>-0.1</v>
      </c>
      <c r="J70" s="8">
        <v>0.91410000000000002</v>
      </c>
      <c r="K70" s="8">
        <v>1.2354000000000001</v>
      </c>
      <c r="L70" s="6">
        <v>32</v>
      </c>
      <c r="M70" s="6" t="s">
        <v>5102</v>
      </c>
      <c r="N70" s="6">
        <v>-0.35</v>
      </c>
      <c r="O70" s="6" t="s">
        <v>4943</v>
      </c>
      <c r="P70" s="6" t="s">
        <v>5030</v>
      </c>
      <c r="Q70" s="8">
        <v>-0.98570000000000002</v>
      </c>
      <c r="R70" s="8">
        <v>-1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0.89100000000000001</v>
      </c>
      <c r="C72" s="8">
        <v>0.109</v>
      </c>
      <c r="D72" s="48">
        <v>0.24099999999999999</v>
      </c>
      <c r="E72" s="8">
        <v>0.33100000000000002</v>
      </c>
      <c r="F72" s="6">
        <v>476</v>
      </c>
      <c r="G72" s="6" t="s">
        <v>4171</v>
      </c>
      <c r="H72" s="6" t="s">
        <v>4300</v>
      </c>
      <c r="I72" s="6">
        <v>0.18</v>
      </c>
      <c r="J72" s="8">
        <v>2.0000000000000001E-4</v>
      </c>
      <c r="K72" s="8">
        <v>0.2407</v>
      </c>
      <c r="L72" s="6">
        <v>3</v>
      </c>
      <c r="M72" s="6" t="s">
        <v>5122</v>
      </c>
      <c r="N72" s="6">
        <v>5.98</v>
      </c>
      <c r="O72" s="6" t="s">
        <v>4944</v>
      </c>
      <c r="P72" s="6" t="s">
        <v>5031</v>
      </c>
      <c r="Q72" s="8">
        <v>0.1177</v>
      </c>
      <c r="R72" s="8">
        <v>1.4277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0.57499999999999996</v>
      </c>
      <c r="C76" s="8">
        <v>0.42499999999999999</v>
      </c>
      <c r="D76" s="48">
        <v>0.104</v>
      </c>
      <c r="E76" s="8">
        <v>0.22500000000000001</v>
      </c>
      <c r="F76" s="6" t="s">
        <v>3986</v>
      </c>
      <c r="G76" s="6" t="s">
        <v>4172</v>
      </c>
      <c r="H76" s="6" t="s">
        <v>4301</v>
      </c>
      <c r="I76" s="6">
        <v>0.12</v>
      </c>
      <c r="J76" s="8">
        <v>4.41E-2</v>
      </c>
      <c r="K76" s="8">
        <v>0.10349999999999999</v>
      </c>
      <c r="L76" s="6">
        <v>15</v>
      </c>
      <c r="M76" s="6" t="s">
        <v>5123</v>
      </c>
      <c r="N76" s="6">
        <v>12.21</v>
      </c>
      <c r="O76" s="6" t="s">
        <v>4945</v>
      </c>
      <c r="P76" s="6" t="s">
        <v>5032</v>
      </c>
      <c r="Q76" s="8">
        <v>0.71750000000000003</v>
      </c>
      <c r="R76" s="8">
        <v>8.7060999999999993</v>
      </c>
    </row>
    <row r="77" spans="1:18" x14ac:dyDescent="0.3">
      <c r="A77" s="6" t="s">
        <v>180</v>
      </c>
      <c r="B77" s="8">
        <v>0.84899999999999998</v>
      </c>
      <c r="C77" s="8">
        <v>0.151</v>
      </c>
      <c r="D77" s="48">
        <v>0.68500000000000005</v>
      </c>
      <c r="E77" s="8">
        <v>0.33500000000000002</v>
      </c>
      <c r="F77" s="6">
        <v>86</v>
      </c>
      <c r="G77" s="6" t="s">
        <v>4173</v>
      </c>
      <c r="H77" s="6" t="s">
        <v>4908</v>
      </c>
      <c r="I77" s="6">
        <v>0.51</v>
      </c>
      <c r="J77" s="8">
        <v>0.41410000000000002</v>
      </c>
      <c r="K77" s="8">
        <v>0.68479999999999996</v>
      </c>
      <c r="L77" s="6">
        <v>12</v>
      </c>
      <c r="M77" s="6" t="s">
        <v>5124</v>
      </c>
      <c r="N77" s="6">
        <v>148.47</v>
      </c>
      <c r="O77" s="6" t="s">
        <v>4946</v>
      </c>
      <c r="P77" s="6" t="s">
        <v>5033</v>
      </c>
      <c r="Q77" s="8">
        <v>6.59E-2</v>
      </c>
      <c r="R77" s="8">
        <v>0.79949999999999999</v>
      </c>
    </row>
    <row r="78" spans="1:18" x14ac:dyDescent="0.3">
      <c r="A78" s="6" t="s">
        <v>184</v>
      </c>
      <c r="B78" s="8">
        <v>0.73499999999999999</v>
      </c>
      <c r="C78" s="8">
        <v>0.26500000000000001</v>
      </c>
      <c r="D78" s="48">
        <v>1.9019999999999999</v>
      </c>
      <c r="E78" s="8">
        <v>0.23799999999999999</v>
      </c>
      <c r="F78" s="6">
        <v>412</v>
      </c>
      <c r="G78" s="6" t="s">
        <v>4174</v>
      </c>
      <c r="H78" s="6" t="s">
        <v>4303</v>
      </c>
      <c r="I78" s="6">
        <v>0.25</v>
      </c>
      <c r="J78" s="8">
        <v>8.3699999999999997E-2</v>
      </c>
      <c r="K78" s="8">
        <v>1.9024000000000001</v>
      </c>
      <c r="L78" s="6">
        <v>10</v>
      </c>
      <c r="M78" s="6" t="s">
        <v>5108</v>
      </c>
      <c r="N78" s="6">
        <v>3.41</v>
      </c>
      <c r="O78" s="6" t="s">
        <v>4947</v>
      </c>
      <c r="P78" s="6" t="s">
        <v>5034</v>
      </c>
      <c r="Q78" s="8">
        <v>7.6200000000000004E-2</v>
      </c>
      <c r="R78" s="8">
        <v>0.92469999999999997</v>
      </c>
    </row>
    <row r="79" spans="1:18" x14ac:dyDescent="0.3">
      <c r="A79" s="6" t="s">
        <v>204</v>
      </c>
      <c r="B79" s="9">
        <v>99.99</v>
      </c>
      <c r="C79" s="9">
        <v>99.99</v>
      </c>
      <c r="D79" s="9">
        <v>99.99</v>
      </c>
      <c r="E79" s="9">
        <v>99.99</v>
      </c>
      <c r="F79" s="9">
        <v>99.99</v>
      </c>
      <c r="G79" s="9">
        <v>99.99</v>
      </c>
      <c r="H79" s="9">
        <v>99.99</v>
      </c>
      <c r="I79" s="9">
        <v>99.99</v>
      </c>
      <c r="J79" s="9">
        <v>99.99</v>
      </c>
      <c r="K79" s="9">
        <v>99.99</v>
      </c>
      <c r="L79" s="9">
        <v>99.99</v>
      </c>
      <c r="M79" s="9">
        <v>99.99</v>
      </c>
      <c r="N79" s="9">
        <v>99.99</v>
      </c>
      <c r="O79" s="9">
        <v>99.99</v>
      </c>
      <c r="P79" s="9">
        <v>99.99</v>
      </c>
      <c r="Q79" s="9">
        <v>99.99</v>
      </c>
      <c r="R79" s="9">
        <v>99.99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8">
        <v>0.71299999999999997</v>
      </c>
      <c r="C81" s="8">
        <v>0.28699999999999998</v>
      </c>
      <c r="D81" s="48">
        <v>0.13100000000000001</v>
      </c>
      <c r="E81" s="8">
        <v>0.48799999999999999</v>
      </c>
      <c r="F81" s="6">
        <v>652</v>
      </c>
      <c r="G81" s="6" t="s">
        <v>4175</v>
      </c>
      <c r="H81" s="6" t="s">
        <v>4304</v>
      </c>
      <c r="I81" s="6">
        <v>0.18</v>
      </c>
      <c r="J81" s="8">
        <v>0.91620000000000001</v>
      </c>
      <c r="K81" s="8">
        <v>0.1305</v>
      </c>
      <c r="L81" s="6">
        <v>11</v>
      </c>
      <c r="M81" s="6" t="s">
        <v>5125</v>
      </c>
      <c r="N81" s="6">
        <v>8.6199999999999992</v>
      </c>
      <c r="O81" s="6" t="s">
        <v>4948</v>
      </c>
      <c r="P81" s="6" t="s">
        <v>5035</v>
      </c>
      <c r="Q81" s="8">
        <v>5.1799999999999999E-2</v>
      </c>
      <c r="R81" s="8">
        <v>0.62870000000000004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0.89600000000000002</v>
      </c>
      <c r="C83" s="8">
        <v>0.104</v>
      </c>
      <c r="D83" s="48">
        <v>0.56200000000000006</v>
      </c>
      <c r="E83" s="8">
        <v>0.42199999999999999</v>
      </c>
      <c r="F83" s="6">
        <v>212</v>
      </c>
      <c r="G83" s="6" t="s">
        <v>4176</v>
      </c>
      <c r="H83" s="6" t="s">
        <v>4909</v>
      </c>
      <c r="I83" s="6">
        <v>0.22</v>
      </c>
      <c r="J83" s="8">
        <v>8.0000000000000004E-4</v>
      </c>
      <c r="K83" s="8">
        <v>0.56230000000000002</v>
      </c>
      <c r="L83" s="6">
        <v>2</v>
      </c>
      <c r="M83" s="6" t="s">
        <v>5123</v>
      </c>
      <c r="N83" s="6">
        <v>6.36</v>
      </c>
      <c r="O83" s="6" t="s">
        <v>4949</v>
      </c>
      <c r="P83" s="6" t="s">
        <v>5036</v>
      </c>
      <c r="Q83" s="8">
        <v>0.1008</v>
      </c>
      <c r="R83" s="8">
        <v>1.2233000000000001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</v>
      </c>
      <c r="C86" s="8">
        <v>0.32</v>
      </c>
      <c r="D86" s="48">
        <v>0.16600000000000001</v>
      </c>
      <c r="E86" s="8">
        <v>0.54800000000000004</v>
      </c>
      <c r="F86" s="6" t="s">
        <v>4850</v>
      </c>
      <c r="G86" s="6" t="s">
        <v>4177</v>
      </c>
      <c r="H86" s="6" t="s">
        <v>4306</v>
      </c>
      <c r="I86" s="6">
        <v>0.13</v>
      </c>
      <c r="J86" s="8">
        <v>0.95950000000000002</v>
      </c>
      <c r="K86" s="8">
        <v>0.16600000000000001</v>
      </c>
      <c r="L86" s="6">
        <v>75</v>
      </c>
      <c r="M86" s="6" t="s">
        <v>5124</v>
      </c>
      <c r="N86" s="6">
        <v>2.0499999999999998</v>
      </c>
      <c r="O86" s="6" t="s">
        <v>4950</v>
      </c>
      <c r="P86" s="6" t="s">
        <v>5037</v>
      </c>
      <c r="Q86" s="8">
        <v>0.2198</v>
      </c>
      <c r="R86" s="8">
        <v>2.6667999999999998</v>
      </c>
    </row>
    <row r="87" spans="1:18" x14ac:dyDescent="0.3">
      <c r="A87" s="6" t="s">
        <v>271</v>
      </c>
      <c r="B87" s="8">
        <v>0.54</v>
      </c>
      <c r="C87" s="8">
        <v>0.46</v>
      </c>
      <c r="D87" s="48">
        <v>0.52200000000000002</v>
      </c>
      <c r="E87" s="8">
        <v>0.82299999999999995</v>
      </c>
      <c r="F87" s="6">
        <v>211</v>
      </c>
      <c r="G87" s="6" t="s">
        <v>4178</v>
      </c>
      <c r="H87" s="6" t="s">
        <v>4307</v>
      </c>
      <c r="I87" s="6">
        <v>7.0000000000000007E-2</v>
      </c>
      <c r="J87" s="8">
        <v>0.92930000000000001</v>
      </c>
      <c r="K87" s="8">
        <v>0.52180000000000004</v>
      </c>
      <c r="L87" s="6">
        <v>45</v>
      </c>
      <c r="M87" s="6" t="s">
        <v>5115</v>
      </c>
      <c r="N87" s="6">
        <v>0.09</v>
      </c>
      <c r="O87" s="6" t="s">
        <v>4951</v>
      </c>
      <c r="P87" s="6" t="s">
        <v>5038</v>
      </c>
      <c r="Q87" s="8">
        <v>-0.68969999999999998</v>
      </c>
      <c r="R87" s="8">
        <v>-1</v>
      </c>
    </row>
    <row r="88" spans="1:18" x14ac:dyDescent="0.3">
      <c r="A88" s="6" t="s">
        <v>274</v>
      </c>
      <c r="B88" s="8">
        <v>0.871</v>
      </c>
      <c r="C88" s="8">
        <v>0.129</v>
      </c>
      <c r="D88" s="48">
        <v>0.23799999999999999</v>
      </c>
      <c r="E88" s="8">
        <v>0.19</v>
      </c>
      <c r="F88" s="6">
        <v>233</v>
      </c>
      <c r="G88" s="6" t="s">
        <v>4179</v>
      </c>
      <c r="H88" s="6" t="s">
        <v>4308</v>
      </c>
      <c r="I88" s="6">
        <v>0.25</v>
      </c>
      <c r="J88" s="8">
        <v>2.1100000000000001E-2</v>
      </c>
      <c r="K88" s="8">
        <v>0.2379</v>
      </c>
      <c r="L88" s="6">
        <v>2</v>
      </c>
      <c r="M88" s="6" t="s">
        <v>5126</v>
      </c>
      <c r="N88" s="6">
        <v>9.5</v>
      </c>
      <c r="O88" s="6" t="s">
        <v>4952</v>
      </c>
      <c r="P88" s="6" t="s">
        <v>3716</v>
      </c>
      <c r="Q88" s="8">
        <v>9.4999999999999998E-3</v>
      </c>
      <c r="R88" s="8">
        <v>0.115</v>
      </c>
    </row>
    <row r="89" spans="1:18" x14ac:dyDescent="0.3">
      <c r="A89" s="6" t="s">
        <v>284</v>
      </c>
      <c r="B89" s="8">
        <v>0.71299999999999997</v>
      </c>
      <c r="C89" s="8">
        <v>0.28699999999999998</v>
      </c>
      <c r="D89" s="48">
        <v>1.0329999999999999</v>
      </c>
      <c r="E89" s="8">
        <v>0.52600000000000002</v>
      </c>
      <c r="F89" s="6" t="s">
        <v>4851</v>
      </c>
      <c r="G89" s="6" t="s">
        <v>4180</v>
      </c>
      <c r="H89" s="6" t="s">
        <v>4309</v>
      </c>
      <c r="I89" s="6">
        <v>0.19</v>
      </c>
      <c r="J89" s="8">
        <v>0.8952</v>
      </c>
      <c r="K89" s="8">
        <v>1.0328999999999999</v>
      </c>
      <c r="L89" s="6">
        <v>48</v>
      </c>
      <c r="M89" s="6" t="s">
        <v>5112</v>
      </c>
      <c r="N89" s="6">
        <v>10.85</v>
      </c>
      <c r="O89" s="6" t="s">
        <v>4953</v>
      </c>
      <c r="P89" s="6" t="s">
        <v>5039</v>
      </c>
      <c r="Q89" s="8">
        <v>8.9300000000000004E-2</v>
      </c>
      <c r="R89" s="8">
        <v>1.0839000000000001</v>
      </c>
    </row>
    <row r="90" spans="1:18" x14ac:dyDescent="0.3">
      <c r="A90" s="6" t="s">
        <v>299</v>
      </c>
      <c r="B90" s="8">
        <v>0.94699999999999995</v>
      </c>
      <c r="C90" s="8">
        <v>5.2999999999999999E-2</v>
      </c>
      <c r="D90" s="48">
        <v>4.4999999999999998E-2</v>
      </c>
      <c r="E90" s="8">
        <v>0.32400000000000001</v>
      </c>
      <c r="F90" s="6" t="s">
        <v>4852</v>
      </c>
      <c r="G90" s="6" t="s">
        <v>4181</v>
      </c>
      <c r="H90" s="6" t="s">
        <v>4310</v>
      </c>
      <c r="I90" s="6">
        <v>0.24</v>
      </c>
      <c r="J90" s="8">
        <v>1</v>
      </c>
      <c r="K90" s="8">
        <v>4.4900000000000002E-2</v>
      </c>
      <c r="L90" s="6">
        <v>22</v>
      </c>
      <c r="M90" s="6" t="s">
        <v>5102</v>
      </c>
      <c r="N90" s="6">
        <v>13.08</v>
      </c>
      <c r="O90" s="6" t="s">
        <v>3719</v>
      </c>
      <c r="P90" s="6" t="s">
        <v>3720</v>
      </c>
      <c r="Q90" s="8">
        <v>9.4299999999999995E-2</v>
      </c>
      <c r="R90" s="8">
        <v>1.1444000000000001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0.54600000000000004</v>
      </c>
      <c r="C94" s="8">
        <v>0.45400000000000001</v>
      </c>
      <c r="D94" s="48">
        <v>0.94299999999999995</v>
      </c>
      <c r="E94" s="8">
        <v>0.12</v>
      </c>
      <c r="F94" s="6" t="s">
        <v>4853</v>
      </c>
      <c r="G94" s="6" t="s">
        <v>4183</v>
      </c>
      <c r="H94" s="6" t="s">
        <v>4312</v>
      </c>
      <c r="I94" s="6">
        <v>0.27</v>
      </c>
      <c r="J94" s="8">
        <v>2.9999999999999997E-4</v>
      </c>
      <c r="K94" s="8">
        <v>0.94330000000000003</v>
      </c>
      <c r="L94" s="6">
        <v>16</v>
      </c>
      <c r="M94" s="6" t="s">
        <v>5127</v>
      </c>
      <c r="N94" s="6">
        <v>98.51</v>
      </c>
      <c r="O94" s="6" t="s">
        <v>4954</v>
      </c>
      <c r="P94" s="6" t="s">
        <v>5040</v>
      </c>
      <c r="Q94" s="8">
        <v>7.8299999999999995E-2</v>
      </c>
      <c r="R94" s="8">
        <v>0.95020000000000004</v>
      </c>
    </row>
    <row r="95" spans="1:18" x14ac:dyDescent="0.3">
      <c r="A95" s="6" t="s">
        <v>405</v>
      </c>
      <c r="B95" s="8">
        <v>0.66500000000000004</v>
      </c>
      <c r="C95" s="8">
        <v>0.33500000000000002</v>
      </c>
      <c r="D95" s="48">
        <v>0.317</v>
      </c>
      <c r="E95" s="8">
        <v>0.46100000000000002</v>
      </c>
      <c r="F95" s="6" t="s">
        <v>4854</v>
      </c>
      <c r="G95" s="6" t="s">
        <v>4184</v>
      </c>
      <c r="H95" s="6" t="s">
        <v>4313</v>
      </c>
      <c r="I95" s="6">
        <v>7.0000000000000007E-2</v>
      </c>
      <c r="J95" s="8">
        <v>0.75309999999999999</v>
      </c>
      <c r="K95" s="8">
        <v>0.31740000000000002</v>
      </c>
      <c r="L95" s="6">
        <v>98</v>
      </c>
      <c r="M95" s="6" t="s">
        <v>5128</v>
      </c>
      <c r="N95" s="6">
        <v>5.84</v>
      </c>
      <c r="O95" s="6" t="s">
        <v>4955</v>
      </c>
      <c r="P95" s="6" t="s">
        <v>5041</v>
      </c>
      <c r="Q95" s="8">
        <v>0.18690000000000001</v>
      </c>
      <c r="R95" s="8">
        <v>2.2681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4855</v>
      </c>
      <c r="G96" s="6" t="s">
        <v>4185</v>
      </c>
      <c r="H96" s="6" t="s">
        <v>4314</v>
      </c>
      <c r="I96" s="6">
        <v>0.12</v>
      </c>
      <c r="J96" s="8">
        <v>8.1900000000000001E-2</v>
      </c>
      <c r="K96" s="8">
        <v>9.8400000000000001E-2</v>
      </c>
      <c r="L96" s="6">
        <v>2</v>
      </c>
      <c r="M96" s="6" t="s">
        <v>5108</v>
      </c>
      <c r="N96" s="6">
        <v>18.850000000000001</v>
      </c>
      <c r="O96" s="6" t="s">
        <v>4956</v>
      </c>
      <c r="P96" s="6" t="s">
        <v>5042</v>
      </c>
      <c r="Q96" s="8">
        <v>1.11E-2</v>
      </c>
      <c r="R96" s="8">
        <v>0.1346</v>
      </c>
    </row>
    <row r="97" spans="1:18" x14ac:dyDescent="0.3">
      <c r="A97" s="6" t="s">
        <v>420</v>
      </c>
      <c r="B97" s="8">
        <v>0.755</v>
      </c>
      <c r="C97" s="8">
        <v>0.245</v>
      </c>
      <c r="D97" s="48">
        <v>0.44600000000000001</v>
      </c>
      <c r="E97" s="8">
        <v>0.27700000000000002</v>
      </c>
      <c r="F97" s="6" t="s">
        <v>4856</v>
      </c>
      <c r="G97" s="6" t="s">
        <v>4186</v>
      </c>
      <c r="H97" s="6" t="s">
        <v>4315</v>
      </c>
      <c r="I97" s="6">
        <v>0.1</v>
      </c>
      <c r="J97" s="8">
        <v>8.6999999999999994E-2</v>
      </c>
      <c r="K97" s="8">
        <v>0.44619999999999999</v>
      </c>
      <c r="L97" s="6">
        <v>16</v>
      </c>
      <c r="M97" s="6" t="s">
        <v>5106</v>
      </c>
      <c r="N97" s="6">
        <v>5.16</v>
      </c>
      <c r="O97" s="6" t="s">
        <v>4957</v>
      </c>
      <c r="P97" s="6" t="s">
        <v>5043</v>
      </c>
      <c r="Q97" s="8">
        <v>-4.8800000000000003E-2</v>
      </c>
      <c r="R97" s="8">
        <v>-0.59160000000000001</v>
      </c>
    </row>
    <row r="98" spans="1:18" x14ac:dyDescent="0.3">
      <c r="A98" s="6" t="s">
        <v>315</v>
      </c>
      <c r="B98" s="8">
        <v>0.56999999999999995</v>
      </c>
      <c r="C98" s="8">
        <v>0.43</v>
      </c>
      <c r="D98" s="48">
        <v>0.76400000000000001</v>
      </c>
      <c r="E98" s="8">
        <v>0.46899999999999997</v>
      </c>
      <c r="F98" s="6" t="s">
        <v>2891</v>
      </c>
      <c r="G98" s="6" t="s">
        <v>4187</v>
      </c>
      <c r="H98" s="6" t="s">
        <v>4316</v>
      </c>
      <c r="I98" s="6">
        <v>0.06</v>
      </c>
      <c r="J98" s="8">
        <v>0.90710000000000002</v>
      </c>
      <c r="K98" s="8">
        <v>0.76449999999999996</v>
      </c>
      <c r="L98" s="6">
        <v>46</v>
      </c>
      <c r="M98" s="6" t="s">
        <v>5118</v>
      </c>
      <c r="N98" s="6">
        <v>13.6</v>
      </c>
      <c r="O98" s="6" t="s">
        <v>4958</v>
      </c>
      <c r="P98" s="6" t="s">
        <v>5044</v>
      </c>
      <c r="Q98" s="8">
        <v>4.3400000000000001E-2</v>
      </c>
      <c r="R98" s="8">
        <v>0.52649999999999997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8.3000000000000004E-2</v>
      </c>
      <c r="E102" s="8">
        <v>0.36699999999999999</v>
      </c>
      <c r="F102" s="6" t="s">
        <v>4857</v>
      </c>
      <c r="G102" s="6" t="s">
        <v>4188</v>
      </c>
      <c r="H102" s="6" t="s">
        <v>4317</v>
      </c>
      <c r="I102" s="6">
        <v>0.08</v>
      </c>
      <c r="J102" s="8">
        <v>1</v>
      </c>
      <c r="K102" s="8">
        <v>8.2699999999999996E-2</v>
      </c>
      <c r="L102" s="6">
        <v>36</v>
      </c>
      <c r="M102" s="6" t="s">
        <v>5114</v>
      </c>
      <c r="N102" s="6">
        <v>28.97</v>
      </c>
      <c r="O102" s="6" t="s">
        <v>3735</v>
      </c>
      <c r="P102" s="6" t="s">
        <v>4546</v>
      </c>
      <c r="Q102" s="8">
        <v>2.12E-2</v>
      </c>
      <c r="R102" s="8">
        <v>0.25669999999999998</v>
      </c>
    </row>
    <row r="103" spans="1:18" x14ac:dyDescent="0.3">
      <c r="A103" s="6" t="s">
        <v>453</v>
      </c>
      <c r="B103" s="8">
        <v>0.78200000000000003</v>
      </c>
      <c r="C103" s="8">
        <v>0.218</v>
      </c>
      <c r="D103" s="48">
        <v>3.0710000000000002</v>
      </c>
      <c r="E103" s="8">
        <v>1</v>
      </c>
      <c r="F103" s="6">
        <v>988</v>
      </c>
      <c r="G103" s="6" t="s">
        <v>4189</v>
      </c>
      <c r="H103" s="6" t="s">
        <v>4318</v>
      </c>
      <c r="I103" s="6">
        <v>0.01</v>
      </c>
      <c r="J103" s="8">
        <v>0.25290000000000001</v>
      </c>
      <c r="K103" s="8">
        <v>3.0710000000000002</v>
      </c>
      <c r="L103" s="6">
        <v>0</v>
      </c>
      <c r="M103" s="6" t="s">
        <v>5129</v>
      </c>
      <c r="N103" s="6">
        <v>-0.33</v>
      </c>
      <c r="O103" s="6" t="s">
        <v>3735</v>
      </c>
      <c r="P103" s="6" t="s">
        <v>3736</v>
      </c>
      <c r="Q103" s="8">
        <v>9.2999999999999992E-3</v>
      </c>
      <c r="R103" s="8">
        <v>0.1124</v>
      </c>
    </row>
    <row r="104" spans="1:18" x14ac:dyDescent="0.3">
      <c r="A104" s="6" t="s">
        <v>454</v>
      </c>
      <c r="B104" s="8">
        <v>0.72199999999999998</v>
      </c>
      <c r="C104" s="8">
        <v>0.27800000000000002</v>
      </c>
      <c r="D104" s="48">
        <v>0.28299999999999997</v>
      </c>
      <c r="E104" s="8">
        <v>0.16800000000000001</v>
      </c>
      <c r="F104" s="6" t="s">
        <v>4858</v>
      </c>
      <c r="G104" s="6" t="s">
        <v>4190</v>
      </c>
      <c r="H104" s="6" t="s">
        <v>4319</v>
      </c>
      <c r="I104" s="6">
        <v>0.08</v>
      </c>
      <c r="J104" s="8">
        <v>0.21690000000000001</v>
      </c>
      <c r="K104" s="8">
        <v>0.28299999999999997</v>
      </c>
      <c r="L104" s="6">
        <v>42</v>
      </c>
      <c r="M104" s="6" t="s">
        <v>5121</v>
      </c>
      <c r="N104" s="6">
        <v>2.6</v>
      </c>
      <c r="O104" s="6" t="s">
        <v>4959</v>
      </c>
      <c r="P104" s="6" t="s">
        <v>5045</v>
      </c>
      <c r="Q104" s="8">
        <v>6.2199999999999998E-2</v>
      </c>
      <c r="R104" s="8">
        <v>0.75449999999999995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4859</v>
      </c>
      <c r="G106" s="6" t="s">
        <v>4191</v>
      </c>
      <c r="H106" s="6" t="s">
        <v>4320</v>
      </c>
      <c r="I106" s="6">
        <v>0.04</v>
      </c>
      <c r="J106" s="8">
        <v>0.32440000000000002</v>
      </c>
      <c r="K106" s="8">
        <v>0.35220000000000001</v>
      </c>
      <c r="L106" s="6">
        <v>73</v>
      </c>
      <c r="M106" s="6" t="s">
        <v>5130</v>
      </c>
      <c r="N106" s="6">
        <v>1.35</v>
      </c>
      <c r="O106" s="6" t="s">
        <v>4225</v>
      </c>
      <c r="P106" s="6" t="s">
        <v>3740</v>
      </c>
      <c r="Q106" s="8">
        <v>3.5700000000000003E-2</v>
      </c>
      <c r="R106" s="8">
        <v>0.4617</v>
      </c>
    </row>
    <row r="107" spans="1:18" x14ac:dyDescent="0.3">
      <c r="A107" s="6" t="s">
        <v>457</v>
      </c>
      <c r="B107" s="8">
        <v>0.67200000000000004</v>
      </c>
      <c r="C107" s="8">
        <v>0.32800000000000001</v>
      </c>
      <c r="D107" s="48">
        <v>0.374</v>
      </c>
      <c r="E107" s="8">
        <v>0.191</v>
      </c>
      <c r="F107" s="6" t="s">
        <v>4860</v>
      </c>
      <c r="G107" s="6" t="s">
        <v>4192</v>
      </c>
      <c r="H107" s="6" t="s">
        <v>4321</v>
      </c>
      <c r="I107" s="6">
        <v>7.0000000000000007E-2</v>
      </c>
      <c r="J107" s="8">
        <v>9.5100000000000004E-2</v>
      </c>
      <c r="K107" s="8">
        <v>0.374</v>
      </c>
      <c r="L107" s="6">
        <v>34</v>
      </c>
      <c r="M107" s="6" t="s">
        <v>5108</v>
      </c>
      <c r="N107" s="6">
        <v>6.68</v>
      </c>
      <c r="O107" s="6" t="s">
        <v>3741</v>
      </c>
      <c r="P107" s="6" t="s">
        <v>5046</v>
      </c>
      <c r="Q107" s="8">
        <v>6.8500000000000005E-2</v>
      </c>
      <c r="R107" s="8">
        <v>0.82909999999999995</v>
      </c>
    </row>
    <row r="108" spans="1:18" x14ac:dyDescent="0.3">
      <c r="A108" s="6" t="s">
        <v>458</v>
      </c>
      <c r="B108" s="8">
        <v>0.66</v>
      </c>
      <c r="C108" s="8">
        <v>0.34</v>
      </c>
      <c r="D108" s="48">
        <v>1.018</v>
      </c>
      <c r="E108" s="8">
        <v>0.308</v>
      </c>
      <c r="F108" s="6" t="s">
        <v>4861</v>
      </c>
      <c r="G108" s="6" t="s">
        <v>4193</v>
      </c>
      <c r="H108" s="6" t="s">
        <v>4322</v>
      </c>
      <c r="I108" s="6">
        <v>0.05</v>
      </c>
      <c r="J108" s="8">
        <v>0.1356</v>
      </c>
      <c r="K108" s="8">
        <v>1.0175000000000001</v>
      </c>
      <c r="L108" s="6">
        <v>30</v>
      </c>
      <c r="M108" s="6" t="s">
        <v>5119</v>
      </c>
      <c r="N108" s="6">
        <v>1.42</v>
      </c>
      <c r="O108" s="6" t="s">
        <v>4960</v>
      </c>
      <c r="P108" s="6" t="s">
        <v>5047</v>
      </c>
      <c r="Q108" s="8">
        <v>-0.15090000000000001</v>
      </c>
      <c r="R108" s="8">
        <v>-1</v>
      </c>
    </row>
    <row r="109" spans="1:18" x14ac:dyDescent="0.3">
      <c r="A109" s="6" t="s">
        <v>459</v>
      </c>
      <c r="B109" s="8">
        <v>0.71099999999999997</v>
      </c>
      <c r="C109" s="8">
        <v>0.28899999999999998</v>
      </c>
      <c r="D109" s="48">
        <v>0.20899999999999999</v>
      </c>
      <c r="E109" s="8">
        <v>0.246</v>
      </c>
      <c r="F109" s="6" t="s">
        <v>4862</v>
      </c>
      <c r="G109" s="6" t="s">
        <v>4194</v>
      </c>
      <c r="H109" s="6" t="s">
        <v>4323</v>
      </c>
      <c r="I109" s="6">
        <v>0.1</v>
      </c>
      <c r="J109" s="8">
        <v>0.18509999999999999</v>
      </c>
      <c r="K109" s="8">
        <v>0.20899999999999999</v>
      </c>
      <c r="L109" s="6">
        <v>2</v>
      </c>
      <c r="M109" s="6" t="s">
        <v>5108</v>
      </c>
      <c r="N109" s="6">
        <v>5.0199999999999996</v>
      </c>
      <c r="O109" s="6" t="s">
        <v>4961</v>
      </c>
      <c r="P109" s="6" t="s">
        <v>5048</v>
      </c>
      <c r="Q109" s="8">
        <v>8.1799999999999998E-2</v>
      </c>
      <c r="R109" s="8">
        <v>0.99239999999999995</v>
      </c>
    </row>
    <row r="110" spans="1:18" x14ac:dyDescent="0.3">
      <c r="A110" s="6" t="s">
        <v>460</v>
      </c>
      <c r="B110" s="8">
        <v>0.68700000000000006</v>
      </c>
      <c r="C110" s="8">
        <v>0.313</v>
      </c>
      <c r="D110" s="48">
        <v>0.33100000000000002</v>
      </c>
      <c r="E110" s="8">
        <v>0.27500000000000002</v>
      </c>
      <c r="F110" s="6" t="s">
        <v>4863</v>
      </c>
      <c r="G110" s="6" t="s">
        <v>4195</v>
      </c>
      <c r="H110" s="6" t="s">
        <v>4324</v>
      </c>
      <c r="I110" s="6">
        <v>7.0000000000000007E-2</v>
      </c>
      <c r="J110" s="8">
        <v>7.6399999999999996E-2</v>
      </c>
      <c r="K110" s="8">
        <v>0.33139999999999997</v>
      </c>
      <c r="L110" s="6">
        <v>19</v>
      </c>
      <c r="M110" s="6" t="s">
        <v>5128</v>
      </c>
      <c r="N110" s="6">
        <v>2.39</v>
      </c>
      <c r="O110" s="6" t="s">
        <v>3747</v>
      </c>
      <c r="P110" s="6" t="s">
        <v>4543</v>
      </c>
      <c r="Q110" s="8">
        <v>-8.6099999999999996E-2</v>
      </c>
      <c r="R110" s="8">
        <v>-1</v>
      </c>
    </row>
    <row r="111" spans="1:18" x14ac:dyDescent="0.3">
      <c r="A111" s="6" t="s">
        <v>461</v>
      </c>
      <c r="B111" s="8">
        <v>0.68899999999999995</v>
      </c>
      <c r="C111" s="8">
        <v>0.311</v>
      </c>
      <c r="D111" s="48">
        <v>0.154</v>
      </c>
      <c r="E111" s="8">
        <v>0.17399999999999999</v>
      </c>
      <c r="F111" s="6" t="s">
        <v>4864</v>
      </c>
      <c r="G111" s="6" t="s">
        <v>4196</v>
      </c>
      <c r="H111" s="6" t="s">
        <v>4325</v>
      </c>
      <c r="I111" s="6">
        <v>0.05</v>
      </c>
      <c r="J111" s="8">
        <v>0.22489999999999999</v>
      </c>
      <c r="K111" s="8">
        <v>0.15379999999999999</v>
      </c>
      <c r="L111" s="6">
        <v>40</v>
      </c>
      <c r="M111" s="6" t="s">
        <v>5131</v>
      </c>
      <c r="N111" s="6">
        <v>4.76</v>
      </c>
      <c r="O111" s="6" t="s">
        <v>4962</v>
      </c>
      <c r="P111" s="6" t="s">
        <v>5049</v>
      </c>
      <c r="Q111" s="8">
        <v>6.0299999999999999E-2</v>
      </c>
      <c r="R111" s="8">
        <v>0.73140000000000005</v>
      </c>
    </row>
    <row r="112" spans="1:18" x14ac:dyDescent="0.3">
      <c r="A112" s="6" t="s">
        <v>462</v>
      </c>
      <c r="B112" s="8">
        <v>0.624</v>
      </c>
      <c r="C112" s="8">
        <v>0.376</v>
      </c>
      <c r="D112" s="48">
        <v>0.33700000000000002</v>
      </c>
      <c r="E112" s="8">
        <v>0.122</v>
      </c>
      <c r="F112" s="6" t="s">
        <v>4865</v>
      </c>
      <c r="G112" s="6" t="s">
        <v>4197</v>
      </c>
      <c r="H112" s="6" t="s">
        <v>4326</v>
      </c>
      <c r="I112" s="6">
        <v>0.12</v>
      </c>
      <c r="J112" s="8">
        <v>0.15509999999999999</v>
      </c>
      <c r="K112" s="8">
        <v>0.3367</v>
      </c>
      <c r="L112" s="6">
        <v>29</v>
      </c>
      <c r="M112" s="6" t="s">
        <v>5120</v>
      </c>
      <c r="N112" s="6">
        <v>3.08</v>
      </c>
      <c r="O112" s="6" t="s">
        <v>4963</v>
      </c>
      <c r="P112" s="6" t="s">
        <v>5050</v>
      </c>
      <c r="Q112" s="8">
        <v>8.2000000000000007E-3</v>
      </c>
      <c r="R112" s="8">
        <v>9.9900000000000003E-2</v>
      </c>
    </row>
    <row r="113" spans="1:18" x14ac:dyDescent="0.3">
      <c r="A113" s="6" t="s">
        <v>463</v>
      </c>
      <c r="B113" s="8">
        <v>0.80700000000000005</v>
      </c>
      <c r="C113" s="8">
        <v>0.193</v>
      </c>
      <c r="D113" s="48">
        <v>0.11700000000000001</v>
      </c>
      <c r="E113" s="8">
        <v>0.36</v>
      </c>
      <c r="F113" s="6" t="s">
        <v>2169</v>
      </c>
      <c r="G113" s="6" t="s">
        <v>4198</v>
      </c>
      <c r="H113" s="6" t="s">
        <v>4327</v>
      </c>
      <c r="I113" s="6">
        <v>0.18</v>
      </c>
      <c r="J113" s="8">
        <v>0.23899999999999999</v>
      </c>
      <c r="K113" s="8">
        <v>0.1173</v>
      </c>
      <c r="L113" s="6">
        <v>24</v>
      </c>
      <c r="M113" s="6" t="s">
        <v>5124</v>
      </c>
      <c r="N113" s="6">
        <v>19.11</v>
      </c>
      <c r="O113" s="6" t="s">
        <v>4964</v>
      </c>
      <c r="P113" s="6" t="s">
        <v>3744</v>
      </c>
      <c r="Q113" s="8">
        <v>2.46E-2</v>
      </c>
      <c r="R113" s="8">
        <v>0.29899999999999999</v>
      </c>
    </row>
    <row r="114" spans="1:18" x14ac:dyDescent="0.3">
      <c r="A114" s="6" t="s">
        <v>464</v>
      </c>
      <c r="B114" s="8">
        <v>0.69</v>
      </c>
      <c r="C114" s="8">
        <v>0.31</v>
      </c>
      <c r="D114" s="48">
        <v>0.316</v>
      </c>
      <c r="E114" s="8">
        <v>0.16800000000000001</v>
      </c>
      <c r="F114" s="6">
        <v>919</v>
      </c>
      <c r="G114" s="6" t="s">
        <v>4199</v>
      </c>
      <c r="H114" s="6" t="s">
        <v>4328</v>
      </c>
      <c r="I114" s="6">
        <v>0.11</v>
      </c>
      <c r="J114" s="8">
        <v>1.3599999999999999E-2</v>
      </c>
      <c r="K114" s="8">
        <v>0.3165</v>
      </c>
      <c r="L114" s="6">
        <v>9</v>
      </c>
      <c r="M114" s="6" t="s">
        <v>5132</v>
      </c>
      <c r="N114" s="6">
        <v>5.5</v>
      </c>
      <c r="O114" s="6" t="s">
        <v>4965</v>
      </c>
      <c r="P114" s="6" t="s">
        <v>5051</v>
      </c>
      <c r="Q114" s="8">
        <v>-7.9100000000000004E-2</v>
      </c>
      <c r="R114" s="8">
        <v>-0.96</v>
      </c>
    </row>
    <row r="115" spans="1:18" x14ac:dyDescent="0.3">
      <c r="A115" s="6" t="s">
        <v>465</v>
      </c>
      <c r="B115" s="8">
        <v>0.42599999999999999</v>
      </c>
      <c r="C115" s="8">
        <v>0.57399999999999995</v>
      </c>
      <c r="D115" s="48">
        <v>0.42599999999999999</v>
      </c>
      <c r="E115" s="8">
        <v>0.224</v>
      </c>
      <c r="F115" s="6" t="s">
        <v>4866</v>
      </c>
      <c r="G115" s="6" t="s">
        <v>4200</v>
      </c>
      <c r="H115" s="6" t="s">
        <v>4329</v>
      </c>
      <c r="I115" s="6">
        <v>0.06</v>
      </c>
      <c r="J115" s="8">
        <v>0.2223</v>
      </c>
      <c r="K115" s="8">
        <v>0.42609999999999998</v>
      </c>
      <c r="L115" s="6">
        <v>29</v>
      </c>
      <c r="M115" s="6" t="s">
        <v>5106</v>
      </c>
      <c r="N115" s="6">
        <v>2.4700000000000002</v>
      </c>
      <c r="O115" s="6" t="s">
        <v>4966</v>
      </c>
      <c r="P115" s="6" t="s">
        <v>5052</v>
      </c>
      <c r="Q115" s="8">
        <v>-0.1114</v>
      </c>
      <c r="R115" s="8">
        <v>-1</v>
      </c>
    </row>
    <row r="116" spans="1:18" x14ac:dyDescent="0.3">
      <c r="A116" s="6" t="s">
        <v>466</v>
      </c>
      <c r="B116" s="8">
        <v>0.60499999999999998</v>
      </c>
      <c r="C116" s="8">
        <v>0.39500000000000002</v>
      </c>
      <c r="D116" s="48">
        <v>1.0069999999999999</v>
      </c>
      <c r="E116" s="8">
        <v>0.33300000000000002</v>
      </c>
      <c r="F116" s="6" t="s">
        <v>2797</v>
      </c>
      <c r="G116" s="6" t="s">
        <v>4201</v>
      </c>
      <c r="H116" s="6" t="s">
        <v>4330</v>
      </c>
      <c r="I116" s="6">
        <v>0.03</v>
      </c>
      <c r="J116" s="8">
        <v>0.36959999999999998</v>
      </c>
      <c r="K116" s="8">
        <v>1.0074000000000001</v>
      </c>
      <c r="L116" s="6">
        <v>16</v>
      </c>
      <c r="M116" s="6" t="s">
        <v>5129</v>
      </c>
      <c r="N116" s="6">
        <v>1.18</v>
      </c>
      <c r="O116" s="6" t="s">
        <v>4967</v>
      </c>
      <c r="P116" s="6" t="s">
        <v>5053</v>
      </c>
      <c r="Q116" s="8">
        <v>2.5999999999999999E-2</v>
      </c>
      <c r="R116" s="8">
        <v>0.33150000000000002</v>
      </c>
    </row>
    <row r="117" spans="1:18" x14ac:dyDescent="0.3">
      <c r="A117" s="6" t="s">
        <v>467</v>
      </c>
      <c r="B117" s="8">
        <v>0.70399999999999996</v>
      </c>
      <c r="C117" s="8">
        <v>0.29599999999999999</v>
      </c>
      <c r="D117" s="48">
        <v>0.216</v>
      </c>
      <c r="E117" s="8">
        <v>0.26</v>
      </c>
      <c r="F117" s="6" t="s">
        <v>2339</v>
      </c>
      <c r="G117" s="6" t="s">
        <v>4202</v>
      </c>
      <c r="H117" s="6" t="s">
        <v>4331</v>
      </c>
      <c r="I117" s="6">
        <v>0.05</v>
      </c>
      <c r="J117" s="8">
        <v>0.15160000000000001</v>
      </c>
      <c r="K117" s="8">
        <v>0.21640000000000001</v>
      </c>
      <c r="L117" s="6">
        <v>8</v>
      </c>
      <c r="M117" s="6" t="s">
        <v>5133</v>
      </c>
      <c r="N117" s="6">
        <v>0.78</v>
      </c>
      <c r="O117" s="6" t="s">
        <v>3761</v>
      </c>
      <c r="P117" s="6" t="s">
        <v>5054</v>
      </c>
      <c r="Q117" s="8">
        <v>-7.4399999999999994E-2</v>
      </c>
      <c r="R117" s="8">
        <v>-0.90259999999999996</v>
      </c>
    </row>
    <row r="118" spans="1:18" x14ac:dyDescent="0.3">
      <c r="A118" s="6" t="s">
        <v>468</v>
      </c>
      <c r="B118" s="8">
        <v>0.79</v>
      </c>
      <c r="C118" s="8">
        <v>0.21</v>
      </c>
      <c r="D118" s="48">
        <v>2.8000000000000001E-2</v>
      </c>
      <c r="E118" s="8">
        <v>0.129</v>
      </c>
      <c r="F118" s="6" t="s">
        <v>4867</v>
      </c>
      <c r="G118" s="6" t="s">
        <v>4203</v>
      </c>
      <c r="H118" s="6" t="s">
        <v>4332</v>
      </c>
      <c r="I118" s="6">
        <v>7.0000000000000007E-2</v>
      </c>
      <c r="J118" s="8">
        <v>0.34589999999999999</v>
      </c>
      <c r="K118" s="8">
        <v>2.8199999999999999E-2</v>
      </c>
      <c r="L118" s="6">
        <v>9</v>
      </c>
      <c r="M118" s="6" t="s">
        <v>5103</v>
      </c>
      <c r="N118" s="6">
        <v>1.53</v>
      </c>
      <c r="O118" s="6" t="s">
        <v>4447</v>
      </c>
      <c r="P118" s="6" t="s">
        <v>5055</v>
      </c>
      <c r="Q118" s="8">
        <v>2.7699999999999999E-2</v>
      </c>
      <c r="R118" s="8">
        <v>0.3357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0.76100000000000001</v>
      </c>
      <c r="C120" s="8">
        <v>0.23899999999999999</v>
      </c>
      <c r="D120" s="48">
        <v>0.11899999999999999</v>
      </c>
      <c r="E120" s="8">
        <v>0.27200000000000002</v>
      </c>
      <c r="F120" s="6">
        <v>882</v>
      </c>
      <c r="G120" s="6" t="s">
        <v>4902</v>
      </c>
      <c r="H120" s="6" t="s">
        <v>4910</v>
      </c>
      <c r="I120" s="6">
        <v>0.04</v>
      </c>
      <c r="J120" s="8">
        <v>0.1888</v>
      </c>
      <c r="K120" s="8">
        <v>0.1193</v>
      </c>
      <c r="L120" s="6">
        <v>18</v>
      </c>
      <c r="M120" s="6" t="s">
        <v>5134</v>
      </c>
      <c r="N120" s="6">
        <v>0.61</v>
      </c>
      <c r="O120" s="6" t="s">
        <v>4968</v>
      </c>
      <c r="P120" s="6" t="s">
        <v>5056</v>
      </c>
      <c r="Q120" s="8">
        <v>-8.0199999999999994E-2</v>
      </c>
      <c r="R120" s="8">
        <v>-0.97289999999999999</v>
      </c>
    </row>
    <row r="121" spans="1:18" x14ac:dyDescent="0.3">
      <c r="A121" s="6" t="s">
        <v>471</v>
      </c>
      <c r="B121" s="8">
        <v>0.70899999999999996</v>
      </c>
      <c r="C121" s="8">
        <v>0.29099999999999998</v>
      </c>
      <c r="D121" s="48">
        <v>1.024</v>
      </c>
      <c r="E121" s="8">
        <v>0.29599999999999999</v>
      </c>
      <c r="F121" s="6" t="s">
        <v>4748</v>
      </c>
      <c r="G121" s="6" t="s">
        <v>4205</v>
      </c>
      <c r="H121" s="6" t="s">
        <v>4334</v>
      </c>
      <c r="I121" s="6">
        <v>0.03</v>
      </c>
      <c r="J121" s="8">
        <v>0.1658</v>
      </c>
      <c r="K121" s="8">
        <v>1.0243</v>
      </c>
      <c r="L121" s="6">
        <v>0</v>
      </c>
      <c r="M121" s="6" t="s">
        <v>5106</v>
      </c>
      <c r="N121" s="6">
        <v>0.81</v>
      </c>
      <c r="O121" s="6" t="s">
        <v>4969</v>
      </c>
      <c r="P121" s="6" t="s">
        <v>5057</v>
      </c>
      <c r="Q121" s="8">
        <v>-9.6299999999999997E-2</v>
      </c>
      <c r="R121" s="8">
        <v>-1</v>
      </c>
    </row>
    <row r="122" spans="1:18" x14ac:dyDescent="0.3">
      <c r="A122" s="6" t="s">
        <v>472</v>
      </c>
      <c r="B122" s="8">
        <v>0.68</v>
      </c>
      <c r="C122" s="8">
        <v>0.32</v>
      </c>
      <c r="D122" s="48">
        <v>4.9000000000000002E-2</v>
      </c>
      <c r="E122" s="8">
        <v>9.4E-2</v>
      </c>
      <c r="F122" s="6" t="s">
        <v>4051</v>
      </c>
      <c r="G122" s="6" t="s">
        <v>4206</v>
      </c>
      <c r="H122" s="6" t="s">
        <v>4335</v>
      </c>
      <c r="I122" s="6">
        <v>0.05</v>
      </c>
      <c r="J122" s="8">
        <v>0.1459</v>
      </c>
      <c r="K122" s="8">
        <v>4.9200000000000001E-2</v>
      </c>
      <c r="L122" s="6">
        <v>72</v>
      </c>
      <c r="M122" s="6" t="s">
        <v>5130</v>
      </c>
      <c r="N122" s="6">
        <v>2.19</v>
      </c>
      <c r="O122" s="6" t="s">
        <v>4970</v>
      </c>
      <c r="P122" s="6" t="s">
        <v>5058</v>
      </c>
      <c r="Q122" s="8">
        <v>1.44E-2</v>
      </c>
      <c r="R122" s="8">
        <v>0.17749999999999999</v>
      </c>
    </row>
    <row r="123" spans="1:18" x14ac:dyDescent="0.3">
      <c r="A123" s="6" t="s">
        <v>473</v>
      </c>
      <c r="B123" s="8">
        <v>0.63700000000000001</v>
      </c>
      <c r="C123" s="8">
        <v>0.36299999999999999</v>
      </c>
      <c r="D123" s="48">
        <v>0.19500000000000001</v>
      </c>
      <c r="E123" s="8">
        <v>0.113</v>
      </c>
      <c r="F123" s="6" t="s">
        <v>4868</v>
      </c>
      <c r="G123" s="6" t="s">
        <v>4207</v>
      </c>
      <c r="H123" s="6" t="s">
        <v>4336</v>
      </c>
      <c r="I123" s="6">
        <v>0.06</v>
      </c>
      <c r="J123" s="8">
        <v>0.22220000000000001</v>
      </c>
      <c r="K123" s="8">
        <v>0.1953</v>
      </c>
      <c r="L123" s="6">
        <v>38</v>
      </c>
      <c r="M123" s="6" t="s">
        <v>5106</v>
      </c>
      <c r="N123" s="6">
        <v>2.98</v>
      </c>
      <c r="O123" s="6" t="s">
        <v>4971</v>
      </c>
      <c r="P123" s="6" t="s">
        <v>5059</v>
      </c>
      <c r="Q123" s="8">
        <v>6.3E-2</v>
      </c>
      <c r="R123" s="8">
        <v>0.76490000000000002</v>
      </c>
    </row>
    <row r="124" spans="1:18" x14ac:dyDescent="0.3">
      <c r="A124" s="6" t="s">
        <v>474</v>
      </c>
      <c r="B124" s="8">
        <v>0.65200000000000002</v>
      </c>
      <c r="C124" s="8">
        <v>0.34799999999999998</v>
      </c>
      <c r="D124" s="48">
        <v>9.0999999999999998E-2</v>
      </c>
      <c r="E124" s="8">
        <v>0.16200000000000001</v>
      </c>
      <c r="F124" s="6" t="s">
        <v>4869</v>
      </c>
      <c r="G124" s="6" t="s">
        <v>4208</v>
      </c>
      <c r="H124" s="6" t="s">
        <v>4337</v>
      </c>
      <c r="I124" s="6">
        <v>0.03</v>
      </c>
      <c r="J124" s="8">
        <v>0.25540000000000002</v>
      </c>
      <c r="K124" s="8">
        <v>9.0800000000000006E-2</v>
      </c>
      <c r="L124" s="6">
        <v>61</v>
      </c>
      <c r="M124" s="6" t="s">
        <v>5106</v>
      </c>
      <c r="N124" s="6">
        <v>0.98</v>
      </c>
      <c r="O124" s="6" t="s">
        <v>4972</v>
      </c>
      <c r="P124" s="6" t="s">
        <v>5060</v>
      </c>
      <c r="Q124" s="8">
        <v>-2.47E-2</v>
      </c>
      <c r="R124" s="8">
        <v>-0.30020000000000002</v>
      </c>
    </row>
    <row r="125" spans="1:18" x14ac:dyDescent="0.3">
      <c r="A125" s="6" t="s">
        <v>475</v>
      </c>
      <c r="B125" s="8">
        <v>0.66400000000000003</v>
      </c>
      <c r="C125" s="8">
        <v>0.33600000000000002</v>
      </c>
      <c r="D125" s="48">
        <v>0.55300000000000005</v>
      </c>
      <c r="E125" s="8">
        <v>0.184</v>
      </c>
      <c r="F125" s="6" t="s">
        <v>4870</v>
      </c>
      <c r="G125" s="6" t="s">
        <v>4209</v>
      </c>
      <c r="H125" s="6" t="s">
        <v>4338</v>
      </c>
      <c r="I125" s="6">
        <v>0.03</v>
      </c>
      <c r="J125" s="8">
        <v>0.14949999999999999</v>
      </c>
      <c r="K125" s="8">
        <v>0.55310000000000004</v>
      </c>
      <c r="L125" s="6">
        <v>46</v>
      </c>
      <c r="M125" s="6" t="s">
        <v>5129</v>
      </c>
      <c r="N125" s="6">
        <v>0.99</v>
      </c>
      <c r="O125" s="6" t="s">
        <v>4973</v>
      </c>
      <c r="P125" s="6" t="s">
        <v>5061</v>
      </c>
      <c r="Q125" s="8">
        <v>-1E-3</v>
      </c>
      <c r="R125" s="8">
        <v>3.8E-3</v>
      </c>
    </row>
    <row r="126" spans="1:18" x14ac:dyDescent="0.3">
      <c r="A126" s="6" t="s">
        <v>476</v>
      </c>
      <c r="B126" s="8">
        <v>0.61899999999999999</v>
      </c>
      <c r="C126" s="8">
        <v>0.38100000000000001</v>
      </c>
      <c r="D126" s="48">
        <v>8.4000000000000005E-2</v>
      </c>
      <c r="E126" s="8">
        <v>0.126</v>
      </c>
      <c r="F126" s="6">
        <v>996</v>
      </c>
      <c r="G126" s="6" t="s">
        <v>4210</v>
      </c>
      <c r="H126" s="6" t="s">
        <v>4339</v>
      </c>
      <c r="I126" s="6">
        <v>0.1</v>
      </c>
      <c r="J126" s="8">
        <v>0.14660000000000001</v>
      </c>
      <c r="K126" s="8">
        <v>8.3599999999999994E-2</v>
      </c>
      <c r="L126" s="6">
        <v>8</v>
      </c>
      <c r="M126" s="6" t="s">
        <v>5113</v>
      </c>
      <c r="N126" s="6">
        <v>4.2</v>
      </c>
      <c r="O126" s="6" t="s">
        <v>4473</v>
      </c>
      <c r="P126" s="6" t="s">
        <v>5062</v>
      </c>
      <c r="Q126" s="8">
        <v>8.6199999999999999E-2</v>
      </c>
      <c r="R126" s="8">
        <v>1.0458000000000001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0.69499999999999995</v>
      </c>
      <c r="C128" s="8">
        <v>0.30499999999999999</v>
      </c>
      <c r="D128" s="48">
        <v>0.21</v>
      </c>
      <c r="E128" s="8">
        <v>0.152</v>
      </c>
      <c r="F128" s="6">
        <v>593</v>
      </c>
      <c r="G128" s="6" t="s">
        <v>4211</v>
      </c>
      <c r="H128" s="6" t="s">
        <v>4340</v>
      </c>
      <c r="I128" s="6">
        <v>0.06</v>
      </c>
      <c r="J128" s="8">
        <v>7.3899999999999993E-2</v>
      </c>
      <c r="K128" s="8">
        <v>0.2104</v>
      </c>
      <c r="L128" s="6">
        <v>14</v>
      </c>
      <c r="M128" s="6" t="s">
        <v>5108</v>
      </c>
      <c r="N128" s="6">
        <v>1.6</v>
      </c>
      <c r="O128" s="6" t="s">
        <v>3775</v>
      </c>
      <c r="P128" s="6" t="s">
        <v>5063</v>
      </c>
      <c r="Q128" s="8">
        <v>-4.8500000000000001E-2</v>
      </c>
      <c r="R128" s="8">
        <v>-0.58830000000000005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4871</v>
      </c>
      <c r="G130" s="6" t="s">
        <v>4212</v>
      </c>
      <c r="H130" s="6" t="s">
        <v>4341</v>
      </c>
      <c r="I130" s="6">
        <v>0.05</v>
      </c>
      <c r="J130" s="8">
        <v>0.32950000000000002</v>
      </c>
      <c r="K130" s="8">
        <v>0.44090000000000001</v>
      </c>
      <c r="L130" s="6">
        <v>8</v>
      </c>
      <c r="M130" s="6" t="s">
        <v>5131</v>
      </c>
      <c r="N130" s="6">
        <v>5.05</v>
      </c>
      <c r="O130" s="6" t="s">
        <v>4974</v>
      </c>
      <c r="P130" s="6" t="s">
        <v>5064</v>
      </c>
      <c r="Q130" s="8">
        <v>-0.14630000000000001</v>
      </c>
      <c r="R130" s="8">
        <v>-1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4872</v>
      </c>
      <c r="G131" s="6" t="s">
        <v>4213</v>
      </c>
      <c r="H131" s="6" t="s">
        <v>4342</v>
      </c>
      <c r="I131" s="6">
        <v>0.06</v>
      </c>
      <c r="J131" s="8">
        <v>0.21990000000000001</v>
      </c>
      <c r="K131" s="8">
        <v>0.24959999999999999</v>
      </c>
      <c r="L131" s="6">
        <v>8</v>
      </c>
      <c r="M131" s="6" t="s">
        <v>5135</v>
      </c>
      <c r="N131" s="6">
        <v>6.91</v>
      </c>
      <c r="O131" s="6" t="s">
        <v>4975</v>
      </c>
      <c r="P131" s="6" t="s">
        <v>5065</v>
      </c>
      <c r="Q131" s="8">
        <v>-0.1822</v>
      </c>
      <c r="R131" s="8">
        <v>-1</v>
      </c>
    </row>
    <row r="132" spans="1:18" x14ac:dyDescent="0.3">
      <c r="A132" s="6" t="s">
        <v>482</v>
      </c>
      <c r="B132" s="8">
        <v>0.73299999999999998</v>
      </c>
      <c r="C132" s="8">
        <v>0.26700000000000002</v>
      </c>
      <c r="D132" s="48">
        <v>6.8000000000000005E-2</v>
      </c>
      <c r="E132" s="8">
        <v>0.17399999999999999</v>
      </c>
      <c r="F132" s="6">
        <v>202</v>
      </c>
      <c r="G132" s="6" t="s">
        <v>4903</v>
      </c>
      <c r="H132" s="6" t="s">
        <v>4911</v>
      </c>
      <c r="I132" s="6">
        <v>0.19</v>
      </c>
      <c r="J132" s="8">
        <v>0.56359999999999999</v>
      </c>
      <c r="K132" s="8">
        <v>6.7599999999999993E-2</v>
      </c>
      <c r="L132" s="6">
        <v>19</v>
      </c>
      <c r="M132" s="6" t="s">
        <v>5136</v>
      </c>
      <c r="N132" s="6">
        <v>9.94</v>
      </c>
      <c r="O132" s="6" t="s">
        <v>4976</v>
      </c>
      <c r="P132" s="6" t="s">
        <v>5066</v>
      </c>
      <c r="Q132" s="8">
        <v>1.3100000000000001E-2</v>
      </c>
      <c r="R132" s="8">
        <v>0.1585</v>
      </c>
    </row>
    <row r="133" spans="1:18" x14ac:dyDescent="0.3">
      <c r="A133" s="6" t="s">
        <v>483</v>
      </c>
      <c r="B133" s="8">
        <v>0.63100000000000001</v>
      </c>
      <c r="C133" s="8">
        <v>0.36899999999999999</v>
      </c>
      <c r="D133" s="48">
        <v>0.33700000000000002</v>
      </c>
      <c r="E133" s="8">
        <v>0.25600000000000001</v>
      </c>
      <c r="F133" s="6" t="s">
        <v>4873</v>
      </c>
      <c r="G133" s="6" t="s">
        <v>4215</v>
      </c>
      <c r="H133" s="6" t="s">
        <v>4344</v>
      </c>
      <c r="I133" s="6">
        <v>0.04</v>
      </c>
      <c r="J133" s="8">
        <v>0.27529999999999999</v>
      </c>
      <c r="K133" s="8">
        <v>0.33689999999999998</v>
      </c>
      <c r="L133" s="6">
        <v>5</v>
      </c>
      <c r="M133" s="6" t="s">
        <v>5130</v>
      </c>
      <c r="N133" s="6">
        <v>2.36</v>
      </c>
      <c r="O133" s="6" t="s">
        <v>4456</v>
      </c>
      <c r="P133" s="6" t="s">
        <v>5067</v>
      </c>
      <c r="Q133" s="8">
        <v>-0.02</v>
      </c>
      <c r="R133" s="8">
        <v>-0.24260000000000001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 t="s">
        <v>4874</v>
      </c>
      <c r="G134" s="6" t="s">
        <v>4216</v>
      </c>
      <c r="H134" s="6" t="s">
        <v>4345</v>
      </c>
      <c r="I134" s="6">
        <v>0.05</v>
      </c>
      <c r="J134" s="8">
        <v>0.23569999999999999</v>
      </c>
      <c r="K134" s="8">
        <v>0.52639999999999998</v>
      </c>
      <c r="L134" s="6">
        <v>10</v>
      </c>
      <c r="M134" s="6" t="s">
        <v>5131</v>
      </c>
      <c r="N134" s="6">
        <v>1.67</v>
      </c>
      <c r="O134" s="6" t="s">
        <v>4977</v>
      </c>
      <c r="P134" s="6" t="s">
        <v>5068</v>
      </c>
      <c r="Q134" s="8">
        <v>-0.1109</v>
      </c>
      <c r="R134" s="8">
        <v>-1</v>
      </c>
    </row>
    <row r="135" spans="1:18" x14ac:dyDescent="0.3">
      <c r="A135" s="6" t="s">
        <v>485</v>
      </c>
      <c r="B135" s="8">
        <v>0.60599999999999998</v>
      </c>
      <c r="C135" s="8">
        <v>0.39400000000000002</v>
      </c>
      <c r="D135" s="48">
        <v>2.008</v>
      </c>
      <c r="E135" s="8">
        <v>0.72099999999999997</v>
      </c>
      <c r="F135" s="6" t="s">
        <v>4875</v>
      </c>
      <c r="G135" s="6" t="s">
        <v>4217</v>
      </c>
      <c r="H135" s="6" t="s">
        <v>4346</v>
      </c>
      <c r="I135" s="6">
        <v>0.16</v>
      </c>
      <c r="J135" s="8">
        <v>0.37830000000000003</v>
      </c>
      <c r="K135" s="8">
        <v>2.0078</v>
      </c>
      <c r="L135" s="6">
        <v>9</v>
      </c>
      <c r="M135" s="6" t="s">
        <v>5135</v>
      </c>
      <c r="N135" s="6">
        <v>10.35</v>
      </c>
      <c r="O135" s="6" t="s">
        <v>4978</v>
      </c>
      <c r="P135" s="6" t="s">
        <v>5069</v>
      </c>
      <c r="Q135" s="8">
        <v>0.1487</v>
      </c>
      <c r="R135" s="8">
        <v>1.8037000000000001</v>
      </c>
    </row>
    <row r="136" spans="1:18" x14ac:dyDescent="0.3">
      <c r="A136" s="6" t="s">
        <v>486</v>
      </c>
      <c r="B136" s="8">
        <v>0.72299999999999998</v>
      </c>
      <c r="C136" s="8">
        <v>0.27700000000000002</v>
      </c>
      <c r="D136" s="48">
        <v>0.60299999999999998</v>
      </c>
      <c r="E136" s="8">
        <v>0.32300000000000001</v>
      </c>
      <c r="F136" s="6" t="s">
        <v>1869</v>
      </c>
      <c r="G136" s="6" t="s">
        <v>4218</v>
      </c>
      <c r="H136" s="6" t="s">
        <v>4347</v>
      </c>
      <c r="I136" s="6">
        <v>0.09</v>
      </c>
      <c r="J136" s="8">
        <v>0.22459999999999999</v>
      </c>
      <c r="K136" s="8">
        <v>0.60309999999999997</v>
      </c>
      <c r="L136" s="6">
        <v>39</v>
      </c>
      <c r="M136" s="6" t="s">
        <v>5106</v>
      </c>
      <c r="N136" s="6">
        <v>3.62</v>
      </c>
      <c r="O136" s="6" t="s">
        <v>3789</v>
      </c>
      <c r="P136" s="6" t="s">
        <v>5070</v>
      </c>
      <c r="Q136" s="8">
        <v>-1.17E-2</v>
      </c>
      <c r="R136" s="8">
        <v>-0.14180000000000001</v>
      </c>
    </row>
    <row r="137" spans="1:18" x14ac:dyDescent="0.3">
      <c r="A137" s="6" t="s">
        <v>487</v>
      </c>
      <c r="B137" s="8">
        <v>0.69399999999999995</v>
      </c>
      <c r="C137" s="8">
        <v>0.30599999999999999</v>
      </c>
      <c r="D137" s="48">
        <v>0.13100000000000001</v>
      </c>
      <c r="E137" s="8">
        <v>0.14899999999999999</v>
      </c>
      <c r="F137" s="6" t="s">
        <v>4876</v>
      </c>
      <c r="G137" s="6" t="s">
        <v>4219</v>
      </c>
      <c r="H137" s="6" t="s">
        <v>4348</v>
      </c>
      <c r="I137" s="6">
        <v>7.0000000000000007E-2</v>
      </c>
      <c r="J137" s="8">
        <v>0.315</v>
      </c>
      <c r="K137" s="8">
        <v>0.13120000000000001</v>
      </c>
      <c r="L137" s="6">
        <v>13</v>
      </c>
      <c r="M137" s="6" t="s">
        <v>5133</v>
      </c>
      <c r="N137" s="6">
        <v>9.99</v>
      </c>
      <c r="O137" s="6" t="s">
        <v>4459</v>
      </c>
      <c r="P137" s="6" t="s">
        <v>5071</v>
      </c>
      <c r="Q137" s="8">
        <v>4.8500000000000001E-2</v>
      </c>
      <c r="R137" s="8">
        <v>0.58879999999999999</v>
      </c>
    </row>
    <row r="138" spans="1:18" x14ac:dyDescent="0.3">
      <c r="A138" s="6" t="s">
        <v>488</v>
      </c>
      <c r="B138" s="8">
        <v>0.626</v>
      </c>
      <c r="C138" s="8">
        <v>0.374</v>
      </c>
      <c r="D138" s="48">
        <v>5.8999999999999997E-2</v>
      </c>
      <c r="E138" s="8">
        <v>0.27100000000000002</v>
      </c>
      <c r="F138" s="6" t="s">
        <v>4048</v>
      </c>
      <c r="G138" s="6" t="s">
        <v>4220</v>
      </c>
      <c r="H138" s="6" t="s">
        <v>4349</v>
      </c>
      <c r="I138" s="6">
        <v>0.09</v>
      </c>
      <c r="J138" s="8">
        <v>0.27860000000000001</v>
      </c>
      <c r="K138" s="8">
        <v>5.9299999999999999E-2</v>
      </c>
      <c r="L138" s="6">
        <v>6</v>
      </c>
      <c r="M138" s="6" t="s">
        <v>5119</v>
      </c>
      <c r="N138" s="6">
        <v>4.1100000000000003</v>
      </c>
      <c r="O138" s="6" t="s">
        <v>3805</v>
      </c>
      <c r="P138" s="6" t="s">
        <v>4565</v>
      </c>
      <c r="Q138" s="8">
        <v>-4.53E-2</v>
      </c>
      <c r="R138" s="8">
        <v>-0.54990000000000006</v>
      </c>
    </row>
    <row r="139" spans="1:18" x14ac:dyDescent="0.3">
      <c r="A139" s="6" t="s">
        <v>489</v>
      </c>
      <c r="B139" s="8">
        <v>0.55300000000000005</v>
      </c>
      <c r="C139" s="8">
        <v>0.44700000000000001</v>
      </c>
      <c r="D139" s="48">
        <v>0.186</v>
      </c>
      <c r="E139" s="8">
        <v>0.30399999999999999</v>
      </c>
      <c r="F139" s="6">
        <v>810</v>
      </c>
      <c r="G139" s="6" t="s">
        <v>4221</v>
      </c>
      <c r="H139" s="6" t="s">
        <v>4350</v>
      </c>
      <c r="I139" s="6">
        <v>0.09</v>
      </c>
      <c r="J139" s="8">
        <v>2.1899999999999999E-2</v>
      </c>
      <c r="K139" s="8">
        <v>0.1855</v>
      </c>
      <c r="L139" s="6">
        <v>3</v>
      </c>
      <c r="M139" s="6" t="s">
        <v>5137</v>
      </c>
      <c r="N139" s="6">
        <v>2.41</v>
      </c>
      <c r="O139" s="6" t="s">
        <v>4979</v>
      </c>
      <c r="P139" s="6" t="s">
        <v>5072</v>
      </c>
      <c r="Q139" s="8">
        <v>-7.6999999999999999E-2</v>
      </c>
      <c r="R139" s="8">
        <v>-0.93430000000000002</v>
      </c>
    </row>
    <row r="140" spans="1:18" x14ac:dyDescent="0.3">
      <c r="A140" s="6" t="s">
        <v>490</v>
      </c>
      <c r="B140" s="8">
        <v>0.67900000000000005</v>
      </c>
      <c r="C140" s="8">
        <v>0.32100000000000001</v>
      </c>
      <c r="D140" s="48">
        <v>0.20100000000000001</v>
      </c>
      <c r="E140" s="8">
        <v>0.33600000000000002</v>
      </c>
      <c r="F140" s="6" t="s">
        <v>4877</v>
      </c>
      <c r="G140" s="6" t="s">
        <v>4222</v>
      </c>
      <c r="H140" s="6" t="s">
        <v>4351</v>
      </c>
      <c r="I140" s="6">
        <v>0.05</v>
      </c>
      <c r="J140" s="8">
        <v>8.6800000000000002E-2</v>
      </c>
      <c r="K140" s="8">
        <v>0.20069999999999999</v>
      </c>
      <c r="L140" s="6">
        <v>14</v>
      </c>
      <c r="M140" s="6" t="s">
        <v>5138</v>
      </c>
      <c r="N140" s="6">
        <v>2.52</v>
      </c>
      <c r="O140" s="6" t="s">
        <v>4980</v>
      </c>
      <c r="P140" s="6" t="s">
        <v>4555</v>
      </c>
      <c r="Q140" s="8">
        <v>5.57E-2</v>
      </c>
      <c r="R140" s="8">
        <v>0.70130000000000003</v>
      </c>
    </row>
    <row r="141" spans="1:18" x14ac:dyDescent="0.3">
      <c r="A141" s="6" t="s">
        <v>491</v>
      </c>
      <c r="B141" s="8">
        <v>0.71499999999999997</v>
      </c>
      <c r="C141" s="8">
        <v>0.28499999999999998</v>
      </c>
      <c r="D141" s="48">
        <v>0.28000000000000003</v>
      </c>
      <c r="E141" s="8">
        <v>0.21</v>
      </c>
      <c r="F141" s="6">
        <v>655</v>
      </c>
      <c r="G141" s="6" t="s">
        <v>4223</v>
      </c>
      <c r="H141" s="6" t="s">
        <v>4352</v>
      </c>
      <c r="I141" s="6">
        <v>0.12</v>
      </c>
      <c r="J141" s="8">
        <v>0.31630000000000003</v>
      </c>
      <c r="K141" s="8">
        <v>0.27979999999999999</v>
      </c>
      <c r="L141" s="6">
        <v>8</v>
      </c>
      <c r="M141" s="6" t="s">
        <v>5129</v>
      </c>
      <c r="N141" s="6">
        <v>2.93</v>
      </c>
      <c r="O141" s="6" t="s">
        <v>4981</v>
      </c>
      <c r="P141" s="6" t="s">
        <v>5073</v>
      </c>
      <c r="Q141" s="8">
        <v>0.1653</v>
      </c>
      <c r="R141" s="8">
        <v>2.0059999999999998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8">
        <v>0.69599999999999995</v>
      </c>
      <c r="C144" s="8">
        <v>0.30399999999999999</v>
      </c>
      <c r="D144" s="48">
        <v>0.14000000000000001</v>
      </c>
      <c r="E144" s="8">
        <v>0.36799999999999999</v>
      </c>
      <c r="F144" s="6" t="s">
        <v>4878</v>
      </c>
      <c r="G144" s="6" t="s">
        <v>4224</v>
      </c>
      <c r="H144" s="6" t="s">
        <v>4353</v>
      </c>
      <c r="I144" s="6">
        <v>0.02</v>
      </c>
      <c r="J144" s="8">
        <v>0.4153</v>
      </c>
      <c r="K144" s="8">
        <v>0.1404</v>
      </c>
      <c r="L144" s="6">
        <v>924</v>
      </c>
      <c r="M144" s="6" t="s">
        <v>5134</v>
      </c>
      <c r="N144" s="6">
        <v>3.38</v>
      </c>
      <c r="O144" s="6" t="s">
        <v>4982</v>
      </c>
      <c r="P144" s="6" t="s">
        <v>5074</v>
      </c>
      <c r="Q144" s="8">
        <v>5.4000000000000003E-3</v>
      </c>
      <c r="R144" s="8">
        <v>6.8699999999999997E-2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0.76</v>
      </c>
      <c r="C152" s="8">
        <v>0.24</v>
      </c>
      <c r="D152" s="48">
        <v>0.80700000000000005</v>
      </c>
      <c r="E152" s="8">
        <v>0.33100000000000002</v>
      </c>
      <c r="F152" s="6" t="s">
        <v>4879</v>
      </c>
      <c r="G152" s="6" t="s">
        <v>4904</v>
      </c>
      <c r="H152" s="6" t="s">
        <v>4912</v>
      </c>
      <c r="I152" s="6">
        <v>0.06</v>
      </c>
      <c r="J152" s="8">
        <v>0.21240000000000001</v>
      </c>
      <c r="K152" s="8">
        <v>0.80700000000000005</v>
      </c>
      <c r="L152" s="6">
        <v>15</v>
      </c>
      <c r="M152" s="6" t="s">
        <v>5112</v>
      </c>
      <c r="N152" s="6">
        <v>4.63</v>
      </c>
      <c r="O152" s="6" t="s">
        <v>4983</v>
      </c>
      <c r="P152" s="6" t="s">
        <v>5075</v>
      </c>
      <c r="Q152" s="8">
        <v>7.0400000000000004E-2</v>
      </c>
      <c r="R152" s="8">
        <v>0.85399999999999998</v>
      </c>
    </row>
    <row r="153" spans="1:18" x14ac:dyDescent="0.3">
      <c r="A153" s="6" t="s">
        <v>503</v>
      </c>
      <c r="B153" s="8">
        <v>0.79800000000000004</v>
      </c>
      <c r="C153" s="8">
        <v>0.20200000000000001</v>
      </c>
      <c r="D153" s="48">
        <v>9.1999999999999998E-2</v>
      </c>
      <c r="E153" s="8">
        <v>9.6000000000000002E-2</v>
      </c>
      <c r="F153" s="6">
        <v>496</v>
      </c>
      <c r="G153" s="6" t="s">
        <v>4225</v>
      </c>
      <c r="H153" s="6" t="s">
        <v>4354</v>
      </c>
      <c r="I153" s="6">
        <v>0.09</v>
      </c>
      <c r="J153" s="8">
        <v>5.8200000000000002E-2</v>
      </c>
      <c r="K153" s="8">
        <v>9.1999999999999998E-2</v>
      </c>
      <c r="L153" s="6">
        <v>9</v>
      </c>
      <c r="M153" s="6" t="s">
        <v>5139</v>
      </c>
      <c r="N153" s="6">
        <v>2.4300000000000002</v>
      </c>
      <c r="O153" s="6" t="s">
        <v>4464</v>
      </c>
      <c r="P153" s="6" t="s">
        <v>5046</v>
      </c>
      <c r="Q153" s="8">
        <v>-3.7499999999999999E-2</v>
      </c>
      <c r="R153" s="8">
        <v>-0.45450000000000002</v>
      </c>
    </row>
    <row r="154" spans="1:18" x14ac:dyDescent="0.3">
      <c r="A154" s="6" t="s">
        <v>504</v>
      </c>
      <c r="B154" s="8">
        <v>0.82</v>
      </c>
      <c r="C154" s="8">
        <v>0.18</v>
      </c>
      <c r="D154" s="48">
        <v>7.6999999999999999E-2</v>
      </c>
      <c r="E154" s="8">
        <v>0.20399999999999999</v>
      </c>
      <c r="F154" s="6">
        <v>799</v>
      </c>
      <c r="G154" s="6" t="s">
        <v>4226</v>
      </c>
      <c r="H154" s="6" t="s">
        <v>4355</v>
      </c>
      <c r="I154" s="6">
        <v>0</v>
      </c>
      <c r="J154" s="8">
        <v>0.21990000000000001</v>
      </c>
      <c r="K154" s="8">
        <v>7.6600000000000001E-2</v>
      </c>
      <c r="L154" s="6">
        <v>10</v>
      </c>
      <c r="M154" s="6" t="s">
        <v>5130</v>
      </c>
      <c r="N154" s="6">
        <v>-0.11</v>
      </c>
      <c r="O154" s="6" t="s">
        <v>3809</v>
      </c>
      <c r="P154" s="6" t="s">
        <v>5076</v>
      </c>
      <c r="Q154" s="8">
        <v>-3.8399999999999997E-2</v>
      </c>
      <c r="R154" s="8">
        <v>-0.47099999999999997</v>
      </c>
    </row>
    <row r="155" spans="1:18" x14ac:dyDescent="0.3">
      <c r="A155" s="6" t="s">
        <v>505</v>
      </c>
      <c r="B155" s="8">
        <v>0.47</v>
      </c>
      <c r="C155" s="8">
        <v>0.53</v>
      </c>
      <c r="D155" s="48">
        <v>0.54200000000000004</v>
      </c>
      <c r="E155" s="8">
        <v>0.28100000000000003</v>
      </c>
      <c r="F155" s="6" t="s">
        <v>2977</v>
      </c>
      <c r="G155" s="6" t="s">
        <v>4227</v>
      </c>
      <c r="H155" s="6" t="s">
        <v>4356</v>
      </c>
      <c r="I155" s="6">
        <v>-0.01</v>
      </c>
      <c r="J155" s="8">
        <v>0.37030000000000002</v>
      </c>
      <c r="K155" s="8">
        <v>0.54210000000000003</v>
      </c>
      <c r="L155" s="6">
        <v>68</v>
      </c>
      <c r="M155" s="6" t="s">
        <v>5134</v>
      </c>
      <c r="N155" s="6">
        <v>-0.44</v>
      </c>
      <c r="O155" s="6" t="s">
        <v>4984</v>
      </c>
      <c r="P155" s="6" t="s">
        <v>5077</v>
      </c>
      <c r="Q155" s="8">
        <v>-2.3E-3</v>
      </c>
      <c r="R155" s="8">
        <v>-2.7400000000000001E-2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0.70799999999999996</v>
      </c>
      <c r="C157" s="8">
        <v>0.29199999999999998</v>
      </c>
      <c r="D157" s="48">
        <v>0.307</v>
      </c>
      <c r="E157" s="8">
        <v>0.434</v>
      </c>
      <c r="F157" s="6" t="s">
        <v>4880</v>
      </c>
      <c r="G157" s="6" t="s">
        <v>4228</v>
      </c>
      <c r="H157" s="6" t="s">
        <v>4357</v>
      </c>
      <c r="I157" s="6">
        <v>0.09</v>
      </c>
      <c r="J157" s="8">
        <v>1</v>
      </c>
      <c r="K157" s="8">
        <v>0.30719999999999997</v>
      </c>
      <c r="L157" s="6">
        <v>39</v>
      </c>
      <c r="M157" s="6" t="s">
        <v>5113</v>
      </c>
      <c r="N157" s="6">
        <v>16.37</v>
      </c>
      <c r="O157" s="6" t="s">
        <v>3870</v>
      </c>
      <c r="P157" s="6" t="s">
        <v>5078</v>
      </c>
      <c r="Q157" s="8">
        <v>2.8500000000000001E-2</v>
      </c>
      <c r="R157" s="8">
        <v>0.34570000000000001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>
        <v>1.7000000000000001E-2</v>
      </c>
      <c r="E158" s="8">
        <v>0.255</v>
      </c>
      <c r="F158" s="6" t="s">
        <v>4881</v>
      </c>
      <c r="G158" s="6" t="s">
        <v>4229</v>
      </c>
      <c r="H158" s="6" t="s">
        <v>4358</v>
      </c>
      <c r="I158" s="6">
        <v>0.09</v>
      </c>
      <c r="J158" s="8">
        <v>0.91900000000000004</v>
      </c>
      <c r="K158" s="8">
        <v>1.7100000000000001E-2</v>
      </c>
      <c r="L158" s="6">
        <v>37</v>
      </c>
      <c r="M158" s="6" t="s">
        <v>5119</v>
      </c>
      <c r="N158" s="6">
        <v>15.81</v>
      </c>
      <c r="O158" s="6" t="s">
        <v>4472</v>
      </c>
      <c r="P158" s="6" t="s">
        <v>5079</v>
      </c>
      <c r="Q158" s="8">
        <v>3.27E-2</v>
      </c>
      <c r="R158" s="8">
        <v>0.39660000000000001</v>
      </c>
    </row>
    <row r="159" spans="1:18" x14ac:dyDescent="0.3">
      <c r="A159" s="6" t="s">
        <v>864</v>
      </c>
      <c r="B159" s="8">
        <v>0.72199999999999998</v>
      </c>
      <c r="C159" s="8">
        <v>0.27800000000000002</v>
      </c>
      <c r="D159" s="48">
        <v>0.248</v>
      </c>
      <c r="E159" s="8">
        <v>0.39100000000000001</v>
      </c>
      <c r="F159" s="6" t="s">
        <v>4882</v>
      </c>
      <c r="G159" s="6" t="s">
        <v>4230</v>
      </c>
      <c r="H159" s="6" t="s">
        <v>4359</v>
      </c>
      <c r="I159" s="6">
        <v>0.09</v>
      </c>
      <c r="J159" s="8">
        <v>0.14369999999999999</v>
      </c>
      <c r="K159" s="8">
        <v>0.24829999999999999</v>
      </c>
      <c r="L159" s="6">
        <v>16</v>
      </c>
      <c r="M159" s="6" t="s">
        <v>5129</v>
      </c>
      <c r="N159" s="6">
        <v>3.89</v>
      </c>
      <c r="O159" s="6" t="s">
        <v>3817</v>
      </c>
      <c r="P159" s="6" t="s">
        <v>5080</v>
      </c>
      <c r="Q159" s="8">
        <v>-8.43E-2</v>
      </c>
      <c r="R159" s="8">
        <v>-1</v>
      </c>
    </row>
    <row r="160" spans="1:18" x14ac:dyDescent="0.3">
      <c r="A160" s="6" t="s">
        <v>865</v>
      </c>
      <c r="B160" s="8">
        <v>0.71</v>
      </c>
      <c r="C160" s="8">
        <v>0.28999999999999998</v>
      </c>
      <c r="D160" s="48">
        <v>0.23400000000000001</v>
      </c>
      <c r="E160" s="8">
        <v>0.42499999999999999</v>
      </c>
      <c r="F160" s="6">
        <v>386</v>
      </c>
      <c r="G160" s="6" t="s">
        <v>4231</v>
      </c>
      <c r="H160" s="6" t="s">
        <v>4360</v>
      </c>
      <c r="I160" s="6">
        <v>0.21</v>
      </c>
      <c r="J160" s="8">
        <v>1.6199999999999999E-2</v>
      </c>
      <c r="K160" s="8">
        <v>0.23400000000000001</v>
      </c>
      <c r="L160" s="6">
        <v>4</v>
      </c>
      <c r="M160" s="6" t="s">
        <v>5108</v>
      </c>
      <c r="N160" s="6">
        <v>8.7799999999999994</v>
      </c>
      <c r="O160" s="6" t="s">
        <v>4985</v>
      </c>
      <c r="P160" s="6" t="s">
        <v>5081</v>
      </c>
      <c r="Q160" s="8">
        <v>0.16320000000000001</v>
      </c>
      <c r="R160" s="8">
        <v>1.9805999999999999</v>
      </c>
    </row>
    <row r="161" spans="1:18" x14ac:dyDescent="0.3">
      <c r="A161" s="6" t="s">
        <v>866</v>
      </c>
      <c r="B161" s="8">
        <v>0.65100000000000002</v>
      </c>
      <c r="C161" s="8">
        <v>0.34899999999999998</v>
      </c>
      <c r="D161" s="48">
        <v>1.1539999999999999</v>
      </c>
      <c r="E161" s="8">
        <v>0.85499999999999998</v>
      </c>
      <c r="F161" s="6">
        <v>696</v>
      </c>
      <c r="G161" s="6" t="s">
        <v>4232</v>
      </c>
      <c r="H161" s="6" t="s">
        <v>4361</v>
      </c>
      <c r="I161" s="6">
        <v>0.2</v>
      </c>
      <c r="J161" s="8">
        <v>0.9496</v>
      </c>
      <c r="K161" s="8">
        <v>1.1543000000000001</v>
      </c>
      <c r="L161" s="6">
        <v>11</v>
      </c>
      <c r="M161" s="6" t="s">
        <v>5125</v>
      </c>
      <c r="N161" s="6">
        <v>6.01</v>
      </c>
      <c r="O161" s="6" t="s">
        <v>4986</v>
      </c>
      <c r="P161" s="6" t="s">
        <v>5082</v>
      </c>
      <c r="Q161" s="8">
        <v>5.8999999999999999E-3</v>
      </c>
      <c r="R161" s="8">
        <v>7.2099999999999997E-2</v>
      </c>
    </row>
    <row r="162" spans="1:18" x14ac:dyDescent="0.3">
      <c r="A162" s="6" t="s">
        <v>867</v>
      </c>
      <c r="B162" s="8">
        <v>0.64300000000000002</v>
      </c>
      <c r="C162" s="8">
        <v>0.35699999999999998</v>
      </c>
      <c r="D162" s="48">
        <v>0.21299999999999999</v>
      </c>
      <c r="E162" s="8">
        <v>0.307</v>
      </c>
      <c r="F162" s="6" t="s">
        <v>4883</v>
      </c>
      <c r="G162" s="6" t="s">
        <v>4233</v>
      </c>
      <c r="H162" s="6" t="s">
        <v>4362</v>
      </c>
      <c r="I162" s="6">
        <v>0.09</v>
      </c>
      <c r="J162" s="8">
        <v>0.91310000000000002</v>
      </c>
      <c r="K162" s="8">
        <v>0.2127</v>
      </c>
      <c r="L162" s="6">
        <v>47</v>
      </c>
      <c r="M162" s="6" t="s">
        <v>5140</v>
      </c>
      <c r="N162" s="6">
        <v>7.26</v>
      </c>
      <c r="O162" s="6" t="s">
        <v>4987</v>
      </c>
      <c r="P162" s="6" t="s">
        <v>5083</v>
      </c>
      <c r="Q162" s="8">
        <v>5.5199999999999999E-2</v>
      </c>
      <c r="R162" s="8">
        <v>0.66949999999999998</v>
      </c>
    </row>
    <row r="163" spans="1:18" x14ac:dyDescent="0.3">
      <c r="A163" s="6" t="s">
        <v>868</v>
      </c>
      <c r="B163" s="8">
        <v>0.79</v>
      </c>
      <c r="C163" s="8">
        <v>0.21</v>
      </c>
      <c r="D163" s="48">
        <v>0.58599999999999997</v>
      </c>
      <c r="E163" s="8">
        <v>0.95499999999999996</v>
      </c>
      <c r="F163" s="6" t="s">
        <v>4884</v>
      </c>
      <c r="G163" s="6" t="s">
        <v>4234</v>
      </c>
      <c r="H163" s="6" t="s">
        <v>4363</v>
      </c>
      <c r="I163" s="6">
        <v>0.02</v>
      </c>
      <c r="J163" s="8">
        <v>0.57479999999999998</v>
      </c>
      <c r="K163" s="8">
        <v>0.58640000000000003</v>
      </c>
      <c r="L163" s="6">
        <v>58</v>
      </c>
      <c r="M163" s="6" t="s">
        <v>5119</v>
      </c>
      <c r="N163" s="6">
        <v>0.18</v>
      </c>
      <c r="O163" s="6" t="s">
        <v>4471</v>
      </c>
      <c r="P163" s="6" t="s">
        <v>5084</v>
      </c>
      <c r="Q163" s="8">
        <v>-0.95020000000000004</v>
      </c>
      <c r="R163" s="8">
        <v>-1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0.65700000000000003</v>
      </c>
      <c r="C165" s="8">
        <v>0.34300000000000003</v>
      </c>
      <c r="D165" s="48">
        <v>0.73899999999999999</v>
      </c>
      <c r="E165" s="8">
        <v>0.53300000000000003</v>
      </c>
      <c r="F165" s="6" t="s">
        <v>4885</v>
      </c>
      <c r="G165" s="6" t="s">
        <v>4235</v>
      </c>
      <c r="H165" s="6" t="s">
        <v>4364</v>
      </c>
      <c r="I165" s="6">
        <v>0.03</v>
      </c>
      <c r="J165" s="8">
        <v>0.432</v>
      </c>
      <c r="K165" s="8">
        <v>0.73909999999999998</v>
      </c>
      <c r="L165" s="6">
        <v>39</v>
      </c>
      <c r="M165" s="6" t="s">
        <v>5106</v>
      </c>
      <c r="N165" s="6">
        <v>1.1299999999999999</v>
      </c>
      <c r="O165" s="6" t="s">
        <v>4472</v>
      </c>
      <c r="P165" s="6" t="s">
        <v>5085</v>
      </c>
      <c r="Q165" s="8">
        <v>-0.35210000000000002</v>
      </c>
      <c r="R165" s="8">
        <v>-1</v>
      </c>
    </row>
    <row r="166" spans="1:18" x14ac:dyDescent="0.3">
      <c r="A166" s="6" t="s">
        <v>871</v>
      </c>
      <c r="B166" s="8">
        <v>0.72599999999999998</v>
      </c>
      <c r="C166" s="8">
        <v>0.27400000000000002</v>
      </c>
      <c r="D166" s="48">
        <v>1.0660000000000001</v>
      </c>
      <c r="E166" s="8">
        <v>0.373</v>
      </c>
      <c r="F166" s="6" t="s">
        <v>4886</v>
      </c>
      <c r="G166" s="6" t="s">
        <v>4236</v>
      </c>
      <c r="H166" s="6" t="s">
        <v>4365</v>
      </c>
      <c r="I166" s="6">
        <v>0.09</v>
      </c>
      <c r="J166" s="8">
        <v>0.2092</v>
      </c>
      <c r="K166" s="8">
        <v>1.0658000000000001</v>
      </c>
      <c r="L166" s="6">
        <v>32</v>
      </c>
      <c r="M166" s="6" t="s">
        <v>5108</v>
      </c>
      <c r="N166" s="6">
        <v>2.78</v>
      </c>
      <c r="O166" s="6" t="s">
        <v>4988</v>
      </c>
      <c r="P166" s="6" t="s">
        <v>5086</v>
      </c>
      <c r="Q166" s="8">
        <v>-0.16220000000000001</v>
      </c>
      <c r="R166" s="8">
        <v>-1</v>
      </c>
    </row>
    <row r="167" spans="1:18" x14ac:dyDescent="0.3">
      <c r="A167" s="6" t="s">
        <v>872</v>
      </c>
      <c r="B167" s="8">
        <v>0.61799999999999999</v>
      </c>
      <c r="C167" s="8">
        <v>0.38200000000000001</v>
      </c>
      <c r="D167" s="48">
        <v>0.65600000000000003</v>
      </c>
      <c r="E167" s="8">
        <v>0.49199999999999999</v>
      </c>
      <c r="F167" s="6">
        <v>170</v>
      </c>
      <c r="G167" s="6" t="s">
        <v>4237</v>
      </c>
      <c r="H167" s="6" t="s">
        <v>4366</v>
      </c>
      <c r="I167" s="6">
        <v>0.33</v>
      </c>
      <c r="J167" s="8">
        <v>0.51849999999999996</v>
      </c>
      <c r="K167" s="8">
        <v>0.65569999999999995</v>
      </c>
      <c r="L167" s="6">
        <v>10</v>
      </c>
      <c r="M167" s="6" t="s">
        <v>5115</v>
      </c>
      <c r="N167" s="6">
        <v>32.450000000000003</v>
      </c>
      <c r="O167" s="6" t="s">
        <v>4989</v>
      </c>
      <c r="P167" s="6" t="s">
        <v>5087</v>
      </c>
      <c r="Q167" s="8">
        <v>0.12770000000000001</v>
      </c>
      <c r="R167" s="8">
        <v>1.5491999999999999</v>
      </c>
    </row>
    <row r="168" spans="1:18" x14ac:dyDescent="0.3">
      <c r="A168" s="6" t="s">
        <v>873</v>
      </c>
      <c r="B168" s="8">
        <v>0.69599999999999995</v>
      </c>
      <c r="C168" s="8">
        <v>0.30399999999999999</v>
      </c>
      <c r="D168" s="48">
        <v>0.504</v>
      </c>
      <c r="E168" s="8">
        <v>0.34699999999999998</v>
      </c>
      <c r="F168" s="6" t="s">
        <v>4887</v>
      </c>
      <c r="G168" s="6" t="s">
        <v>4238</v>
      </c>
      <c r="H168" s="6" t="s">
        <v>4367</v>
      </c>
      <c r="I168" s="6">
        <v>7.0000000000000007E-2</v>
      </c>
      <c r="J168" s="8">
        <v>0.27560000000000001</v>
      </c>
      <c r="K168" s="8">
        <v>0.50380000000000003</v>
      </c>
      <c r="L168" s="6">
        <v>26</v>
      </c>
      <c r="M168" s="6" t="s">
        <v>5106</v>
      </c>
      <c r="N168" s="6">
        <v>1.83</v>
      </c>
      <c r="O168" s="6" t="s">
        <v>4990</v>
      </c>
      <c r="P168" s="6" t="s">
        <v>5088</v>
      </c>
      <c r="Q168" s="8">
        <v>-7.6300000000000007E-2</v>
      </c>
      <c r="R168" s="8">
        <v>-0.92569999999999997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0.61299999999999999</v>
      </c>
      <c r="C171" s="8">
        <v>0.38700000000000001</v>
      </c>
      <c r="D171" s="48">
        <v>0.83299999999999996</v>
      </c>
      <c r="E171" s="8">
        <v>0.51600000000000001</v>
      </c>
      <c r="F171" s="6" t="s">
        <v>4888</v>
      </c>
      <c r="G171" s="6" t="s">
        <v>4239</v>
      </c>
      <c r="H171" s="6" t="s">
        <v>4368</v>
      </c>
      <c r="I171" s="6">
        <v>7.0000000000000007E-2</v>
      </c>
      <c r="J171" s="8">
        <v>0.4501</v>
      </c>
      <c r="K171" s="8">
        <v>0.83340000000000003</v>
      </c>
      <c r="L171" s="6">
        <v>9</v>
      </c>
      <c r="M171" s="6" t="s">
        <v>5135</v>
      </c>
      <c r="N171" s="6">
        <v>2.71</v>
      </c>
      <c r="O171" s="6" t="s">
        <v>4991</v>
      </c>
      <c r="P171" s="6" t="s">
        <v>5089</v>
      </c>
      <c r="Q171" s="8">
        <v>0.1419</v>
      </c>
      <c r="R171" s="8">
        <v>1.7222</v>
      </c>
    </row>
    <row r="172" spans="1:18" x14ac:dyDescent="0.3">
      <c r="A172" s="6" t="s">
        <v>877</v>
      </c>
      <c r="B172" s="8">
        <v>0.67100000000000004</v>
      </c>
      <c r="C172" s="8">
        <v>0.32900000000000001</v>
      </c>
      <c r="D172" s="48">
        <v>1.236</v>
      </c>
      <c r="E172" s="8">
        <v>0.57699999999999996</v>
      </c>
      <c r="F172" s="6">
        <v>389</v>
      </c>
      <c r="G172" s="6" t="s">
        <v>4240</v>
      </c>
      <c r="H172" s="6" t="s">
        <v>4369</v>
      </c>
      <c r="I172" s="6">
        <v>0.23</v>
      </c>
      <c r="J172" s="8">
        <v>5.96E-2</v>
      </c>
      <c r="K172" s="8">
        <v>1.2363999999999999</v>
      </c>
      <c r="L172" s="6">
        <v>10</v>
      </c>
      <c r="M172" s="6" t="s">
        <v>5108</v>
      </c>
      <c r="N172" s="6">
        <v>9.1999999999999993</v>
      </c>
      <c r="O172" s="6" t="s">
        <v>4992</v>
      </c>
      <c r="P172" s="6" t="s">
        <v>5090</v>
      </c>
      <c r="Q172" s="8">
        <v>6.7799999999999999E-2</v>
      </c>
      <c r="R172" s="8">
        <v>0.82310000000000005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4889</v>
      </c>
      <c r="G174" s="6" t="s">
        <v>4242</v>
      </c>
      <c r="H174" s="6" t="s">
        <v>4371</v>
      </c>
      <c r="I174" s="6">
        <v>0.05</v>
      </c>
      <c r="J174" s="8">
        <v>0.71709999999999996</v>
      </c>
      <c r="K174" s="8">
        <v>0.76639999999999997</v>
      </c>
      <c r="L174" s="6">
        <v>15</v>
      </c>
      <c r="M174" s="6" t="s">
        <v>5104</v>
      </c>
      <c r="N174" s="6">
        <v>3.79</v>
      </c>
      <c r="O174" s="6" t="s">
        <v>4478</v>
      </c>
      <c r="P174" s="6" t="s">
        <v>5091</v>
      </c>
      <c r="Q174" s="8">
        <v>0.02</v>
      </c>
      <c r="R174" s="8">
        <v>0.2485</v>
      </c>
    </row>
    <row r="175" spans="1:18" x14ac:dyDescent="0.3">
      <c r="A175" s="6" t="s">
        <v>881</v>
      </c>
      <c r="B175" s="8">
        <v>0.71299999999999997</v>
      </c>
      <c r="C175" s="8">
        <v>0.28699999999999998</v>
      </c>
      <c r="D175" s="48">
        <v>0.35699999999999998</v>
      </c>
      <c r="E175" s="8">
        <v>0.57899999999999996</v>
      </c>
      <c r="F175" s="6" t="s">
        <v>4890</v>
      </c>
      <c r="G175" s="6" t="s">
        <v>4243</v>
      </c>
      <c r="H175" s="6" t="s">
        <v>4372</v>
      </c>
      <c r="I175" s="6">
        <v>0.11</v>
      </c>
      <c r="J175" s="8">
        <v>0.86170000000000002</v>
      </c>
      <c r="K175" s="8">
        <v>0.3574</v>
      </c>
      <c r="L175" s="6">
        <v>82</v>
      </c>
      <c r="M175" s="6" t="s">
        <v>5120</v>
      </c>
      <c r="N175" s="6">
        <v>9.3000000000000007</v>
      </c>
      <c r="O175" s="6" t="s">
        <v>4993</v>
      </c>
      <c r="P175" s="6" t="s">
        <v>5092</v>
      </c>
      <c r="Q175" s="8">
        <v>9.9000000000000005E-2</v>
      </c>
      <c r="R175" s="8">
        <v>1.2012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0.76200000000000001</v>
      </c>
      <c r="C177" s="8">
        <v>0.23799999999999999</v>
      </c>
      <c r="D177" s="48">
        <v>0.88100000000000001</v>
      </c>
      <c r="E177" s="8">
        <v>0.64300000000000002</v>
      </c>
      <c r="F177" s="6" t="s">
        <v>4891</v>
      </c>
      <c r="G177" s="6" t="s">
        <v>4244</v>
      </c>
      <c r="H177" s="6" t="s">
        <v>4373</v>
      </c>
      <c r="I177" s="6">
        <v>0.15</v>
      </c>
      <c r="J177" s="8">
        <v>0.73</v>
      </c>
      <c r="K177" s="8">
        <v>0.88139999999999996</v>
      </c>
      <c r="L177" s="6">
        <v>24</v>
      </c>
      <c r="M177" s="6" t="s">
        <v>5104</v>
      </c>
      <c r="N177" s="6">
        <v>15.5</v>
      </c>
      <c r="O177" s="6" t="s">
        <v>4994</v>
      </c>
      <c r="P177" s="6" t="s">
        <v>5093</v>
      </c>
      <c r="Q177" s="8">
        <v>4.8399999999999999E-2</v>
      </c>
      <c r="R177" s="8">
        <v>0.58740000000000003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4892</v>
      </c>
      <c r="G178" s="6" t="s">
        <v>4245</v>
      </c>
      <c r="H178" s="6" t="s">
        <v>4374</v>
      </c>
      <c r="I178" s="6">
        <v>0.06</v>
      </c>
      <c r="J178" s="8">
        <v>0.98350000000000004</v>
      </c>
      <c r="K178" s="8">
        <v>0.53800000000000003</v>
      </c>
      <c r="L178" s="6">
        <v>59</v>
      </c>
      <c r="M178" s="6" t="s">
        <v>5131</v>
      </c>
      <c r="N178" s="6">
        <v>7.77</v>
      </c>
      <c r="O178" s="6" t="s">
        <v>4995</v>
      </c>
      <c r="P178" s="6" t="s">
        <v>5094</v>
      </c>
      <c r="Q178" s="8">
        <v>4.4299999999999999E-2</v>
      </c>
      <c r="R178" s="8">
        <v>0.53769999999999996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>
        <v>0.71599999999999997</v>
      </c>
      <c r="E180" s="8">
        <v>0.90200000000000002</v>
      </c>
      <c r="F180" s="6" t="s">
        <v>4893</v>
      </c>
      <c r="G180" s="6" t="s">
        <v>4246</v>
      </c>
      <c r="H180" s="6" t="s">
        <v>4375</v>
      </c>
      <c r="I180" s="6">
        <v>0.13</v>
      </c>
      <c r="J180" s="8">
        <v>0.78029999999999999</v>
      </c>
      <c r="K180" s="8">
        <v>0.7157</v>
      </c>
      <c r="L180" s="6">
        <v>8</v>
      </c>
      <c r="M180" s="6" t="s">
        <v>5102</v>
      </c>
      <c r="N180" s="6">
        <v>6.17</v>
      </c>
      <c r="O180" s="6" t="s">
        <v>4996</v>
      </c>
      <c r="P180" s="6" t="s">
        <v>5095</v>
      </c>
      <c r="Q180" s="8">
        <v>1.06E-2</v>
      </c>
      <c r="R180" s="8">
        <v>0.12839999999999999</v>
      </c>
    </row>
    <row r="181" spans="1:18" x14ac:dyDescent="0.3">
      <c r="A181" s="6" t="s">
        <v>887</v>
      </c>
      <c r="B181" s="8">
        <v>0.626</v>
      </c>
      <c r="C181" s="8">
        <v>0.374</v>
      </c>
      <c r="D181" s="48">
        <v>0.60099999999999998</v>
      </c>
      <c r="E181" s="8">
        <v>0.65200000000000002</v>
      </c>
      <c r="F181" s="6">
        <v>497</v>
      </c>
      <c r="G181" s="6" t="s">
        <v>4247</v>
      </c>
      <c r="H181" s="6" t="s">
        <v>4376</v>
      </c>
      <c r="I181" s="6">
        <v>0.15</v>
      </c>
      <c r="J181" s="8">
        <v>0.83360000000000001</v>
      </c>
      <c r="K181" s="8">
        <v>0.60109999999999997</v>
      </c>
      <c r="L181" s="6">
        <v>6</v>
      </c>
      <c r="M181" s="6" t="s">
        <v>5111</v>
      </c>
      <c r="N181" s="6">
        <v>10.63</v>
      </c>
      <c r="O181" s="6" t="s">
        <v>4400</v>
      </c>
      <c r="P181" s="6" t="s">
        <v>5096</v>
      </c>
      <c r="Q181" s="8">
        <v>4.99E-2</v>
      </c>
      <c r="R181" s="8">
        <v>0.60499999999999998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8">
        <v>0.73599999999999999</v>
      </c>
      <c r="C184" s="8">
        <v>0.26400000000000001</v>
      </c>
      <c r="D184" s="48">
        <v>2.4830000000000001</v>
      </c>
      <c r="E184" s="8">
        <v>0.997</v>
      </c>
      <c r="F184" s="6" t="s">
        <v>4113</v>
      </c>
      <c r="G184" s="6" t="s">
        <v>4249</v>
      </c>
      <c r="H184" s="6" t="s">
        <v>4378</v>
      </c>
      <c r="I184" s="6">
        <v>0.09</v>
      </c>
      <c r="J184" s="8">
        <v>0.98499999999999999</v>
      </c>
      <c r="K184" s="8">
        <v>2.4832000000000001</v>
      </c>
      <c r="L184" s="6">
        <v>0</v>
      </c>
      <c r="M184" s="6" t="s">
        <v>5112</v>
      </c>
      <c r="N184" s="6">
        <v>1.21</v>
      </c>
      <c r="O184" s="6" t="s">
        <v>3856</v>
      </c>
      <c r="P184" s="6" t="s">
        <v>3857</v>
      </c>
      <c r="Q184" s="8">
        <v>-0.33989999999999998</v>
      </c>
      <c r="R184" s="8">
        <v>-1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0.63</v>
      </c>
      <c r="C186" s="8">
        <v>0.37</v>
      </c>
      <c r="D186" s="48">
        <v>1.0940000000000001</v>
      </c>
      <c r="E186" s="8">
        <v>0.71399999999999997</v>
      </c>
      <c r="F186" s="6" t="s">
        <v>4894</v>
      </c>
      <c r="G186" s="6" t="s">
        <v>4250</v>
      </c>
      <c r="H186" s="6" t="s">
        <v>4379</v>
      </c>
      <c r="I186" s="6">
        <v>0.08</v>
      </c>
      <c r="J186" s="8">
        <v>0.98480000000000001</v>
      </c>
      <c r="K186" s="8">
        <v>1.0942000000000001</v>
      </c>
      <c r="L186" s="6">
        <v>90</v>
      </c>
      <c r="M186" s="6" t="s">
        <v>5112</v>
      </c>
      <c r="N186" s="6">
        <v>24.58</v>
      </c>
      <c r="O186" s="6" t="s">
        <v>4997</v>
      </c>
      <c r="P186" s="6" t="s">
        <v>5097</v>
      </c>
      <c r="Q186" s="8">
        <v>0.1575</v>
      </c>
      <c r="R186" s="8">
        <v>1.9114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0.74199999999999999</v>
      </c>
      <c r="C188" s="8">
        <v>0.25800000000000001</v>
      </c>
      <c r="D188" s="48">
        <v>1.024</v>
      </c>
      <c r="E188" s="8">
        <v>0.68600000000000005</v>
      </c>
      <c r="F188" s="6" t="s">
        <v>4895</v>
      </c>
      <c r="G188" s="6" t="s">
        <v>4251</v>
      </c>
      <c r="H188" s="6" t="s">
        <v>4380</v>
      </c>
      <c r="I188" s="6">
        <v>7.0000000000000007E-2</v>
      </c>
      <c r="J188" s="8">
        <v>0.83169999999999999</v>
      </c>
      <c r="K188" s="8">
        <v>1.0244</v>
      </c>
      <c r="L188" s="6">
        <v>118</v>
      </c>
      <c r="M188" s="6" t="s">
        <v>5113</v>
      </c>
      <c r="N188" s="6">
        <v>10.029999999999999</v>
      </c>
      <c r="O188" s="6" t="s">
        <v>4998</v>
      </c>
      <c r="P188" s="6" t="s">
        <v>5098</v>
      </c>
      <c r="Q188" s="8">
        <v>8.7999999999999995E-2</v>
      </c>
      <c r="R188" s="8">
        <v>1.0677000000000001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>
        <v>0.442</v>
      </c>
      <c r="E189" s="8">
        <v>0.872</v>
      </c>
      <c r="F189" s="6" t="s">
        <v>4896</v>
      </c>
      <c r="G189" s="6" t="s">
        <v>4252</v>
      </c>
      <c r="H189" s="6" t="s">
        <v>4381</v>
      </c>
      <c r="I189" s="6">
        <v>0.2</v>
      </c>
      <c r="J189" s="8">
        <v>0.998</v>
      </c>
      <c r="K189" s="8">
        <v>0.4425</v>
      </c>
      <c r="L189" s="6">
        <v>24</v>
      </c>
      <c r="M189" s="6" t="s">
        <v>5111</v>
      </c>
      <c r="N189" s="6">
        <v>3.11</v>
      </c>
      <c r="O189" s="6" t="s">
        <v>4999</v>
      </c>
      <c r="P189" s="6" t="s">
        <v>5099</v>
      </c>
      <c r="Q189" s="8">
        <v>1.4E-2</v>
      </c>
      <c r="R189" s="8">
        <v>0.1691</v>
      </c>
    </row>
    <row r="190" spans="1:18" x14ac:dyDescent="0.3">
      <c r="A190" s="6" t="s">
        <v>896</v>
      </c>
      <c r="B190" s="8">
        <v>0.75900000000000001</v>
      </c>
      <c r="C190" s="8">
        <v>0.24099999999999999</v>
      </c>
      <c r="D190" s="48">
        <v>0.59899999999999998</v>
      </c>
      <c r="E190" s="8">
        <v>0.68300000000000005</v>
      </c>
      <c r="F190" s="6">
        <v>353</v>
      </c>
      <c r="G190" s="6" t="s">
        <v>4253</v>
      </c>
      <c r="H190" s="6" t="s">
        <v>4382</v>
      </c>
      <c r="I190" s="6">
        <v>0.33</v>
      </c>
      <c r="J190" s="8">
        <v>0.29680000000000001</v>
      </c>
      <c r="K190" s="8">
        <v>0.59860000000000002</v>
      </c>
      <c r="L190" s="6">
        <v>6</v>
      </c>
      <c r="M190" s="6" t="s">
        <v>5102</v>
      </c>
      <c r="N190" s="6">
        <v>6.77</v>
      </c>
      <c r="O190" s="6" t="s">
        <v>5000</v>
      </c>
      <c r="P190" s="6" t="s">
        <v>4591</v>
      </c>
      <c r="Q190" s="8">
        <v>0.19489999999999999</v>
      </c>
      <c r="R190" s="8">
        <v>2.3643999999999998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0.72399999999999998</v>
      </c>
      <c r="C192" s="8">
        <v>0.27600000000000002</v>
      </c>
      <c r="D192" s="48">
        <v>1.139</v>
      </c>
      <c r="E192" s="8">
        <v>0.76800000000000002</v>
      </c>
      <c r="F192" s="6" t="s">
        <v>4897</v>
      </c>
      <c r="G192" s="6" t="s">
        <v>4254</v>
      </c>
      <c r="H192" s="6" t="s">
        <v>4383</v>
      </c>
      <c r="I192" s="6">
        <v>0.17</v>
      </c>
      <c r="J192" s="8">
        <v>0.70960000000000001</v>
      </c>
      <c r="K192" s="8">
        <v>1.1386000000000001</v>
      </c>
      <c r="L192" s="6">
        <v>9</v>
      </c>
      <c r="M192" s="6" t="s">
        <v>5102</v>
      </c>
      <c r="N192" s="6">
        <v>14.81</v>
      </c>
      <c r="O192" s="6" t="s">
        <v>4959</v>
      </c>
      <c r="P192" s="6" t="s">
        <v>5100</v>
      </c>
      <c r="Q192" s="8">
        <v>6.0499999999999998E-2</v>
      </c>
      <c r="R192" s="8">
        <v>0.73429999999999995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66D1C-7A46-40B4-A783-A1090F983C0B}">
  <sheetPr filterMode="1"/>
  <dimension ref="A1:R196"/>
  <sheetViews>
    <sheetView zoomScale="80" zoomScaleNormal="80" workbookViewId="0">
      <selection activeCell="B203" sqref="B203"/>
    </sheetView>
  </sheetViews>
  <sheetFormatPr defaultRowHeight="14.4" x14ac:dyDescent="0.3"/>
  <cols>
    <col min="1" max="1" width="44.77734375" customWidth="1"/>
    <col min="2" max="2" width="12" bestFit="1" customWidth="1"/>
    <col min="3" max="3" width="11" bestFit="1" customWidth="1"/>
    <col min="4" max="4" width="15.3320312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0" width="9.109375" bestFit="1" customWidth="1"/>
    <col min="11" max="11" width="10.109375" bestFit="1" customWidth="1"/>
    <col min="12" max="12" width="11.5546875" bestFit="1" customWidth="1"/>
    <col min="13" max="13" width="15" bestFit="1" customWidth="1"/>
    <col min="14" max="14" width="14.109375" bestFit="1" customWidth="1"/>
    <col min="15" max="15" width="13.21875" bestFit="1" customWidth="1"/>
    <col min="16" max="16" width="13.6640625" bestFit="1" customWidth="1"/>
    <col min="17" max="18" width="14.6640625" bestFit="1" customWidth="1"/>
  </cols>
  <sheetData>
    <row r="1" spans="1:18" x14ac:dyDescent="0.3">
      <c r="A1" t="s">
        <v>0</v>
      </c>
      <c r="B1" t="s">
        <v>3</v>
      </c>
      <c r="C1" t="s">
        <v>5</v>
      </c>
      <c r="D1" t="s">
        <v>1531</v>
      </c>
      <c r="E1" t="s">
        <v>1532</v>
      </c>
      <c r="F1" t="s">
        <v>1533</v>
      </c>
      <c r="G1" t="s">
        <v>878</v>
      </c>
      <c r="H1" t="s">
        <v>1534</v>
      </c>
      <c r="I1" t="s">
        <v>1535</v>
      </c>
      <c r="J1" t="s">
        <v>1536</v>
      </c>
      <c r="K1" t="s">
        <v>1537</v>
      </c>
      <c r="L1" t="s">
        <v>1538</v>
      </c>
      <c r="M1" t="s">
        <v>9</v>
      </c>
      <c r="N1" t="s">
        <v>1539</v>
      </c>
      <c r="O1" t="s">
        <v>11</v>
      </c>
      <c r="P1" t="s">
        <v>13</v>
      </c>
      <c r="Q1" t="s">
        <v>15</v>
      </c>
      <c r="R1" t="s">
        <v>16</v>
      </c>
    </row>
    <row r="2" spans="1:18" hidden="1" x14ac:dyDescent="0.3">
      <c r="A2" t="s">
        <v>1985</v>
      </c>
      <c r="B2" s="35">
        <v>0.72599999999999998</v>
      </c>
      <c r="C2" s="35">
        <v>0.27400000000000002</v>
      </c>
      <c r="D2" s="50">
        <v>0.17399999999999999</v>
      </c>
      <c r="E2" s="35">
        <v>0.33</v>
      </c>
      <c r="F2">
        <v>888</v>
      </c>
      <c r="G2" t="s">
        <v>2014</v>
      </c>
      <c r="H2" t="s">
        <v>2015</v>
      </c>
      <c r="I2">
        <v>0.14000000000000001</v>
      </c>
      <c r="J2" s="35">
        <v>1</v>
      </c>
      <c r="K2" s="35">
        <v>0.17430000000000001</v>
      </c>
      <c r="L2">
        <v>37</v>
      </c>
      <c r="M2" t="s">
        <v>335</v>
      </c>
      <c r="N2">
        <v>11.12</v>
      </c>
      <c r="O2" t="s">
        <v>4594</v>
      </c>
      <c r="P2" t="s">
        <v>4595</v>
      </c>
      <c r="Q2" s="35">
        <v>8.3500000000000005E-2</v>
      </c>
      <c r="R2" s="35">
        <v>1.0136000000000001</v>
      </c>
    </row>
    <row r="3" spans="1:18" s="13" customFormat="1" hidden="1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13">
        <v>99.99</v>
      </c>
      <c r="R3" s="13">
        <v>99.99</v>
      </c>
    </row>
    <row r="4" spans="1:18" s="13" customFormat="1" hidden="1" x14ac:dyDescent="0.3">
      <c r="A4" s="13" t="s">
        <v>292</v>
      </c>
      <c r="B4" s="13">
        <v>99.99</v>
      </c>
      <c r="C4" s="13">
        <v>99.99</v>
      </c>
      <c r="D4" s="13">
        <v>99.99</v>
      </c>
      <c r="E4" s="13">
        <v>99.99</v>
      </c>
      <c r="F4" s="13">
        <v>99.99</v>
      </c>
      <c r="G4" s="13">
        <v>99.99</v>
      </c>
      <c r="H4" s="13">
        <v>99.99</v>
      </c>
      <c r="I4" s="13">
        <v>99.99</v>
      </c>
      <c r="J4" s="13">
        <v>99.99</v>
      </c>
      <c r="K4" s="13">
        <v>99.99</v>
      </c>
      <c r="L4" s="13">
        <v>99.99</v>
      </c>
      <c r="M4" s="13">
        <v>99.99</v>
      </c>
      <c r="N4" s="13">
        <v>99.99</v>
      </c>
      <c r="O4" s="13">
        <v>99.99</v>
      </c>
      <c r="P4" s="13">
        <v>99.99</v>
      </c>
      <c r="Q4" s="13">
        <v>99.99</v>
      </c>
      <c r="R4" s="13">
        <v>99.99</v>
      </c>
    </row>
    <row r="5" spans="1:18" s="13" customFormat="1" hidden="1" x14ac:dyDescent="0.3">
      <c r="A5" s="13" t="s">
        <v>1987</v>
      </c>
      <c r="B5" s="13">
        <v>99.99</v>
      </c>
      <c r="C5" s="13">
        <v>99.99</v>
      </c>
      <c r="D5" s="13">
        <v>99.99</v>
      </c>
      <c r="E5" s="13">
        <v>99.99</v>
      </c>
      <c r="F5" s="13">
        <v>99.99</v>
      </c>
      <c r="G5" s="13">
        <v>99.99</v>
      </c>
      <c r="H5" s="13">
        <v>99.99</v>
      </c>
      <c r="I5" s="13">
        <v>99.99</v>
      </c>
      <c r="J5" s="13">
        <v>99.99</v>
      </c>
      <c r="K5" s="13">
        <v>99.99</v>
      </c>
      <c r="L5" s="13">
        <v>99.99</v>
      </c>
      <c r="M5" s="13">
        <v>99.99</v>
      </c>
      <c r="N5" s="13">
        <v>99.99</v>
      </c>
      <c r="O5" s="13">
        <v>99.99</v>
      </c>
      <c r="P5" s="13">
        <v>99.99</v>
      </c>
      <c r="Q5" s="13">
        <v>99.99</v>
      </c>
      <c r="R5" s="13">
        <v>99.99</v>
      </c>
    </row>
    <row r="6" spans="1:18" s="28" customFormat="1" x14ac:dyDescent="0.3">
      <c r="A6" s="10" t="s">
        <v>1988</v>
      </c>
      <c r="B6" s="63">
        <v>0.72599999999999998</v>
      </c>
      <c r="C6" s="63">
        <v>0.27400000000000002</v>
      </c>
      <c r="D6" s="64">
        <v>8.1000000000000003E-2</v>
      </c>
      <c r="E6" s="63">
        <v>0.129</v>
      </c>
      <c r="F6" s="28">
        <v>95</v>
      </c>
      <c r="G6" s="28" t="s">
        <v>4596</v>
      </c>
      <c r="H6" s="28" t="s">
        <v>4597</v>
      </c>
      <c r="I6" s="28">
        <v>0.67</v>
      </c>
      <c r="J6" s="63">
        <v>0.2152</v>
      </c>
      <c r="K6" s="63">
        <v>8.1299999999999997E-2</v>
      </c>
      <c r="L6" s="28">
        <v>2</v>
      </c>
      <c r="M6" s="28" t="s">
        <v>106</v>
      </c>
      <c r="N6" s="28">
        <v>12.55</v>
      </c>
      <c r="O6" s="28" t="s">
        <v>4598</v>
      </c>
      <c r="P6" s="28" t="s">
        <v>4599</v>
      </c>
      <c r="Q6" s="63">
        <v>0.23219999999999999</v>
      </c>
      <c r="R6" s="63">
        <v>1</v>
      </c>
    </row>
    <row r="7" spans="1:18" hidden="1" x14ac:dyDescent="0.3">
      <c r="A7" t="s">
        <v>1989</v>
      </c>
      <c r="B7" s="35">
        <v>0.68500000000000005</v>
      </c>
      <c r="C7" s="35">
        <v>0.315</v>
      </c>
      <c r="D7" s="50">
        <v>2.1999999999999999E-2</v>
      </c>
      <c r="E7" s="35">
        <v>3.4000000000000002E-2</v>
      </c>
      <c r="F7">
        <v>111</v>
      </c>
      <c r="G7" t="s">
        <v>3070</v>
      </c>
      <c r="H7" t="s">
        <v>3071</v>
      </c>
      <c r="I7">
        <v>0.19</v>
      </c>
      <c r="J7" s="35">
        <v>0.77969999999999995</v>
      </c>
      <c r="K7" s="35">
        <v>2.18E-2</v>
      </c>
      <c r="L7">
        <v>11</v>
      </c>
      <c r="M7" t="s">
        <v>97</v>
      </c>
      <c r="N7">
        <v>3.92</v>
      </c>
      <c r="O7" t="s">
        <v>4600</v>
      </c>
      <c r="P7" t="s">
        <v>4601</v>
      </c>
      <c r="Q7" s="35">
        <v>2.75E-2</v>
      </c>
      <c r="R7" s="35">
        <v>1</v>
      </c>
    </row>
    <row r="8" spans="1:18" hidden="1" x14ac:dyDescent="0.3">
      <c r="A8" t="s">
        <v>196</v>
      </c>
      <c r="B8" s="35">
        <v>0.72199999999999998</v>
      </c>
      <c r="C8" s="35">
        <v>0.27800000000000002</v>
      </c>
      <c r="D8" s="50">
        <v>0.48699999999999999</v>
      </c>
      <c r="E8" s="35">
        <v>0.78300000000000003</v>
      </c>
      <c r="F8" t="s">
        <v>3367</v>
      </c>
      <c r="G8" t="s">
        <v>2033</v>
      </c>
      <c r="H8" t="s">
        <v>200</v>
      </c>
      <c r="I8">
        <v>0.11</v>
      </c>
      <c r="J8" s="35">
        <v>0.76039999999999996</v>
      </c>
      <c r="K8" s="35">
        <v>0.48649999999999999</v>
      </c>
      <c r="L8">
        <v>40</v>
      </c>
      <c r="M8" t="s">
        <v>379</v>
      </c>
      <c r="N8">
        <v>10.26</v>
      </c>
      <c r="O8" t="s">
        <v>4602</v>
      </c>
      <c r="P8" t="s">
        <v>4603</v>
      </c>
      <c r="Q8" s="35">
        <v>7.5899999999999995E-2</v>
      </c>
      <c r="R8" s="35">
        <v>0.9214</v>
      </c>
    </row>
    <row r="9" spans="1:18" hidden="1" x14ac:dyDescent="0.3">
      <c r="A9" t="s">
        <v>192</v>
      </c>
      <c r="B9" s="35">
        <v>0.64400000000000002</v>
      </c>
      <c r="C9" s="35">
        <v>0.35599999999999998</v>
      </c>
      <c r="D9" s="50">
        <v>0.26200000000000001</v>
      </c>
      <c r="E9" s="35">
        <v>0.502</v>
      </c>
      <c r="F9">
        <v>146</v>
      </c>
      <c r="G9" t="s">
        <v>4604</v>
      </c>
      <c r="H9" t="s">
        <v>4605</v>
      </c>
      <c r="I9">
        <v>0.31</v>
      </c>
      <c r="J9" s="35">
        <v>0.71130000000000004</v>
      </c>
      <c r="K9" s="35">
        <v>0.26190000000000002</v>
      </c>
      <c r="L9">
        <v>30</v>
      </c>
      <c r="M9" t="s">
        <v>937</v>
      </c>
      <c r="N9">
        <v>9.9700000000000006</v>
      </c>
      <c r="O9" t="s">
        <v>4606</v>
      </c>
      <c r="P9" t="s">
        <v>4607</v>
      </c>
      <c r="Q9" s="35">
        <v>9.6600000000000005E-2</v>
      </c>
      <c r="R9" s="35">
        <v>1.1717</v>
      </c>
    </row>
    <row r="10" spans="1:18" hidden="1" x14ac:dyDescent="0.3">
      <c r="A10" t="s">
        <v>441</v>
      </c>
      <c r="B10" s="35">
        <v>0.65500000000000003</v>
      </c>
      <c r="C10" s="35">
        <v>0.34499999999999997</v>
      </c>
      <c r="D10" s="50">
        <v>1.877</v>
      </c>
      <c r="E10" s="35">
        <v>1</v>
      </c>
      <c r="F10" t="s">
        <v>3889</v>
      </c>
      <c r="G10" t="s">
        <v>442</v>
      </c>
      <c r="H10" t="s">
        <v>3078</v>
      </c>
      <c r="I10">
        <v>-0.02</v>
      </c>
      <c r="J10" s="35">
        <v>0.79879999999999995</v>
      </c>
      <c r="K10" s="35">
        <v>1.8772</v>
      </c>
      <c r="L10">
        <v>0</v>
      </c>
      <c r="M10" t="s">
        <v>444</v>
      </c>
      <c r="N10">
        <v>-0.51</v>
      </c>
      <c r="O10" t="s">
        <v>3890</v>
      </c>
      <c r="P10" t="s">
        <v>3891</v>
      </c>
      <c r="Q10" s="35">
        <v>0</v>
      </c>
      <c r="R10" s="35">
        <v>0</v>
      </c>
    </row>
    <row r="11" spans="1:18" hidden="1" x14ac:dyDescent="0.3">
      <c r="A11" t="s">
        <v>44</v>
      </c>
      <c r="B11" s="35">
        <v>0.72699999999999998</v>
      </c>
      <c r="C11" s="35">
        <v>0.27300000000000002</v>
      </c>
      <c r="D11" s="50">
        <v>2.5760000000000001</v>
      </c>
      <c r="E11" s="35">
        <v>0.80900000000000005</v>
      </c>
      <c r="F11" t="s">
        <v>3354</v>
      </c>
      <c r="G11" t="s">
        <v>3355</v>
      </c>
      <c r="H11" t="s">
        <v>3356</v>
      </c>
      <c r="I11">
        <v>0.15</v>
      </c>
      <c r="J11" s="35">
        <v>0.53839999999999999</v>
      </c>
      <c r="K11" s="35">
        <v>2.5760000000000001</v>
      </c>
      <c r="L11">
        <v>0</v>
      </c>
      <c r="M11" t="s">
        <v>632</v>
      </c>
      <c r="N11">
        <v>5.83</v>
      </c>
      <c r="O11" t="s">
        <v>543</v>
      </c>
      <c r="P11" t="s">
        <v>3357</v>
      </c>
      <c r="Q11" s="35">
        <v>6.0000000000000001E-3</v>
      </c>
      <c r="R11" s="35">
        <v>6.3200000000000006E-2</v>
      </c>
    </row>
    <row r="12" spans="1:18" s="13" customFormat="1" hidden="1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13">
        <v>99.99</v>
      </c>
      <c r="R12" s="13">
        <v>99.99</v>
      </c>
    </row>
    <row r="13" spans="1:18" hidden="1" x14ac:dyDescent="0.3">
      <c r="A13" t="s">
        <v>27</v>
      </c>
      <c r="B13" s="35">
        <v>0.71799999999999997</v>
      </c>
      <c r="C13" s="35">
        <v>0.28199999999999997</v>
      </c>
      <c r="D13" s="50">
        <v>0.26300000000000001</v>
      </c>
      <c r="E13" s="35">
        <v>0.127</v>
      </c>
      <c r="F13" t="s">
        <v>4608</v>
      </c>
      <c r="G13" t="s">
        <v>2048</v>
      </c>
      <c r="H13" t="s">
        <v>31</v>
      </c>
      <c r="I13">
        <v>0.31</v>
      </c>
      <c r="J13" s="35">
        <v>0.1004</v>
      </c>
      <c r="K13" s="35">
        <v>0.26340000000000002</v>
      </c>
      <c r="L13">
        <v>4</v>
      </c>
      <c r="M13" t="s">
        <v>32</v>
      </c>
      <c r="N13">
        <v>9.2899999999999991</v>
      </c>
      <c r="O13" t="s">
        <v>4609</v>
      </c>
      <c r="P13" t="s">
        <v>4610</v>
      </c>
      <c r="Q13" s="35">
        <v>-2.8199999999999999E-2</v>
      </c>
      <c r="R13" s="35">
        <v>-0.34179999999999999</v>
      </c>
    </row>
    <row r="14" spans="1:18" hidden="1" x14ac:dyDescent="0.3">
      <c r="A14" t="s">
        <v>109</v>
      </c>
      <c r="B14" s="35">
        <v>0.78600000000000003</v>
      </c>
      <c r="C14" s="35">
        <v>0.214</v>
      </c>
      <c r="D14" s="50">
        <v>0.92800000000000005</v>
      </c>
      <c r="E14" s="35">
        <v>0.54600000000000004</v>
      </c>
      <c r="F14" t="s">
        <v>4611</v>
      </c>
      <c r="G14" t="s">
        <v>112</v>
      </c>
      <c r="H14" t="s">
        <v>113</v>
      </c>
      <c r="I14">
        <v>0.09</v>
      </c>
      <c r="J14" s="35">
        <v>0.21129999999999999</v>
      </c>
      <c r="K14" s="35">
        <v>0.92849999999999999</v>
      </c>
      <c r="L14">
        <v>18</v>
      </c>
      <c r="M14" t="s">
        <v>32</v>
      </c>
      <c r="N14">
        <v>5.59</v>
      </c>
      <c r="O14" t="s">
        <v>4612</v>
      </c>
      <c r="P14" t="s">
        <v>4613</v>
      </c>
      <c r="Q14" s="35">
        <v>-4.2500000000000003E-2</v>
      </c>
      <c r="R14" s="35">
        <v>-0.5151</v>
      </c>
    </row>
    <row r="15" spans="1:18" hidden="1" x14ac:dyDescent="0.3">
      <c r="A15" t="s">
        <v>330</v>
      </c>
      <c r="B15" s="35">
        <v>0.73399999999999999</v>
      </c>
      <c r="C15" s="35">
        <v>0.26600000000000001</v>
      </c>
      <c r="D15" s="50">
        <v>2.9000000000000001E-2</v>
      </c>
      <c r="E15" s="35">
        <v>0.13200000000000001</v>
      </c>
      <c r="F15" t="s">
        <v>4614</v>
      </c>
      <c r="G15" t="s">
        <v>333</v>
      </c>
      <c r="H15" t="s">
        <v>334</v>
      </c>
      <c r="I15">
        <v>0.11</v>
      </c>
      <c r="J15" s="35">
        <v>0.96870000000000001</v>
      </c>
      <c r="K15" s="35">
        <v>2.8799999999999999E-2</v>
      </c>
      <c r="L15">
        <v>190</v>
      </c>
      <c r="M15" t="s">
        <v>335</v>
      </c>
      <c r="N15">
        <v>14.43</v>
      </c>
      <c r="O15" t="s">
        <v>2466</v>
      </c>
      <c r="P15" t="s">
        <v>1290</v>
      </c>
      <c r="Q15" s="35">
        <v>4.8500000000000001E-2</v>
      </c>
      <c r="R15" s="35">
        <v>0.58860000000000001</v>
      </c>
    </row>
    <row r="16" spans="1:18" s="28" customFormat="1" x14ac:dyDescent="0.3">
      <c r="A16" s="28" t="s">
        <v>1990</v>
      </c>
      <c r="B16" s="63">
        <v>0.80600000000000005</v>
      </c>
      <c r="C16" s="63">
        <v>0.19400000000000001</v>
      </c>
      <c r="D16" s="64">
        <v>0.44500000000000001</v>
      </c>
      <c r="E16" s="63">
        <v>0.30199999999999999</v>
      </c>
      <c r="F16" s="28">
        <v>947</v>
      </c>
      <c r="G16" s="28" t="s">
        <v>2057</v>
      </c>
      <c r="H16" s="28" t="s">
        <v>2058</v>
      </c>
      <c r="I16" s="28">
        <v>0.21</v>
      </c>
      <c r="J16" s="63">
        <v>4.0000000000000002E-4</v>
      </c>
      <c r="K16" s="63">
        <v>0.44500000000000001</v>
      </c>
      <c r="L16" s="28">
        <v>10</v>
      </c>
      <c r="M16" s="28" t="s">
        <v>2059</v>
      </c>
      <c r="N16" s="28">
        <v>3.91</v>
      </c>
      <c r="O16" s="28" t="s">
        <v>4615</v>
      </c>
      <c r="P16" s="28" t="s">
        <v>4616</v>
      </c>
      <c r="Q16" s="63">
        <v>0.20619999999999999</v>
      </c>
      <c r="R16" s="63">
        <v>2.5017999999999998</v>
      </c>
    </row>
    <row r="17" spans="1:18" hidden="1" x14ac:dyDescent="0.3">
      <c r="A17" t="s">
        <v>1991</v>
      </c>
      <c r="B17" s="35">
        <v>0.72599999999999998</v>
      </c>
      <c r="C17" s="35">
        <v>0.27400000000000002</v>
      </c>
      <c r="D17" s="50">
        <v>1.0640000000000001</v>
      </c>
      <c r="E17" s="35">
        <v>0.307</v>
      </c>
      <c r="F17" t="s">
        <v>4617</v>
      </c>
      <c r="G17" t="s">
        <v>2063</v>
      </c>
      <c r="H17" t="s">
        <v>2811</v>
      </c>
      <c r="I17">
        <v>0.16</v>
      </c>
      <c r="J17" s="35">
        <v>0.15540000000000001</v>
      </c>
      <c r="K17" s="35">
        <v>1.0636000000000001</v>
      </c>
      <c r="L17">
        <v>25</v>
      </c>
      <c r="M17" t="s">
        <v>10</v>
      </c>
      <c r="N17">
        <v>2.2799999999999998</v>
      </c>
      <c r="O17" t="s">
        <v>4618</v>
      </c>
      <c r="P17" t="s">
        <v>4619</v>
      </c>
      <c r="Q17" s="35">
        <v>-9.7900000000000001E-2</v>
      </c>
      <c r="R17" s="35">
        <v>-1</v>
      </c>
    </row>
    <row r="18" spans="1:18" hidden="1" x14ac:dyDescent="0.3">
      <c r="A18" t="s">
        <v>60</v>
      </c>
      <c r="B18" s="35">
        <v>0.77100000000000002</v>
      </c>
      <c r="C18" s="35">
        <v>0.22900000000000001</v>
      </c>
      <c r="D18" s="50">
        <v>0.51900000000000002</v>
      </c>
      <c r="E18" s="35">
        <v>0.32400000000000001</v>
      </c>
      <c r="F18" t="s">
        <v>4620</v>
      </c>
      <c r="G18" t="s">
        <v>63</v>
      </c>
      <c r="H18" t="s">
        <v>64</v>
      </c>
      <c r="I18">
        <v>0.14000000000000001</v>
      </c>
      <c r="J18" s="35">
        <v>7.0099999999999996E-2</v>
      </c>
      <c r="K18" s="35">
        <v>0.51890000000000003</v>
      </c>
      <c r="L18">
        <v>26</v>
      </c>
      <c r="M18" t="s">
        <v>1185</v>
      </c>
      <c r="N18">
        <v>13.82</v>
      </c>
      <c r="O18" t="s">
        <v>4621</v>
      </c>
      <c r="P18" t="s">
        <v>4622</v>
      </c>
      <c r="Q18" s="35">
        <v>7.4999999999999997E-3</v>
      </c>
      <c r="R18" s="35">
        <v>9.1200000000000003E-2</v>
      </c>
    </row>
    <row r="19" spans="1:18" hidden="1" x14ac:dyDescent="0.3">
      <c r="A19" t="s">
        <v>1992</v>
      </c>
      <c r="B19" s="35">
        <v>0.81899999999999995</v>
      </c>
      <c r="C19" s="35">
        <v>0.18099999999999999</v>
      </c>
      <c r="D19" s="50">
        <v>0.46899999999999997</v>
      </c>
      <c r="E19" s="35">
        <v>0.193</v>
      </c>
      <c r="F19">
        <v>491</v>
      </c>
      <c r="G19" t="s">
        <v>2070</v>
      </c>
      <c r="H19" t="s">
        <v>2071</v>
      </c>
      <c r="I19">
        <v>0.42</v>
      </c>
      <c r="J19" s="35">
        <v>4.3900000000000002E-2</v>
      </c>
      <c r="K19" s="35">
        <v>0.46879999999999999</v>
      </c>
      <c r="L19">
        <v>0</v>
      </c>
      <c r="M19" t="s">
        <v>3373</v>
      </c>
      <c r="N19">
        <v>7.79</v>
      </c>
      <c r="O19" t="s">
        <v>3908</v>
      </c>
      <c r="P19" t="s">
        <v>3909</v>
      </c>
      <c r="Q19" s="35">
        <v>1.44E-2</v>
      </c>
      <c r="R19" s="35">
        <v>0.17499999999999999</v>
      </c>
    </row>
    <row r="20" spans="1:18" hidden="1" x14ac:dyDescent="0.3">
      <c r="A20" t="s">
        <v>354</v>
      </c>
      <c r="B20" s="35">
        <v>0.73099999999999998</v>
      </c>
      <c r="C20" s="35">
        <v>0.26900000000000002</v>
      </c>
      <c r="D20" s="50">
        <v>6.7000000000000004E-2</v>
      </c>
      <c r="E20" s="35">
        <v>0.214</v>
      </c>
      <c r="F20" t="s">
        <v>4623</v>
      </c>
      <c r="G20" t="s">
        <v>357</v>
      </c>
      <c r="H20" t="s">
        <v>3911</v>
      </c>
      <c r="I20">
        <v>0.14000000000000001</v>
      </c>
      <c r="J20" s="35">
        <v>0.94189999999999996</v>
      </c>
      <c r="K20" s="35">
        <v>6.7000000000000004E-2</v>
      </c>
      <c r="L20">
        <v>92</v>
      </c>
      <c r="M20" t="s">
        <v>106</v>
      </c>
      <c r="N20">
        <v>12.33</v>
      </c>
      <c r="O20" t="s">
        <v>1304</v>
      </c>
      <c r="P20" t="s">
        <v>4624</v>
      </c>
      <c r="Q20" s="35">
        <v>3.39E-2</v>
      </c>
      <c r="R20" s="35">
        <v>0.43580000000000002</v>
      </c>
    </row>
    <row r="21" spans="1:18" s="28" customFormat="1" x14ac:dyDescent="0.3">
      <c r="A21" s="28" t="s">
        <v>1993</v>
      </c>
      <c r="B21" s="63">
        <v>0.72</v>
      </c>
      <c r="C21" s="63">
        <v>0.28000000000000003</v>
      </c>
      <c r="D21" s="64">
        <v>0.69699999999999995</v>
      </c>
      <c r="E21" s="63">
        <v>0.72799999999999998</v>
      </c>
      <c r="F21" s="28">
        <v>404</v>
      </c>
      <c r="G21" s="28" t="s">
        <v>2076</v>
      </c>
      <c r="H21" s="28" t="s">
        <v>2077</v>
      </c>
      <c r="I21" s="28">
        <v>0.26</v>
      </c>
      <c r="J21" s="63">
        <v>0.37140000000000001</v>
      </c>
      <c r="K21" s="63">
        <v>0.69699999999999995</v>
      </c>
      <c r="L21" s="28">
        <v>33</v>
      </c>
      <c r="M21" s="28" t="s">
        <v>106</v>
      </c>
      <c r="N21" s="28">
        <v>7.39</v>
      </c>
      <c r="O21" s="28" t="s">
        <v>4625</v>
      </c>
      <c r="P21" s="28" t="s">
        <v>4626</v>
      </c>
      <c r="Q21" s="63">
        <v>0.16600000000000001</v>
      </c>
      <c r="R21" s="63">
        <v>2.0143</v>
      </c>
    </row>
    <row r="22" spans="1:18" s="13" customFormat="1" hidden="1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13">
        <v>99.99</v>
      </c>
      <c r="R22" s="13">
        <v>99.99</v>
      </c>
    </row>
    <row r="23" spans="1:18" hidden="1" x14ac:dyDescent="0.3">
      <c r="A23" t="s">
        <v>282</v>
      </c>
      <c r="B23" s="35">
        <v>0.67900000000000005</v>
      </c>
      <c r="C23" s="35">
        <v>0.32100000000000001</v>
      </c>
      <c r="D23" s="50">
        <v>0.18</v>
      </c>
      <c r="E23" s="35">
        <v>0.69899999999999995</v>
      </c>
      <c r="F23">
        <v>159</v>
      </c>
      <c r="G23" t="s">
        <v>3915</v>
      </c>
      <c r="H23" t="s">
        <v>4627</v>
      </c>
      <c r="I23">
        <v>0.16</v>
      </c>
      <c r="J23" s="35">
        <v>0.9889</v>
      </c>
      <c r="K23" s="35">
        <v>0.1802</v>
      </c>
      <c r="L23">
        <v>0</v>
      </c>
      <c r="M23" t="s">
        <v>195</v>
      </c>
      <c r="N23">
        <v>90.44</v>
      </c>
      <c r="O23" t="s">
        <v>4628</v>
      </c>
      <c r="P23" t="s">
        <v>4629</v>
      </c>
      <c r="Q23" s="35">
        <v>4.24E-2</v>
      </c>
      <c r="R23" s="35">
        <v>0.51480000000000004</v>
      </c>
    </row>
    <row r="24" spans="1:18" s="13" customFormat="1" hidden="1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13">
        <v>99.99</v>
      </c>
      <c r="R24" s="13">
        <v>99.99</v>
      </c>
    </row>
    <row r="25" spans="1:18" s="13" customFormat="1" hidden="1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13">
        <v>99.99</v>
      </c>
      <c r="R25" s="13">
        <v>99.99</v>
      </c>
    </row>
    <row r="26" spans="1:18" s="13" customFormat="1" hidden="1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13">
        <v>99.99</v>
      </c>
      <c r="R26" s="13">
        <v>99.99</v>
      </c>
    </row>
    <row r="27" spans="1:18" s="13" customFormat="1" hidden="1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13">
        <v>99.99</v>
      </c>
      <c r="R27" s="13">
        <v>99.99</v>
      </c>
    </row>
    <row r="28" spans="1:18" s="28" customFormat="1" x14ac:dyDescent="0.3">
      <c r="A28" s="28" t="s">
        <v>361</v>
      </c>
      <c r="B28" s="63">
        <v>0.88400000000000001</v>
      </c>
      <c r="C28" s="63">
        <v>0.11600000000000001</v>
      </c>
      <c r="D28" s="64">
        <v>0.09</v>
      </c>
      <c r="E28" s="63">
        <v>0.151</v>
      </c>
      <c r="F28" s="28">
        <v>43</v>
      </c>
      <c r="G28" s="28" t="s">
        <v>4630</v>
      </c>
      <c r="H28" s="28" t="s">
        <v>2368</v>
      </c>
      <c r="I28" s="28">
        <v>0.85</v>
      </c>
      <c r="J28" s="63">
        <v>0.2089</v>
      </c>
      <c r="K28" s="63">
        <v>9.0300000000000005E-2</v>
      </c>
      <c r="L28" s="28">
        <v>7</v>
      </c>
      <c r="M28" s="28" t="s">
        <v>70</v>
      </c>
      <c r="N28" s="28">
        <v>28.73</v>
      </c>
      <c r="O28" s="28" t="s">
        <v>2774</v>
      </c>
      <c r="P28" s="28" t="s">
        <v>4631</v>
      </c>
      <c r="Q28" s="63">
        <v>0.2223</v>
      </c>
      <c r="R28" s="63">
        <v>0.9</v>
      </c>
    </row>
    <row r="29" spans="1:18" hidden="1" x14ac:dyDescent="0.3">
      <c r="A29" t="s">
        <v>367</v>
      </c>
      <c r="B29" s="35">
        <v>0.60299999999999998</v>
      </c>
      <c r="C29" s="35">
        <v>0.39700000000000002</v>
      </c>
      <c r="D29" s="50">
        <v>0.16500000000000001</v>
      </c>
      <c r="E29" s="35">
        <v>0.40500000000000003</v>
      </c>
      <c r="F29" t="s">
        <v>4632</v>
      </c>
      <c r="G29" t="s">
        <v>370</v>
      </c>
      <c r="H29" t="s">
        <v>371</v>
      </c>
      <c r="I29">
        <v>0.06</v>
      </c>
      <c r="J29" s="35">
        <v>0.98980000000000001</v>
      </c>
      <c r="K29" s="35">
        <v>0.1648</v>
      </c>
      <c r="L29">
        <v>31</v>
      </c>
      <c r="M29" t="s">
        <v>106</v>
      </c>
      <c r="N29">
        <v>6.09</v>
      </c>
      <c r="O29" t="s">
        <v>4633</v>
      </c>
      <c r="P29" t="s">
        <v>4634</v>
      </c>
      <c r="Q29" s="35">
        <v>-1E-3</v>
      </c>
      <c r="R29" s="35">
        <v>-3.0599999999999999E-2</v>
      </c>
    </row>
    <row r="30" spans="1:18" hidden="1" x14ac:dyDescent="0.3">
      <c r="A30" t="s">
        <v>374</v>
      </c>
      <c r="B30" s="35">
        <v>0.71</v>
      </c>
      <c r="C30" s="35">
        <v>0.28999999999999998</v>
      </c>
      <c r="D30" s="50">
        <v>0.13</v>
      </c>
      <c r="E30" s="35">
        <v>0.3</v>
      </c>
      <c r="F30" t="s">
        <v>4635</v>
      </c>
      <c r="G30" t="s">
        <v>377</v>
      </c>
      <c r="H30" t="s">
        <v>3919</v>
      </c>
      <c r="I30">
        <v>0.08</v>
      </c>
      <c r="J30" s="35">
        <v>0.87370000000000003</v>
      </c>
      <c r="K30" s="35">
        <v>0.12970000000000001</v>
      </c>
      <c r="L30">
        <v>80</v>
      </c>
      <c r="M30" t="s">
        <v>1022</v>
      </c>
      <c r="N30">
        <v>11.53</v>
      </c>
      <c r="O30" t="s">
        <v>4636</v>
      </c>
      <c r="P30" t="s">
        <v>4637</v>
      </c>
      <c r="Q30" s="35">
        <v>4.2700000000000002E-2</v>
      </c>
      <c r="R30" s="35">
        <v>0.51800000000000002</v>
      </c>
    </row>
    <row r="31" spans="1:18" hidden="1" x14ac:dyDescent="0.3">
      <c r="A31" t="s">
        <v>382</v>
      </c>
      <c r="B31" s="35">
        <v>0.78400000000000003</v>
      </c>
      <c r="C31" s="35">
        <v>0.216</v>
      </c>
      <c r="D31" s="50">
        <v>6.4000000000000001E-2</v>
      </c>
      <c r="E31" s="35">
        <v>7.5999999999999998E-2</v>
      </c>
      <c r="F31">
        <v>829</v>
      </c>
      <c r="G31" t="s">
        <v>385</v>
      </c>
      <c r="H31" t="s">
        <v>386</v>
      </c>
      <c r="I31">
        <v>0.33</v>
      </c>
      <c r="J31" s="35">
        <v>0.29149999999999998</v>
      </c>
      <c r="K31" s="35">
        <v>6.4399999999999999E-2</v>
      </c>
      <c r="L31">
        <v>5</v>
      </c>
      <c r="M31" t="s">
        <v>106</v>
      </c>
      <c r="N31">
        <v>31.41</v>
      </c>
      <c r="O31" t="s">
        <v>4638</v>
      </c>
      <c r="P31" t="s">
        <v>4639</v>
      </c>
      <c r="Q31" s="35">
        <v>5.2200000000000003E-2</v>
      </c>
      <c r="R31" s="35">
        <v>0.61170000000000002</v>
      </c>
    </row>
    <row r="32" spans="1:18" s="13" customFormat="1" hidden="1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13">
        <v>99.99</v>
      </c>
      <c r="R32" s="13">
        <v>99.99</v>
      </c>
    </row>
    <row r="33" spans="1:18" s="28" customFormat="1" x14ac:dyDescent="0.3">
      <c r="A33" s="28" t="s">
        <v>1995</v>
      </c>
      <c r="B33" s="63">
        <v>0.81299999999999994</v>
      </c>
      <c r="C33" s="63">
        <v>0.187</v>
      </c>
      <c r="D33" s="64">
        <v>0.14599999999999999</v>
      </c>
      <c r="E33" s="63">
        <v>0.51300000000000001</v>
      </c>
      <c r="F33" s="28">
        <v>713</v>
      </c>
      <c r="G33" s="28" t="s">
        <v>2089</v>
      </c>
      <c r="H33" s="28" t="s">
        <v>2090</v>
      </c>
      <c r="I33" s="28">
        <v>-0.04</v>
      </c>
      <c r="J33" s="63">
        <v>0.38300000000000001</v>
      </c>
      <c r="K33" s="63">
        <v>0.14580000000000001</v>
      </c>
      <c r="L33" s="28">
        <v>52</v>
      </c>
      <c r="M33" s="28" t="s">
        <v>394</v>
      </c>
      <c r="N33" s="28">
        <v>17.78</v>
      </c>
      <c r="O33" s="28" t="s">
        <v>4640</v>
      </c>
      <c r="P33" s="28" t="s">
        <v>4641</v>
      </c>
      <c r="Q33" s="63">
        <v>0.34970000000000001</v>
      </c>
      <c r="R33" s="63">
        <v>4.2435999999999998</v>
      </c>
    </row>
    <row r="34" spans="1:18" s="28" customFormat="1" x14ac:dyDescent="0.3">
      <c r="A34" s="28" t="s">
        <v>1996</v>
      </c>
      <c r="B34" s="63">
        <v>0.83199999999999996</v>
      </c>
      <c r="C34" s="63">
        <v>0.16800000000000001</v>
      </c>
      <c r="D34" s="64">
        <v>0.65300000000000002</v>
      </c>
      <c r="E34" s="63">
        <v>0.69299999999999995</v>
      </c>
      <c r="F34" s="28">
        <v>3267</v>
      </c>
      <c r="G34" s="28" t="s">
        <v>2094</v>
      </c>
      <c r="H34" s="28" t="s">
        <v>2095</v>
      </c>
      <c r="I34" s="28">
        <v>0.12</v>
      </c>
      <c r="J34" s="63">
        <v>0.53069999999999995</v>
      </c>
      <c r="K34" s="63">
        <v>0.65310000000000001</v>
      </c>
      <c r="L34" s="28">
        <v>97</v>
      </c>
      <c r="M34" s="28" t="s">
        <v>394</v>
      </c>
      <c r="N34" s="28">
        <v>6.59</v>
      </c>
      <c r="O34" s="28" t="s">
        <v>4642</v>
      </c>
      <c r="P34" s="28" t="s">
        <v>4643</v>
      </c>
      <c r="Q34" s="63">
        <v>0.20860000000000001</v>
      </c>
      <c r="R34" s="63">
        <v>2.5369000000000002</v>
      </c>
    </row>
    <row r="35" spans="1:18" s="13" customFormat="1" hidden="1" x14ac:dyDescent="0.3">
      <c r="A35" s="13" t="s">
        <v>1997</v>
      </c>
      <c r="B35" s="13">
        <v>99.99</v>
      </c>
      <c r="C35" s="13">
        <v>99.99</v>
      </c>
      <c r="D35" s="13">
        <v>99.99</v>
      </c>
      <c r="E35" s="13">
        <v>99.99</v>
      </c>
      <c r="F35" s="13">
        <v>99.99</v>
      </c>
      <c r="G35" s="13">
        <v>99.99</v>
      </c>
      <c r="H35" s="13">
        <v>99.99</v>
      </c>
      <c r="I35" s="13">
        <v>99.99</v>
      </c>
      <c r="J35" s="13">
        <v>99.99</v>
      </c>
      <c r="K35" s="13">
        <v>99.99</v>
      </c>
      <c r="L35" s="13">
        <v>99.99</v>
      </c>
      <c r="M35" s="13">
        <v>99.99</v>
      </c>
      <c r="N35" s="13">
        <v>99.99</v>
      </c>
      <c r="O35" s="13">
        <v>99.99</v>
      </c>
      <c r="P35" s="13">
        <v>99.99</v>
      </c>
      <c r="Q35" s="13">
        <v>99.99</v>
      </c>
      <c r="R35" s="13">
        <v>99.99</v>
      </c>
    </row>
    <row r="36" spans="1:18" hidden="1" x14ac:dyDescent="0.3">
      <c r="A36" t="s">
        <v>1998</v>
      </c>
      <c r="B36" s="35">
        <v>0.77800000000000002</v>
      </c>
      <c r="C36" s="35">
        <v>0.222</v>
      </c>
      <c r="D36" s="50">
        <v>7.3999999999999996E-2</v>
      </c>
      <c r="E36" s="35">
        <v>0.27100000000000002</v>
      </c>
      <c r="F36">
        <v>18</v>
      </c>
      <c r="G36" t="s">
        <v>3594</v>
      </c>
      <c r="H36" t="s">
        <v>4644</v>
      </c>
      <c r="I36">
        <v>-0.04</v>
      </c>
      <c r="J36" s="35">
        <v>2.1399999999999999E-2</v>
      </c>
      <c r="K36" s="35">
        <v>7.4300000000000005E-2</v>
      </c>
      <c r="L36">
        <v>1</v>
      </c>
      <c r="M36" t="s">
        <v>10</v>
      </c>
      <c r="N36">
        <v>-0.27</v>
      </c>
      <c r="O36" t="s">
        <v>4645</v>
      </c>
      <c r="P36" t="s">
        <v>4646</v>
      </c>
      <c r="Q36" s="35">
        <v>-0.23219999999999999</v>
      </c>
      <c r="R36" s="35">
        <v>1</v>
      </c>
    </row>
    <row r="37" spans="1:18" s="28" customFormat="1" x14ac:dyDescent="0.3">
      <c r="A37" s="28" t="s">
        <v>1999</v>
      </c>
      <c r="B37" s="63">
        <v>0.74399999999999999</v>
      </c>
      <c r="C37" s="63">
        <v>0.25600000000000001</v>
      </c>
      <c r="D37" s="64">
        <v>0.65400000000000003</v>
      </c>
      <c r="E37" s="63">
        <v>0.58599999999999997</v>
      </c>
      <c r="F37" s="28">
        <v>532</v>
      </c>
      <c r="G37" s="28" t="s">
        <v>2104</v>
      </c>
      <c r="H37" s="28" t="s">
        <v>3393</v>
      </c>
      <c r="I37" s="28">
        <v>0.14000000000000001</v>
      </c>
      <c r="J37" s="63">
        <v>0.5282</v>
      </c>
      <c r="K37" s="63">
        <v>0.6542</v>
      </c>
      <c r="L37" s="28">
        <v>9</v>
      </c>
      <c r="M37" s="28" t="s">
        <v>24</v>
      </c>
      <c r="N37" s="28">
        <v>15.8</v>
      </c>
      <c r="O37" s="28" t="s">
        <v>2983</v>
      </c>
      <c r="P37" s="28" t="s">
        <v>4647</v>
      </c>
      <c r="Q37" s="63">
        <v>0.42659999999999998</v>
      </c>
      <c r="R37" s="63">
        <v>5.1764000000000001</v>
      </c>
    </row>
    <row r="38" spans="1:18" s="13" customFormat="1" hidden="1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13">
        <v>99.99</v>
      </c>
      <c r="R38" s="13">
        <v>99.99</v>
      </c>
    </row>
    <row r="39" spans="1:18" s="13" customFormat="1" hidden="1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13">
        <v>99.99</v>
      </c>
      <c r="R39" s="13">
        <v>99.99</v>
      </c>
    </row>
    <row r="40" spans="1:18" s="28" customFormat="1" x14ac:dyDescent="0.3">
      <c r="A40" s="28" t="s">
        <v>863</v>
      </c>
      <c r="B40" s="63">
        <v>0.71799999999999997</v>
      </c>
      <c r="C40" s="63">
        <v>0.28199999999999997</v>
      </c>
      <c r="D40" s="64">
        <v>0.114</v>
      </c>
      <c r="E40" s="63">
        <v>0.27600000000000002</v>
      </c>
      <c r="F40" s="28">
        <v>1802</v>
      </c>
      <c r="G40" s="28" t="s">
        <v>2109</v>
      </c>
      <c r="H40" s="28" t="s">
        <v>918</v>
      </c>
      <c r="I40" s="28">
        <v>0.24</v>
      </c>
      <c r="J40" s="63">
        <v>0.87870000000000004</v>
      </c>
      <c r="K40" s="63">
        <v>0.1143</v>
      </c>
      <c r="L40" s="28">
        <v>27</v>
      </c>
      <c r="M40" s="28" t="s">
        <v>106</v>
      </c>
      <c r="N40" s="28">
        <v>14.03</v>
      </c>
      <c r="O40" s="28" t="s">
        <v>4648</v>
      </c>
      <c r="P40" s="28" t="s">
        <v>4649</v>
      </c>
      <c r="Q40" s="63">
        <v>0.1053</v>
      </c>
      <c r="R40" s="63">
        <v>1.2688999999999999</v>
      </c>
    </row>
    <row r="41" spans="1:18" s="13" customFormat="1" hidden="1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13">
        <v>99.99</v>
      </c>
      <c r="R41" s="13">
        <v>99.99</v>
      </c>
    </row>
    <row r="42" spans="1:18" s="13" customFormat="1" hidden="1" x14ac:dyDescent="0.3">
      <c r="A42" s="13" t="s">
        <v>256</v>
      </c>
      <c r="B42" s="13">
        <v>99.99</v>
      </c>
      <c r="C42" s="13">
        <v>99.99</v>
      </c>
      <c r="D42" s="13">
        <v>99.99</v>
      </c>
      <c r="E42" s="13">
        <v>99.99</v>
      </c>
      <c r="F42" s="13">
        <v>99.99</v>
      </c>
      <c r="G42" s="13">
        <v>99.99</v>
      </c>
      <c r="H42" s="13">
        <v>99.99</v>
      </c>
      <c r="I42" s="13">
        <v>99.99</v>
      </c>
      <c r="J42" s="13">
        <v>99.99</v>
      </c>
      <c r="K42" s="13">
        <v>99.99</v>
      </c>
      <c r="L42" s="13">
        <v>99.99</v>
      </c>
      <c r="M42" s="13">
        <v>99.99</v>
      </c>
      <c r="N42" s="13">
        <v>99.99</v>
      </c>
      <c r="O42" s="13">
        <v>99.99</v>
      </c>
      <c r="P42" s="13">
        <v>99.99</v>
      </c>
      <c r="Q42" s="13">
        <v>99.99</v>
      </c>
      <c r="R42" s="13">
        <v>99.99</v>
      </c>
    </row>
    <row r="43" spans="1:18" s="13" customFormat="1" hidden="1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13">
        <v>99.99</v>
      </c>
      <c r="R43" s="13">
        <v>99.99</v>
      </c>
    </row>
    <row r="44" spans="1:18" s="13" customFormat="1" hidden="1" x14ac:dyDescent="0.3">
      <c r="A44" s="13" t="s">
        <v>2002</v>
      </c>
      <c r="B44" s="13">
        <v>99.99</v>
      </c>
      <c r="C44" s="13">
        <v>99.99</v>
      </c>
      <c r="D44" s="13">
        <v>99.99</v>
      </c>
      <c r="E44" s="13">
        <v>99.99</v>
      </c>
      <c r="F44" s="13">
        <v>99.99</v>
      </c>
      <c r="G44" s="13">
        <v>99.99</v>
      </c>
      <c r="H44" s="13">
        <v>99.99</v>
      </c>
      <c r="I44" s="13">
        <v>99.99</v>
      </c>
      <c r="J44" s="13">
        <v>99.99</v>
      </c>
      <c r="K44" s="13">
        <v>99.99</v>
      </c>
      <c r="L44" s="13">
        <v>99.99</v>
      </c>
      <c r="M44" s="13">
        <v>99.99</v>
      </c>
      <c r="N44" s="13">
        <v>99.99</v>
      </c>
      <c r="O44" s="13">
        <v>99.99</v>
      </c>
      <c r="P44" s="13">
        <v>99.99</v>
      </c>
      <c r="Q44" s="13">
        <v>99.99</v>
      </c>
      <c r="R44" s="13">
        <v>99.99</v>
      </c>
    </row>
    <row r="45" spans="1:18" hidden="1" x14ac:dyDescent="0.3">
      <c r="A45" t="s">
        <v>2003</v>
      </c>
      <c r="B45" s="35">
        <v>0.93500000000000005</v>
      </c>
      <c r="C45" s="35">
        <v>6.5000000000000002E-2</v>
      </c>
      <c r="D45" s="50">
        <v>7.9000000000000001E-2</v>
      </c>
      <c r="E45" s="35">
        <v>0.42399999999999999</v>
      </c>
      <c r="F45">
        <v>370</v>
      </c>
      <c r="G45" t="s">
        <v>2122</v>
      </c>
      <c r="H45" t="s">
        <v>2123</v>
      </c>
      <c r="I45">
        <v>0.32</v>
      </c>
      <c r="J45" s="35">
        <v>0.80369999999999997</v>
      </c>
      <c r="K45" s="35">
        <v>7.9000000000000001E-2</v>
      </c>
      <c r="L45">
        <v>3</v>
      </c>
      <c r="M45" t="s">
        <v>3400</v>
      </c>
      <c r="N45">
        <v>14.66</v>
      </c>
      <c r="O45" t="s">
        <v>4650</v>
      </c>
      <c r="P45" t="s">
        <v>2125</v>
      </c>
      <c r="Q45" s="35">
        <v>6.0000000000000001E-3</v>
      </c>
      <c r="R45" s="35">
        <v>9.2200000000000004E-2</v>
      </c>
    </row>
    <row r="46" spans="1:18" hidden="1" x14ac:dyDescent="0.3">
      <c r="A46" t="s">
        <v>2004</v>
      </c>
      <c r="B46" s="35">
        <v>0.79</v>
      </c>
      <c r="C46" s="35">
        <v>0.21</v>
      </c>
      <c r="D46" s="50">
        <v>0.247</v>
      </c>
      <c r="E46" s="35">
        <v>0.39200000000000002</v>
      </c>
      <c r="F46" t="s">
        <v>4651</v>
      </c>
      <c r="G46" t="s">
        <v>2127</v>
      </c>
      <c r="H46" t="s">
        <v>2514</v>
      </c>
      <c r="I46">
        <v>0.37</v>
      </c>
      <c r="J46" s="35">
        <v>0.96199999999999997</v>
      </c>
      <c r="K46" s="35">
        <v>0.2467</v>
      </c>
      <c r="L46">
        <v>5</v>
      </c>
      <c r="M46" t="s">
        <v>2129</v>
      </c>
      <c r="N46">
        <v>101.88</v>
      </c>
      <c r="O46" t="s">
        <v>4652</v>
      </c>
      <c r="P46" t="s">
        <v>3404</v>
      </c>
      <c r="Q46" s="35">
        <v>2.2000000000000001E-3</v>
      </c>
      <c r="R46" s="35">
        <v>2.6800000000000001E-2</v>
      </c>
    </row>
    <row r="47" spans="1:18" hidden="1" x14ac:dyDescent="0.3">
      <c r="A47" t="s">
        <v>2005</v>
      </c>
      <c r="B47" s="35">
        <v>0.68500000000000005</v>
      </c>
      <c r="C47" s="35">
        <v>0.315</v>
      </c>
      <c r="D47" s="50">
        <v>0.52100000000000002</v>
      </c>
      <c r="E47" s="35">
        <v>0.40300000000000002</v>
      </c>
      <c r="F47" t="s">
        <v>2080</v>
      </c>
      <c r="G47" t="s">
        <v>2133</v>
      </c>
      <c r="H47" t="s">
        <v>2134</v>
      </c>
      <c r="I47">
        <v>0.18</v>
      </c>
      <c r="J47" s="35">
        <v>0.49209999999999998</v>
      </c>
      <c r="K47" s="35">
        <v>0.52139999999999997</v>
      </c>
      <c r="L47">
        <v>8</v>
      </c>
      <c r="M47" t="s">
        <v>70</v>
      </c>
      <c r="N47">
        <v>11.35</v>
      </c>
      <c r="O47" t="s">
        <v>4653</v>
      </c>
      <c r="P47" t="s">
        <v>4654</v>
      </c>
      <c r="Q47" s="35">
        <v>4.4999999999999998E-2</v>
      </c>
      <c r="R47" s="35">
        <v>0.5464</v>
      </c>
    </row>
    <row r="48" spans="1:18" s="28" customFormat="1" x14ac:dyDescent="0.3">
      <c r="A48" s="28" t="s">
        <v>2006</v>
      </c>
      <c r="B48" s="63">
        <v>0.63200000000000001</v>
      </c>
      <c r="C48" s="63">
        <v>0.36799999999999999</v>
      </c>
      <c r="D48" s="64">
        <v>2.411</v>
      </c>
      <c r="E48" s="63">
        <v>0.90800000000000003</v>
      </c>
      <c r="F48" s="28">
        <v>2558</v>
      </c>
      <c r="G48" s="28" t="s">
        <v>2138</v>
      </c>
      <c r="H48" s="28" t="s">
        <v>2139</v>
      </c>
      <c r="I48" s="28">
        <v>0.1</v>
      </c>
      <c r="J48" s="63">
        <v>0.80430000000000001</v>
      </c>
      <c r="K48" s="63">
        <v>2.4108999999999998</v>
      </c>
      <c r="L48" s="28">
        <v>22</v>
      </c>
      <c r="M48" s="28" t="s">
        <v>70</v>
      </c>
      <c r="N48" s="28">
        <v>9.9499999999999993</v>
      </c>
      <c r="O48" s="28" t="s">
        <v>4655</v>
      </c>
      <c r="P48" s="28" t="s">
        <v>4656</v>
      </c>
      <c r="Q48" s="63">
        <v>0.1283</v>
      </c>
      <c r="R48" s="63">
        <v>1.5660000000000001</v>
      </c>
    </row>
    <row r="49" spans="1:18" hidden="1" x14ac:dyDescent="0.3">
      <c r="A49" t="s">
        <v>2007</v>
      </c>
      <c r="B49" s="35">
        <v>0.873</v>
      </c>
      <c r="C49" s="35">
        <v>0.127</v>
      </c>
      <c r="D49" s="50">
        <v>0.151</v>
      </c>
      <c r="E49" s="35">
        <v>0.28899999999999998</v>
      </c>
      <c r="F49">
        <v>472</v>
      </c>
      <c r="G49" t="s">
        <v>4657</v>
      </c>
      <c r="H49" t="s">
        <v>4658</v>
      </c>
      <c r="I49">
        <v>0.2</v>
      </c>
      <c r="J49" s="35">
        <v>2.2700000000000001E-2</v>
      </c>
      <c r="K49" s="35">
        <v>0.15129999999999999</v>
      </c>
      <c r="L49">
        <v>9</v>
      </c>
      <c r="M49" t="s">
        <v>10</v>
      </c>
      <c r="N49">
        <v>6.51</v>
      </c>
      <c r="O49" t="s">
        <v>4659</v>
      </c>
      <c r="P49" t="s">
        <v>2691</v>
      </c>
      <c r="Q49" s="35">
        <v>7.7200000000000005E-2</v>
      </c>
      <c r="R49" s="35">
        <v>0.93700000000000006</v>
      </c>
    </row>
    <row r="50" spans="1:18" s="28" customFormat="1" x14ac:dyDescent="0.3">
      <c r="A50" s="28" t="s">
        <v>2008</v>
      </c>
      <c r="B50" s="63">
        <v>0.67800000000000005</v>
      </c>
      <c r="C50" s="63">
        <v>0.32200000000000001</v>
      </c>
      <c r="D50" s="64">
        <v>0.51300000000000001</v>
      </c>
      <c r="E50" s="63">
        <v>0.4</v>
      </c>
      <c r="F50" s="28">
        <v>5224</v>
      </c>
      <c r="G50" s="28" t="s">
        <v>2147</v>
      </c>
      <c r="H50" s="28" t="s">
        <v>2148</v>
      </c>
      <c r="I50" s="28">
        <v>0.05</v>
      </c>
      <c r="J50" s="63">
        <v>0.25180000000000002</v>
      </c>
      <c r="K50" s="63">
        <v>0.51329999999999998</v>
      </c>
      <c r="L50" s="28">
        <v>39</v>
      </c>
      <c r="M50" s="28" t="s">
        <v>10</v>
      </c>
      <c r="N50" s="28">
        <v>0.74</v>
      </c>
      <c r="O50" s="28" t="s">
        <v>3128</v>
      </c>
      <c r="P50" s="28" t="s">
        <v>3129</v>
      </c>
      <c r="Q50" s="63">
        <v>0.1391</v>
      </c>
      <c r="R50" s="63">
        <v>1.6877</v>
      </c>
    </row>
    <row r="51" spans="1:18" hidden="1" x14ac:dyDescent="0.3">
      <c r="A51" t="s">
        <v>2009</v>
      </c>
      <c r="B51" s="35">
        <v>0.59099999999999997</v>
      </c>
      <c r="C51" s="35">
        <v>0.40899999999999997</v>
      </c>
      <c r="D51" s="50">
        <v>0.13200000000000001</v>
      </c>
      <c r="E51" s="35">
        <v>0.43</v>
      </c>
      <c r="F51" t="s">
        <v>4660</v>
      </c>
      <c r="G51" t="s">
        <v>2152</v>
      </c>
      <c r="H51" t="s">
        <v>2153</v>
      </c>
      <c r="I51">
        <v>0.2</v>
      </c>
      <c r="J51" s="35">
        <v>0.72470000000000001</v>
      </c>
      <c r="K51" s="35">
        <v>0.13150000000000001</v>
      </c>
      <c r="L51">
        <v>7</v>
      </c>
      <c r="M51" t="s">
        <v>106</v>
      </c>
      <c r="N51">
        <v>41.9</v>
      </c>
      <c r="O51" t="s">
        <v>4661</v>
      </c>
      <c r="P51" t="s">
        <v>4662</v>
      </c>
      <c r="Q51" s="35">
        <v>8.9499999999999996E-2</v>
      </c>
      <c r="R51" s="35">
        <v>1.0857000000000001</v>
      </c>
    </row>
    <row r="52" spans="1:18" hidden="1" x14ac:dyDescent="0.3">
      <c r="A52" t="s">
        <v>2010</v>
      </c>
      <c r="B52" s="35">
        <v>0.69</v>
      </c>
      <c r="C52" s="35">
        <v>0.31</v>
      </c>
      <c r="D52" s="50">
        <v>1.8160000000000001</v>
      </c>
      <c r="E52" s="35">
        <v>0.95</v>
      </c>
      <c r="F52" t="s">
        <v>4663</v>
      </c>
      <c r="G52" t="s">
        <v>2157</v>
      </c>
      <c r="H52" t="s">
        <v>2158</v>
      </c>
      <c r="I52">
        <v>0.21</v>
      </c>
      <c r="J52" s="35">
        <v>0.35220000000000001</v>
      </c>
      <c r="K52" s="35">
        <v>1.8156000000000001</v>
      </c>
      <c r="L52">
        <v>2</v>
      </c>
      <c r="M52" t="s">
        <v>106</v>
      </c>
      <c r="N52">
        <v>1.97</v>
      </c>
      <c r="O52" t="s">
        <v>4664</v>
      </c>
      <c r="P52" t="s">
        <v>4665</v>
      </c>
      <c r="Q52" s="35">
        <v>-0.91959999999999997</v>
      </c>
      <c r="R52" s="35">
        <v>-1</v>
      </c>
    </row>
    <row r="53" spans="1:18" hidden="1" x14ac:dyDescent="0.3">
      <c r="A53" t="s">
        <v>2011</v>
      </c>
      <c r="B53" s="35">
        <v>0.79200000000000004</v>
      </c>
      <c r="C53" s="35">
        <v>0.20799999999999999</v>
      </c>
      <c r="D53" s="50">
        <v>0.122</v>
      </c>
      <c r="E53" s="35">
        <v>0.69</v>
      </c>
      <c r="F53">
        <v>130</v>
      </c>
      <c r="G53" t="s">
        <v>2161</v>
      </c>
      <c r="H53" t="s">
        <v>2162</v>
      </c>
      <c r="I53">
        <v>0.32</v>
      </c>
      <c r="J53" s="35">
        <v>0.84509999999999996</v>
      </c>
      <c r="K53" s="35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5">
        <v>0</v>
      </c>
      <c r="R53" s="35">
        <v>1.5699999999999999E-2</v>
      </c>
    </row>
    <row r="54" spans="1:18" s="13" customFormat="1" hidden="1" x14ac:dyDescent="0.3">
      <c r="A54" s="13" t="s">
        <v>2012</v>
      </c>
      <c r="B54" s="13">
        <v>99.99</v>
      </c>
      <c r="C54" s="13">
        <v>99.99</v>
      </c>
      <c r="D54" s="13">
        <v>99.99</v>
      </c>
      <c r="E54" s="13">
        <v>99.99</v>
      </c>
      <c r="F54" s="13">
        <v>99.99</v>
      </c>
      <c r="G54" s="13">
        <v>99.99</v>
      </c>
      <c r="H54" s="13">
        <v>99.99</v>
      </c>
      <c r="I54" s="13">
        <v>99.99</v>
      </c>
      <c r="J54" s="13">
        <v>99.99</v>
      </c>
      <c r="K54" s="13">
        <v>99.99</v>
      </c>
      <c r="L54" s="13">
        <v>99.99</v>
      </c>
      <c r="M54" s="13">
        <v>99.99</v>
      </c>
      <c r="N54" s="13">
        <v>99.99</v>
      </c>
      <c r="O54" s="13">
        <v>99.99</v>
      </c>
      <c r="P54" s="13">
        <v>99.99</v>
      </c>
      <c r="Q54" s="13">
        <v>99.99</v>
      </c>
      <c r="R54" s="13">
        <v>99.99</v>
      </c>
    </row>
    <row r="55" spans="1:18" hidden="1" x14ac:dyDescent="0.3">
      <c r="A55" t="s">
        <v>2013</v>
      </c>
      <c r="B55" s="35">
        <v>0.78500000000000003</v>
      </c>
      <c r="C55" s="35">
        <v>0.215</v>
      </c>
      <c r="D55" s="50">
        <v>3.5999999999999997E-2</v>
      </c>
      <c r="E55" s="35">
        <v>0.61399999999999999</v>
      </c>
      <c r="F55" t="s">
        <v>4666</v>
      </c>
      <c r="G55" t="s">
        <v>2170</v>
      </c>
      <c r="H55" t="s">
        <v>2171</v>
      </c>
      <c r="I55">
        <v>0.28999999999999998</v>
      </c>
      <c r="J55" s="35">
        <v>0.91910000000000003</v>
      </c>
      <c r="K55" s="35">
        <v>3.56E-2</v>
      </c>
      <c r="L55">
        <v>6</v>
      </c>
      <c r="M55" t="s">
        <v>2172</v>
      </c>
      <c r="N55">
        <v>5.63</v>
      </c>
      <c r="O55" t="s">
        <v>4667</v>
      </c>
      <c r="P55" t="s">
        <v>3139</v>
      </c>
      <c r="Q55" s="35">
        <v>1.6E-2</v>
      </c>
      <c r="R55" s="35">
        <v>0.19389999999999999</v>
      </c>
    </row>
    <row r="56" spans="1:18" s="13" customFormat="1" hidden="1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13">
        <v>99.99</v>
      </c>
      <c r="R56" s="13">
        <v>99.99</v>
      </c>
    </row>
    <row r="57" spans="1:18" s="13" customFormat="1" hidden="1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13">
        <v>99.99</v>
      </c>
      <c r="R57" s="13">
        <v>99.99</v>
      </c>
    </row>
    <row r="58" spans="1:18" s="13" customFormat="1" hidden="1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13">
        <v>99.99</v>
      </c>
      <c r="R58" s="13">
        <v>99.99</v>
      </c>
    </row>
    <row r="59" spans="1:18" hidden="1" x14ac:dyDescent="0.3">
      <c r="A59" t="s">
        <v>19</v>
      </c>
      <c r="B59" s="35">
        <v>0.68600000000000005</v>
      </c>
      <c r="C59" s="35">
        <v>0.314</v>
      </c>
      <c r="D59" s="50">
        <v>4.3999999999999997E-2</v>
      </c>
      <c r="E59" s="35">
        <v>0.33100000000000002</v>
      </c>
      <c r="F59">
        <v>800</v>
      </c>
      <c r="G59" t="s">
        <v>22</v>
      </c>
      <c r="H59" t="s">
        <v>23</v>
      </c>
      <c r="I59">
        <v>0.11</v>
      </c>
      <c r="J59" s="35">
        <v>0.60780000000000001</v>
      </c>
      <c r="K59" s="35">
        <v>4.4400000000000002E-2</v>
      </c>
      <c r="L59">
        <v>13</v>
      </c>
      <c r="M59" t="s">
        <v>217</v>
      </c>
      <c r="N59">
        <v>1.58</v>
      </c>
      <c r="O59" t="s">
        <v>4668</v>
      </c>
      <c r="P59" t="s">
        <v>4669</v>
      </c>
      <c r="Q59" s="35">
        <v>-0.13639999999999999</v>
      </c>
      <c r="R59" s="35">
        <v>-1</v>
      </c>
    </row>
    <row r="60" spans="1:18" s="13" customFormat="1" hidden="1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</row>
    <row r="61" spans="1:18" s="13" customFormat="1" hidden="1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13">
        <v>99.99</v>
      </c>
      <c r="R61" s="13">
        <v>99.99</v>
      </c>
    </row>
    <row r="62" spans="1:18" s="13" customFormat="1" hidden="1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13">
        <v>99.99</v>
      </c>
      <c r="R62" s="13">
        <v>99.99</v>
      </c>
    </row>
    <row r="63" spans="1:18" hidden="1" x14ac:dyDescent="0.3">
      <c r="A63" t="s">
        <v>52</v>
      </c>
      <c r="B63" s="35">
        <v>0.71599999999999997</v>
      </c>
      <c r="C63" s="35">
        <v>0.28399999999999997</v>
      </c>
      <c r="D63" s="50">
        <v>3.3000000000000002E-2</v>
      </c>
      <c r="E63" s="35">
        <v>0.26700000000000002</v>
      </c>
      <c r="F63" t="s">
        <v>4670</v>
      </c>
      <c r="G63" t="s">
        <v>425</v>
      </c>
      <c r="H63" t="s">
        <v>3143</v>
      </c>
      <c r="I63">
        <v>0.03</v>
      </c>
      <c r="J63" s="35">
        <v>0.44330000000000003</v>
      </c>
      <c r="K63" s="35">
        <v>3.3500000000000002E-2</v>
      </c>
      <c r="L63">
        <v>22</v>
      </c>
      <c r="M63" t="s">
        <v>57</v>
      </c>
      <c r="N63">
        <v>1.71</v>
      </c>
      <c r="O63" t="s">
        <v>4671</v>
      </c>
      <c r="P63" t="s">
        <v>4672</v>
      </c>
      <c r="Q63" s="35">
        <v>2.5000000000000001E-2</v>
      </c>
      <c r="R63" s="35">
        <v>0.30359999999999998</v>
      </c>
    </row>
    <row r="64" spans="1:18" s="13" customFormat="1" hidden="1" x14ac:dyDescent="0.3">
      <c r="A64" s="13" t="s">
        <v>68</v>
      </c>
      <c r="B64" s="13">
        <v>99.99</v>
      </c>
      <c r="C64" s="13">
        <v>99.99</v>
      </c>
      <c r="D64" s="13">
        <v>99.99</v>
      </c>
      <c r="E64" s="13">
        <v>99.99</v>
      </c>
      <c r="F64" s="13">
        <v>99.99</v>
      </c>
      <c r="G64" s="13">
        <v>99.99</v>
      </c>
      <c r="H64" s="13">
        <v>99.99</v>
      </c>
      <c r="I64" s="13">
        <v>99.99</v>
      </c>
      <c r="J64" s="13">
        <v>99.99</v>
      </c>
      <c r="K64" s="13">
        <v>99.99</v>
      </c>
      <c r="L64" s="13">
        <v>99.99</v>
      </c>
      <c r="M64" s="13">
        <v>99.99</v>
      </c>
      <c r="N64" s="13">
        <v>99.99</v>
      </c>
      <c r="O64" s="13">
        <v>99.99</v>
      </c>
      <c r="P64" s="13">
        <v>99.99</v>
      </c>
      <c r="Q64" s="13">
        <v>99.99</v>
      </c>
      <c r="R64" s="13">
        <v>99.99</v>
      </c>
    </row>
    <row r="65" spans="1:18" s="13" customFormat="1" hidden="1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hidden="1" x14ac:dyDescent="0.3">
      <c r="A66" t="s">
        <v>92</v>
      </c>
      <c r="B66" s="35">
        <v>0.77900000000000003</v>
      </c>
      <c r="C66" s="35">
        <v>0.221</v>
      </c>
      <c r="D66" s="50">
        <v>0.45600000000000002</v>
      </c>
      <c r="E66" s="35">
        <v>0.42699999999999999</v>
      </c>
      <c r="F66" t="s">
        <v>4673</v>
      </c>
      <c r="G66" t="s">
        <v>95</v>
      </c>
      <c r="H66" t="s">
        <v>96</v>
      </c>
      <c r="I66">
        <v>0.03</v>
      </c>
      <c r="J66" s="35">
        <v>0.98229999999999995</v>
      </c>
      <c r="K66" s="35">
        <v>0.45590000000000003</v>
      </c>
      <c r="L66">
        <v>16</v>
      </c>
      <c r="M66" t="s">
        <v>130</v>
      </c>
      <c r="N66">
        <v>2.74</v>
      </c>
      <c r="O66" t="s">
        <v>1971</v>
      </c>
      <c r="P66" t="s">
        <v>4674</v>
      </c>
      <c r="Q66" s="35">
        <v>1.4999999999999999E-2</v>
      </c>
      <c r="R66" s="35">
        <v>0.18140000000000001</v>
      </c>
    </row>
    <row r="67" spans="1:18" s="13" customFormat="1" hidden="1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13">
        <v>99.99</v>
      </c>
      <c r="R67" s="13">
        <v>99.99</v>
      </c>
    </row>
    <row r="68" spans="1:18" hidden="1" x14ac:dyDescent="0.3">
      <c r="A68" t="s">
        <v>116</v>
      </c>
      <c r="B68" s="35">
        <v>0.95</v>
      </c>
      <c r="C68" s="35">
        <v>0.05</v>
      </c>
      <c r="D68" s="50">
        <v>0.20699999999999999</v>
      </c>
      <c r="E68" s="35">
        <v>0.58799999999999997</v>
      </c>
      <c r="F68" t="s">
        <v>4675</v>
      </c>
      <c r="G68" t="s">
        <v>2185</v>
      </c>
      <c r="H68" t="s">
        <v>2186</v>
      </c>
      <c r="I68">
        <v>0.13</v>
      </c>
      <c r="J68" s="35">
        <v>0.28060000000000002</v>
      </c>
      <c r="K68" s="35">
        <v>0.20669999999999999</v>
      </c>
      <c r="L68">
        <v>6</v>
      </c>
      <c r="M68" t="s">
        <v>201</v>
      </c>
      <c r="N68">
        <v>2.9</v>
      </c>
      <c r="O68" t="s">
        <v>3406</v>
      </c>
      <c r="P68" t="s">
        <v>3426</v>
      </c>
      <c r="Q68" s="35">
        <v>2.8899999999999999E-2</v>
      </c>
      <c r="R68" s="35">
        <v>0.36530000000000001</v>
      </c>
    </row>
    <row r="69" spans="1:18" hidden="1" x14ac:dyDescent="0.3">
      <c r="A69" t="s">
        <v>125</v>
      </c>
      <c r="B69" s="35">
        <v>0.871</v>
      </c>
      <c r="C69" s="35">
        <v>0.129</v>
      </c>
      <c r="D69" s="50">
        <v>0.17699999999999999</v>
      </c>
      <c r="E69" s="35">
        <v>0.35799999999999998</v>
      </c>
      <c r="F69" t="s">
        <v>1737</v>
      </c>
      <c r="G69" t="s">
        <v>128</v>
      </c>
      <c r="H69" t="s">
        <v>129</v>
      </c>
      <c r="I69">
        <v>0.1</v>
      </c>
      <c r="J69" s="35">
        <v>0.80869999999999997</v>
      </c>
      <c r="K69" s="35">
        <v>0.1767</v>
      </c>
      <c r="L69">
        <v>30</v>
      </c>
      <c r="M69" t="s">
        <v>130</v>
      </c>
      <c r="N69">
        <v>14.09</v>
      </c>
      <c r="O69" t="s">
        <v>4676</v>
      </c>
      <c r="P69" t="s">
        <v>4677</v>
      </c>
      <c r="Q69" s="35">
        <v>6.4699999999999994E-2</v>
      </c>
      <c r="R69" s="35">
        <v>0.78559999999999997</v>
      </c>
    </row>
    <row r="70" spans="1:18" hidden="1" x14ac:dyDescent="0.3">
      <c r="A70" t="s">
        <v>133</v>
      </c>
      <c r="B70" s="35">
        <v>0.53900000000000003</v>
      </c>
      <c r="C70" s="35">
        <v>0.46100000000000002</v>
      </c>
      <c r="D70" s="50">
        <v>0.40600000000000003</v>
      </c>
      <c r="E70" s="35">
        <v>0.86799999999999999</v>
      </c>
      <c r="F70" t="s">
        <v>4678</v>
      </c>
      <c r="G70" t="s">
        <v>3156</v>
      </c>
      <c r="H70" t="s">
        <v>4679</v>
      </c>
      <c r="I70">
        <v>-0.04</v>
      </c>
      <c r="J70" s="35">
        <v>0.91410000000000002</v>
      </c>
      <c r="K70" s="35">
        <v>0.40649999999999997</v>
      </c>
      <c r="L70">
        <v>20</v>
      </c>
      <c r="M70" t="s">
        <v>106</v>
      </c>
      <c r="N70">
        <v>-0.26</v>
      </c>
      <c r="O70" t="s">
        <v>4680</v>
      </c>
      <c r="P70" t="s">
        <v>4681</v>
      </c>
      <c r="Q70" s="35">
        <v>-0.77270000000000005</v>
      </c>
      <c r="R70" s="35">
        <v>-1</v>
      </c>
    </row>
    <row r="71" spans="1:18" s="13" customFormat="1" hidden="1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13">
        <v>99.99</v>
      </c>
      <c r="R71" s="13">
        <v>99.99</v>
      </c>
    </row>
    <row r="72" spans="1:18" hidden="1" x14ac:dyDescent="0.3">
      <c r="A72" t="s">
        <v>147</v>
      </c>
      <c r="B72" s="35">
        <v>0.89</v>
      </c>
      <c r="C72" s="35">
        <v>0.11</v>
      </c>
      <c r="D72" s="50">
        <v>0.24099999999999999</v>
      </c>
      <c r="E72" s="35">
        <v>0.33100000000000002</v>
      </c>
      <c r="F72">
        <v>473</v>
      </c>
      <c r="G72" t="s">
        <v>150</v>
      </c>
      <c r="H72" t="s">
        <v>4682</v>
      </c>
      <c r="I72">
        <v>0.18</v>
      </c>
      <c r="J72" s="35">
        <v>2.0000000000000001E-4</v>
      </c>
      <c r="K72" s="35">
        <v>0.2407</v>
      </c>
      <c r="L72">
        <v>4</v>
      </c>
      <c r="M72" t="s">
        <v>152</v>
      </c>
      <c r="N72">
        <v>5.65</v>
      </c>
      <c r="O72" t="s">
        <v>4683</v>
      </c>
      <c r="P72" t="s">
        <v>4684</v>
      </c>
      <c r="Q72" s="35">
        <v>-8.3000000000000001E-3</v>
      </c>
      <c r="R72" s="35">
        <v>-0.1004</v>
      </c>
    </row>
    <row r="73" spans="1:18" s="13" customFormat="1" hidden="1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13">
        <v>99.99</v>
      </c>
      <c r="R73" s="13">
        <v>99.99</v>
      </c>
    </row>
    <row r="74" spans="1:18" s="13" customFormat="1" hidden="1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13">
        <v>99.99</v>
      </c>
      <c r="R74" s="13">
        <v>99.99</v>
      </c>
    </row>
    <row r="75" spans="1:18" s="13" customFormat="1" hidden="1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13">
        <v>99.99</v>
      </c>
      <c r="R75" s="13">
        <v>99.99</v>
      </c>
    </row>
    <row r="76" spans="1:18" s="28" customFormat="1" x14ac:dyDescent="0.3">
      <c r="A76" s="28" t="s">
        <v>172</v>
      </c>
      <c r="B76" s="63">
        <v>0.57499999999999996</v>
      </c>
      <c r="C76" s="63">
        <v>0.42499999999999999</v>
      </c>
      <c r="D76" s="64">
        <v>0.104</v>
      </c>
      <c r="E76" s="63">
        <v>0.22500000000000001</v>
      </c>
      <c r="F76" s="28">
        <v>2309</v>
      </c>
      <c r="G76" s="28" t="s">
        <v>3434</v>
      </c>
      <c r="H76" s="28" t="s">
        <v>4685</v>
      </c>
      <c r="I76" s="28">
        <v>0.12</v>
      </c>
      <c r="J76" s="63">
        <v>4.41E-2</v>
      </c>
      <c r="K76" s="63">
        <v>0.10349999999999999</v>
      </c>
      <c r="L76" s="28">
        <v>19</v>
      </c>
      <c r="M76" s="28" t="s">
        <v>241</v>
      </c>
      <c r="N76" s="28">
        <v>11.99</v>
      </c>
      <c r="O76" s="28" t="s">
        <v>4686</v>
      </c>
      <c r="P76" s="28" t="s">
        <v>4687</v>
      </c>
      <c r="Q76" s="63">
        <v>0.90510000000000002</v>
      </c>
      <c r="R76" s="63">
        <v>10.9819</v>
      </c>
    </row>
    <row r="77" spans="1:18" hidden="1" x14ac:dyDescent="0.3">
      <c r="A77" t="s">
        <v>180</v>
      </c>
      <c r="B77" s="35">
        <v>0.878</v>
      </c>
      <c r="C77" s="35">
        <v>0.122</v>
      </c>
      <c r="D77" s="50">
        <v>0.68500000000000005</v>
      </c>
      <c r="E77" s="35">
        <v>0.33500000000000002</v>
      </c>
      <c r="F77">
        <v>74</v>
      </c>
      <c r="G77" t="s">
        <v>1217</v>
      </c>
      <c r="H77" t="s">
        <v>4688</v>
      </c>
      <c r="I77">
        <v>0.56000000000000005</v>
      </c>
      <c r="J77" s="35">
        <v>0.41410000000000002</v>
      </c>
      <c r="K77" s="35">
        <v>0.68479999999999996</v>
      </c>
      <c r="L77">
        <v>9</v>
      </c>
      <c r="M77" t="s">
        <v>379</v>
      </c>
      <c r="N77">
        <v>145.68</v>
      </c>
      <c r="O77" t="s">
        <v>4689</v>
      </c>
      <c r="P77" t="s">
        <v>4690</v>
      </c>
      <c r="Q77" s="35">
        <v>7.3400000000000007E-2</v>
      </c>
      <c r="R77" s="35">
        <v>0.89039999999999997</v>
      </c>
    </row>
    <row r="78" spans="1:18" hidden="1" x14ac:dyDescent="0.3">
      <c r="A78" t="s">
        <v>184</v>
      </c>
      <c r="B78" s="35">
        <v>0.74099999999999999</v>
      </c>
      <c r="C78" s="35">
        <v>0.25900000000000001</v>
      </c>
      <c r="D78" s="50">
        <v>1.9019999999999999</v>
      </c>
      <c r="E78" s="35">
        <v>0.23799999999999999</v>
      </c>
      <c r="F78">
        <v>402</v>
      </c>
      <c r="G78" t="s">
        <v>1221</v>
      </c>
      <c r="H78" t="s">
        <v>188</v>
      </c>
      <c r="I78">
        <v>0.26</v>
      </c>
      <c r="J78" s="35">
        <v>8.3699999999999997E-2</v>
      </c>
      <c r="K78" s="35">
        <v>1.9024000000000001</v>
      </c>
      <c r="L78">
        <v>9</v>
      </c>
      <c r="M78" t="s">
        <v>189</v>
      </c>
      <c r="N78">
        <v>3.55</v>
      </c>
      <c r="O78" t="s">
        <v>4691</v>
      </c>
      <c r="P78" t="s">
        <v>4692</v>
      </c>
      <c r="Q78" s="35">
        <v>8.3599999999999994E-2</v>
      </c>
      <c r="R78" s="35">
        <v>1.0138</v>
      </c>
    </row>
    <row r="79" spans="1:18" s="13" customFormat="1" hidden="1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13">
        <v>99.99</v>
      </c>
      <c r="R79" s="13">
        <v>99.99</v>
      </c>
    </row>
    <row r="80" spans="1:18" s="13" customFormat="1" hidden="1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13">
        <v>99.99</v>
      </c>
      <c r="R80" s="13">
        <v>99.99</v>
      </c>
    </row>
    <row r="81" spans="1:18" hidden="1" x14ac:dyDescent="0.3">
      <c r="A81" t="s">
        <v>220</v>
      </c>
      <c r="B81" s="35">
        <v>0.71099999999999997</v>
      </c>
      <c r="C81" s="35">
        <v>0.28899999999999998</v>
      </c>
      <c r="D81" s="50">
        <v>0.13100000000000001</v>
      </c>
      <c r="E81" s="35">
        <v>0.48799999999999999</v>
      </c>
      <c r="F81">
        <v>643</v>
      </c>
      <c r="G81" t="s">
        <v>1240</v>
      </c>
      <c r="H81" t="s">
        <v>224</v>
      </c>
      <c r="I81">
        <v>0.18</v>
      </c>
      <c r="J81" s="35">
        <v>0.91620000000000001</v>
      </c>
      <c r="K81" s="35">
        <v>0.1305</v>
      </c>
      <c r="L81">
        <v>17</v>
      </c>
      <c r="M81" t="s">
        <v>937</v>
      </c>
      <c r="N81">
        <v>8.44</v>
      </c>
      <c r="O81" t="s">
        <v>4693</v>
      </c>
      <c r="P81" t="s">
        <v>4694</v>
      </c>
      <c r="Q81" s="35">
        <v>4.8899999999999999E-2</v>
      </c>
      <c r="R81" s="35">
        <v>0.59309999999999996</v>
      </c>
    </row>
    <row r="82" spans="1:18" s="13" customFormat="1" hidden="1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13">
        <v>99.99</v>
      </c>
      <c r="R82" s="13">
        <v>99.99</v>
      </c>
    </row>
    <row r="83" spans="1:18" hidden="1" x14ac:dyDescent="0.3">
      <c r="A83" t="s">
        <v>236</v>
      </c>
      <c r="B83" s="35">
        <v>0.89500000000000002</v>
      </c>
      <c r="C83" s="35">
        <v>0.105</v>
      </c>
      <c r="D83" s="50">
        <v>0.56200000000000006</v>
      </c>
      <c r="E83" s="35">
        <v>0.42199999999999999</v>
      </c>
      <c r="F83">
        <v>210</v>
      </c>
      <c r="G83" t="s">
        <v>239</v>
      </c>
      <c r="H83" t="s">
        <v>4695</v>
      </c>
      <c r="I83">
        <v>0.21</v>
      </c>
      <c r="J83" s="35">
        <v>8.0000000000000004E-4</v>
      </c>
      <c r="K83" s="35">
        <v>0.56230000000000002</v>
      </c>
      <c r="L83">
        <v>3</v>
      </c>
      <c r="M83" t="s">
        <v>241</v>
      </c>
      <c r="N83">
        <v>5.7</v>
      </c>
      <c r="O83" t="s">
        <v>4696</v>
      </c>
      <c r="P83" t="s">
        <v>4697</v>
      </c>
      <c r="Q83" s="35">
        <v>2.0000000000000001E-4</v>
      </c>
      <c r="R83" s="35">
        <v>2.3999999999999998E-3</v>
      </c>
    </row>
    <row r="84" spans="1:18" s="13" customFormat="1" hidden="1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13">
        <v>99.99</v>
      </c>
      <c r="R84" s="13">
        <v>99.99</v>
      </c>
    </row>
    <row r="85" spans="1:18" s="13" customFormat="1" hidden="1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13">
        <v>99.99</v>
      </c>
      <c r="R85" s="13">
        <v>99.99</v>
      </c>
    </row>
    <row r="86" spans="1:18" s="28" customFormat="1" x14ac:dyDescent="0.3">
      <c r="A86" s="65" t="s">
        <v>247</v>
      </c>
      <c r="B86" s="63">
        <v>0.68200000000000005</v>
      </c>
      <c r="C86" s="63">
        <v>0.318</v>
      </c>
      <c r="D86" s="64">
        <v>0.16600000000000001</v>
      </c>
      <c r="E86" s="63">
        <v>0.54800000000000004</v>
      </c>
      <c r="F86" s="28">
        <v>2270</v>
      </c>
      <c r="G86" s="28" t="s">
        <v>2576</v>
      </c>
      <c r="H86" s="28" t="s">
        <v>2577</v>
      </c>
      <c r="I86" s="28">
        <v>0.13</v>
      </c>
      <c r="J86" s="63">
        <v>0.95950000000000002</v>
      </c>
      <c r="K86" s="63">
        <v>0.16600000000000001</v>
      </c>
      <c r="L86" s="28">
        <v>51</v>
      </c>
      <c r="M86" s="28" t="s">
        <v>320</v>
      </c>
      <c r="N86" s="28">
        <v>2.0499999999999998</v>
      </c>
      <c r="O86" s="28" t="s">
        <v>4698</v>
      </c>
      <c r="P86" s="28" t="s">
        <v>1713</v>
      </c>
      <c r="Q86" s="63">
        <v>0.2445</v>
      </c>
      <c r="R86" s="63">
        <v>2.9662000000000002</v>
      </c>
    </row>
    <row r="87" spans="1:18" hidden="1" x14ac:dyDescent="0.3">
      <c r="A87" t="s">
        <v>271</v>
      </c>
      <c r="B87" s="35">
        <v>0.53800000000000003</v>
      </c>
      <c r="C87" s="35">
        <v>0.46200000000000002</v>
      </c>
      <c r="D87" s="50">
        <v>0.52200000000000002</v>
      </c>
      <c r="E87" s="35">
        <v>0.73899999999999999</v>
      </c>
      <c r="F87">
        <v>186</v>
      </c>
      <c r="G87" t="s">
        <v>1253</v>
      </c>
      <c r="H87" t="s">
        <v>3447</v>
      </c>
      <c r="I87">
        <v>0.09</v>
      </c>
      <c r="J87" s="35">
        <v>0.92930000000000001</v>
      </c>
      <c r="K87" s="35">
        <v>0.52180000000000004</v>
      </c>
      <c r="L87">
        <v>49</v>
      </c>
      <c r="M87" t="s">
        <v>3400</v>
      </c>
      <c r="N87">
        <v>0.21</v>
      </c>
      <c r="O87" t="s">
        <v>4699</v>
      </c>
      <c r="P87" t="s">
        <v>4700</v>
      </c>
      <c r="Q87" s="35">
        <v>-0.58340000000000003</v>
      </c>
      <c r="R87" s="35">
        <v>-1</v>
      </c>
    </row>
    <row r="88" spans="1:18" hidden="1" x14ac:dyDescent="0.3">
      <c r="A88" t="s">
        <v>274</v>
      </c>
      <c r="B88" s="35">
        <v>0.87</v>
      </c>
      <c r="C88" s="35">
        <v>0.13</v>
      </c>
      <c r="D88" s="50">
        <v>0.23799999999999999</v>
      </c>
      <c r="E88" s="35">
        <v>0.19</v>
      </c>
      <c r="F88">
        <v>231</v>
      </c>
      <c r="G88" t="s">
        <v>277</v>
      </c>
      <c r="H88" t="s">
        <v>1256</v>
      </c>
      <c r="I88">
        <v>0.24</v>
      </c>
      <c r="J88" s="35">
        <v>2.1100000000000001E-2</v>
      </c>
      <c r="K88" s="35">
        <v>0.2379</v>
      </c>
      <c r="L88">
        <v>0</v>
      </c>
      <c r="M88" t="s">
        <v>3597</v>
      </c>
      <c r="N88">
        <v>9.07</v>
      </c>
      <c r="O88" t="s">
        <v>3984</v>
      </c>
      <c r="P88" t="s">
        <v>3985</v>
      </c>
      <c r="Q88" s="35">
        <v>-1.6199999999999999E-2</v>
      </c>
      <c r="R88" s="35">
        <v>-0.1963</v>
      </c>
    </row>
    <row r="89" spans="1:18" s="28" customFormat="1" x14ac:dyDescent="0.3">
      <c r="A89" s="28" t="s">
        <v>284</v>
      </c>
      <c r="B89" s="63">
        <v>0.71299999999999997</v>
      </c>
      <c r="C89" s="63">
        <v>0.28699999999999998</v>
      </c>
      <c r="D89" s="64">
        <v>1.0329999999999999</v>
      </c>
      <c r="E89" s="63">
        <v>0.52600000000000002</v>
      </c>
      <c r="F89" s="28">
        <v>2459</v>
      </c>
      <c r="G89" s="28" t="s">
        <v>287</v>
      </c>
      <c r="H89" s="28" t="s">
        <v>2584</v>
      </c>
      <c r="I89" s="28">
        <v>0.19</v>
      </c>
      <c r="J89" s="63">
        <v>0.8952</v>
      </c>
      <c r="K89" s="63">
        <v>1.0328999999999999</v>
      </c>
      <c r="L89" s="28">
        <v>93</v>
      </c>
      <c r="M89" s="28" t="s">
        <v>70</v>
      </c>
      <c r="N89" s="28">
        <v>10.68</v>
      </c>
      <c r="O89" s="28" t="s">
        <v>4701</v>
      </c>
      <c r="P89" s="28" t="s">
        <v>3217</v>
      </c>
      <c r="Q89" s="63">
        <v>0.1913</v>
      </c>
      <c r="R89" s="63">
        <v>2.3212000000000002</v>
      </c>
    </row>
    <row r="90" spans="1:18" hidden="1" x14ac:dyDescent="0.3">
      <c r="A90" t="s">
        <v>299</v>
      </c>
      <c r="B90" s="35">
        <v>0.94699999999999995</v>
      </c>
      <c r="C90" s="35">
        <v>5.2999999999999999E-2</v>
      </c>
      <c r="D90" s="50">
        <v>4.4999999999999998E-2</v>
      </c>
      <c r="E90" s="35">
        <v>0.32400000000000001</v>
      </c>
      <c r="F90" t="s">
        <v>4702</v>
      </c>
      <c r="G90" t="s">
        <v>302</v>
      </c>
      <c r="H90" t="s">
        <v>303</v>
      </c>
      <c r="I90">
        <v>0.23</v>
      </c>
      <c r="J90" s="35">
        <v>1</v>
      </c>
      <c r="K90" s="35">
        <v>4.4900000000000002E-2</v>
      </c>
      <c r="L90">
        <v>32</v>
      </c>
      <c r="M90" t="s">
        <v>106</v>
      </c>
      <c r="N90">
        <v>12.91</v>
      </c>
      <c r="O90" t="s">
        <v>4703</v>
      </c>
      <c r="P90" t="s">
        <v>3453</v>
      </c>
      <c r="Q90" s="35">
        <v>3.3700000000000001E-2</v>
      </c>
      <c r="R90" s="35">
        <v>0.40910000000000002</v>
      </c>
    </row>
    <row r="91" spans="1:18" s="13" customFormat="1" hidden="1" x14ac:dyDescent="0.3">
      <c r="A91" s="13" t="s">
        <v>323</v>
      </c>
      <c r="B91" s="13">
        <v>99.99</v>
      </c>
      <c r="C91" s="13">
        <v>99.99</v>
      </c>
      <c r="D91" s="13">
        <v>99.99</v>
      </c>
      <c r="E91" s="13">
        <v>99.99</v>
      </c>
      <c r="F91" s="13">
        <v>99.99</v>
      </c>
      <c r="G91" s="13">
        <v>99.99</v>
      </c>
      <c r="H91" s="13">
        <v>99.99</v>
      </c>
      <c r="I91" s="13">
        <v>99.99</v>
      </c>
      <c r="J91" s="13">
        <v>99.99</v>
      </c>
      <c r="K91" s="13">
        <v>99.99</v>
      </c>
      <c r="L91" s="13">
        <v>99.99</v>
      </c>
      <c r="M91" s="13">
        <v>99.99</v>
      </c>
      <c r="N91" s="13">
        <v>99.99</v>
      </c>
      <c r="O91" s="13">
        <v>99.99</v>
      </c>
      <c r="P91" s="13">
        <v>99.99</v>
      </c>
      <c r="Q91" s="13">
        <v>99.99</v>
      </c>
      <c r="R91" s="13">
        <v>99.99</v>
      </c>
    </row>
    <row r="92" spans="1:18" s="13" customFormat="1" hidden="1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s="13" customFormat="1" hidden="1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hidden="1" x14ac:dyDescent="0.3">
      <c r="A94" t="s">
        <v>339</v>
      </c>
      <c r="B94" s="35">
        <v>0.54600000000000004</v>
      </c>
      <c r="C94" s="35">
        <v>0.45400000000000001</v>
      </c>
      <c r="D94" s="50">
        <v>0.94299999999999995</v>
      </c>
      <c r="E94" s="35">
        <v>0.12</v>
      </c>
      <c r="F94" t="s">
        <v>4704</v>
      </c>
      <c r="G94" t="s">
        <v>342</v>
      </c>
      <c r="H94" t="s">
        <v>343</v>
      </c>
      <c r="I94">
        <v>0.28000000000000003</v>
      </c>
      <c r="J94" s="35">
        <v>2.9999999999999997E-4</v>
      </c>
      <c r="K94" s="35">
        <v>0.94330000000000003</v>
      </c>
      <c r="L94">
        <v>17</v>
      </c>
      <c r="M94" t="s">
        <v>1275</v>
      </c>
      <c r="N94">
        <v>97.83</v>
      </c>
      <c r="O94" t="s">
        <v>4705</v>
      </c>
      <c r="P94" t="s">
        <v>4706</v>
      </c>
      <c r="Q94" s="35">
        <v>7.9699999999999993E-2</v>
      </c>
      <c r="R94" s="35">
        <v>0.96750000000000003</v>
      </c>
    </row>
    <row r="95" spans="1:18" s="28" customFormat="1" x14ac:dyDescent="0.3">
      <c r="A95" s="28" t="s">
        <v>405</v>
      </c>
      <c r="B95" s="63">
        <v>0.66600000000000004</v>
      </c>
      <c r="C95" s="63">
        <v>0.33400000000000002</v>
      </c>
      <c r="D95" s="64">
        <v>0.317</v>
      </c>
      <c r="E95" s="63">
        <v>0.46100000000000002</v>
      </c>
      <c r="F95" s="28">
        <v>10985</v>
      </c>
      <c r="G95" s="28" t="s">
        <v>1279</v>
      </c>
      <c r="H95" s="28" t="s">
        <v>409</v>
      </c>
      <c r="I95" s="28">
        <v>7.0000000000000007E-2</v>
      </c>
      <c r="J95" s="63">
        <v>0.75309999999999999</v>
      </c>
      <c r="K95" s="63">
        <v>0.31740000000000002</v>
      </c>
      <c r="L95" s="28">
        <v>221</v>
      </c>
      <c r="M95" s="28" t="s">
        <v>189</v>
      </c>
      <c r="N95" s="28">
        <v>5.83</v>
      </c>
      <c r="O95" s="28" t="s">
        <v>4707</v>
      </c>
      <c r="P95" s="28" t="s">
        <v>4708</v>
      </c>
      <c r="Q95" s="63">
        <v>0.157</v>
      </c>
      <c r="R95" s="63">
        <v>1.9044000000000001</v>
      </c>
    </row>
    <row r="96" spans="1:18" hidden="1" x14ac:dyDescent="0.3">
      <c r="A96" t="s">
        <v>413</v>
      </c>
      <c r="B96" s="35">
        <v>0.71699999999999997</v>
      </c>
      <c r="C96" s="35">
        <v>0.28299999999999997</v>
      </c>
      <c r="D96" s="50">
        <v>9.8000000000000004E-2</v>
      </c>
      <c r="E96" s="35">
        <v>0.23499999999999999</v>
      </c>
      <c r="F96" t="s">
        <v>4709</v>
      </c>
      <c r="G96" t="s">
        <v>416</v>
      </c>
      <c r="H96" t="s">
        <v>417</v>
      </c>
      <c r="I96">
        <v>0.12</v>
      </c>
      <c r="J96" s="35">
        <v>8.1900000000000001E-2</v>
      </c>
      <c r="K96" s="35">
        <v>9.8400000000000001E-2</v>
      </c>
      <c r="L96">
        <v>4</v>
      </c>
      <c r="M96" t="s">
        <v>10</v>
      </c>
      <c r="N96">
        <v>18.899999999999999</v>
      </c>
      <c r="O96" t="s">
        <v>3410</v>
      </c>
      <c r="P96" t="s">
        <v>4710</v>
      </c>
      <c r="Q96" s="35">
        <v>2.5999999999999999E-3</v>
      </c>
      <c r="R96" s="35">
        <v>3.1099999999999999E-2</v>
      </c>
    </row>
    <row r="97" spans="1:18" hidden="1" x14ac:dyDescent="0.3">
      <c r="A97" t="s">
        <v>420</v>
      </c>
      <c r="B97" s="35">
        <v>0.755</v>
      </c>
      <c r="C97" s="35">
        <v>0.245</v>
      </c>
      <c r="D97" s="50">
        <v>0.44600000000000001</v>
      </c>
      <c r="E97" s="35">
        <v>0.27700000000000002</v>
      </c>
      <c r="F97" t="s">
        <v>4711</v>
      </c>
      <c r="G97" t="s">
        <v>423</v>
      </c>
      <c r="H97" t="s">
        <v>3598</v>
      </c>
      <c r="I97">
        <v>0.1</v>
      </c>
      <c r="J97" s="35">
        <v>8.6999999999999994E-2</v>
      </c>
      <c r="K97" s="35">
        <v>0.44619999999999999</v>
      </c>
      <c r="L97">
        <v>14</v>
      </c>
      <c r="M97" t="s">
        <v>32</v>
      </c>
      <c r="N97">
        <v>4.9800000000000004</v>
      </c>
      <c r="O97" t="s">
        <v>4712</v>
      </c>
      <c r="P97" t="s">
        <v>4713</v>
      </c>
      <c r="Q97" s="35">
        <v>-8.8599999999999998E-2</v>
      </c>
      <c r="R97" s="35">
        <v>-1</v>
      </c>
    </row>
    <row r="98" spans="1:18" hidden="1" x14ac:dyDescent="0.3">
      <c r="A98" t="s">
        <v>315</v>
      </c>
      <c r="B98" s="35">
        <v>0.56699999999999995</v>
      </c>
      <c r="C98" s="35">
        <v>0.433</v>
      </c>
      <c r="D98" s="50">
        <v>0.76400000000000001</v>
      </c>
      <c r="E98" s="35">
        <v>0.46899999999999997</v>
      </c>
      <c r="F98" t="s">
        <v>4714</v>
      </c>
      <c r="G98" t="s">
        <v>3198</v>
      </c>
      <c r="H98" t="s">
        <v>3199</v>
      </c>
      <c r="I98">
        <v>0.06</v>
      </c>
      <c r="J98" s="35">
        <v>0.90710000000000002</v>
      </c>
      <c r="K98" s="35">
        <v>0.76449999999999996</v>
      </c>
      <c r="L98">
        <v>70</v>
      </c>
      <c r="M98" t="s">
        <v>217</v>
      </c>
      <c r="N98">
        <v>13.45</v>
      </c>
      <c r="O98" t="s">
        <v>33</v>
      </c>
      <c r="P98" t="s">
        <v>4715</v>
      </c>
      <c r="Q98" s="35">
        <v>0.04</v>
      </c>
      <c r="R98" s="35">
        <v>0.4889</v>
      </c>
    </row>
    <row r="99" spans="1:18" s="13" customFormat="1" hidden="1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13">
        <v>99.99</v>
      </c>
      <c r="R99" s="13">
        <v>99.99</v>
      </c>
    </row>
    <row r="100" spans="1:18" s="13" customFormat="1" hidden="1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13">
        <v>99.99</v>
      </c>
      <c r="R100" s="13">
        <v>99.99</v>
      </c>
    </row>
    <row r="101" spans="1:18" s="13" customFormat="1" hidden="1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13">
        <v>99.99</v>
      </c>
      <c r="R101" s="13">
        <v>99.99</v>
      </c>
    </row>
    <row r="102" spans="1:18" hidden="1" x14ac:dyDescent="0.3">
      <c r="A102" t="s">
        <v>445</v>
      </c>
      <c r="B102" s="35">
        <v>0.73899999999999999</v>
      </c>
      <c r="C102" s="35">
        <v>0.26100000000000001</v>
      </c>
      <c r="D102" s="50">
        <v>8.3000000000000004E-2</v>
      </c>
      <c r="E102" s="35">
        <v>0.36699999999999999</v>
      </c>
      <c r="F102" t="s">
        <v>4716</v>
      </c>
      <c r="G102" t="s">
        <v>448</v>
      </c>
      <c r="H102" t="s">
        <v>449</v>
      </c>
      <c r="I102">
        <v>0.08</v>
      </c>
      <c r="J102" s="35">
        <v>1</v>
      </c>
      <c r="K102" s="35">
        <v>8.2699999999999996E-2</v>
      </c>
      <c r="L102">
        <v>63</v>
      </c>
      <c r="M102" t="s">
        <v>24</v>
      </c>
      <c r="N102">
        <v>28.88</v>
      </c>
      <c r="O102" t="s">
        <v>1303</v>
      </c>
      <c r="P102" t="s">
        <v>1721</v>
      </c>
      <c r="Q102" s="35">
        <v>2.6499999999999999E-2</v>
      </c>
      <c r="R102" s="35">
        <v>0.32200000000000001</v>
      </c>
    </row>
    <row r="103" spans="1:18" s="28" customFormat="1" x14ac:dyDescent="0.3">
      <c r="A103" s="28" t="s">
        <v>453</v>
      </c>
      <c r="B103" s="63">
        <v>0.78200000000000003</v>
      </c>
      <c r="C103" s="63">
        <v>0.218</v>
      </c>
      <c r="D103" s="64">
        <v>3.0710000000000002</v>
      </c>
      <c r="E103" s="63">
        <v>1</v>
      </c>
      <c r="F103" s="28">
        <v>988</v>
      </c>
      <c r="G103" s="28" t="s">
        <v>541</v>
      </c>
      <c r="H103" s="28" t="s">
        <v>2244</v>
      </c>
      <c r="I103" s="28">
        <v>0.01</v>
      </c>
      <c r="J103" s="63">
        <v>0.25290000000000001</v>
      </c>
      <c r="K103" s="63">
        <v>3.0710000000000002</v>
      </c>
      <c r="L103" s="28">
        <v>0</v>
      </c>
      <c r="M103" s="28" t="s">
        <v>313</v>
      </c>
      <c r="N103" s="28">
        <v>-0.33</v>
      </c>
      <c r="O103" s="28" t="s">
        <v>1303</v>
      </c>
      <c r="P103" s="28" t="s">
        <v>4008</v>
      </c>
      <c r="Q103" s="63">
        <v>0.1089</v>
      </c>
      <c r="R103" s="63">
        <v>1.3211999999999999</v>
      </c>
    </row>
    <row r="104" spans="1:18" s="28" customFormat="1" x14ac:dyDescent="0.3">
      <c r="A104" s="28" t="s">
        <v>454</v>
      </c>
      <c r="B104" s="63">
        <v>0.72499999999999998</v>
      </c>
      <c r="C104" s="63">
        <v>0.27500000000000002</v>
      </c>
      <c r="D104" s="64">
        <v>0.28299999999999997</v>
      </c>
      <c r="E104" s="63">
        <v>0.16800000000000001</v>
      </c>
      <c r="F104" s="28">
        <v>2245</v>
      </c>
      <c r="G104" s="28" t="s">
        <v>547</v>
      </c>
      <c r="H104" s="28" t="s">
        <v>548</v>
      </c>
      <c r="I104" s="28">
        <v>0.08</v>
      </c>
      <c r="J104" s="63">
        <v>0.21690000000000001</v>
      </c>
      <c r="K104" s="63">
        <v>0.28299999999999997</v>
      </c>
      <c r="L104" s="28">
        <v>46</v>
      </c>
      <c r="M104" s="28" t="s">
        <v>201</v>
      </c>
      <c r="N104" s="28">
        <v>2.66</v>
      </c>
      <c r="O104" s="28" t="s">
        <v>4717</v>
      </c>
      <c r="P104" s="28" t="s">
        <v>4718</v>
      </c>
      <c r="Q104" s="63">
        <v>0.10199999999999999</v>
      </c>
      <c r="R104" s="63">
        <v>1.238</v>
      </c>
    </row>
    <row r="105" spans="1:18" s="13" customFormat="1" hidden="1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13">
        <v>99.99</v>
      </c>
      <c r="R105" s="13">
        <v>99.99</v>
      </c>
    </row>
    <row r="106" spans="1:18" hidden="1" x14ac:dyDescent="0.3">
      <c r="A106" t="s">
        <v>456</v>
      </c>
      <c r="B106" s="35">
        <v>0.69199999999999995</v>
      </c>
      <c r="C106" s="35">
        <v>0.308</v>
      </c>
      <c r="D106" s="50">
        <v>0.35199999999999998</v>
      </c>
      <c r="E106" s="35">
        <v>0.25800000000000001</v>
      </c>
      <c r="F106" t="s">
        <v>4719</v>
      </c>
      <c r="G106" t="s">
        <v>560</v>
      </c>
      <c r="H106" t="s">
        <v>561</v>
      </c>
      <c r="I106">
        <v>0.04</v>
      </c>
      <c r="J106" s="35">
        <v>0.3246</v>
      </c>
      <c r="K106" s="35">
        <v>0.35220000000000001</v>
      </c>
      <c r="L106">
        <v>54</v>
      </c>
      <c r="M106" t="s">
        <v>268</v>
      </c>
      <c r="N106">
        <v>1.28</v>
      </c>
      <c r="O106" t="s">
        <v>841</v>
      </c>
      <c r="P106" t="s">
        <v>3207</v>
      </c>
      <c r="Q106" s="35">
        <v>5.6099999999999997E-2</v>
      </c>
      <c r="R106" s="35">
        <v>0.68879999999999997</v>
      </c>
    </row>
    <row r="107" spans="1:18" hidden="1" x14ac:dyDescent="0.3">
      <c r="A107" t="s">
        <v>457</v>
      </c>
      <c r="B107" s="35">
        <v>0.67200000000000004</v>
      </c>
      <c r="C107" s="35">
        <v>0.32800000000000001</v>
      </c>
      <c r="D107" s="50">
        <v>0.374</v>
      </c>
      <c r="E107" s="35">
        <v>0.191</v>
      </c>
      <c r="F107" t="s">
        <v>4720</v>
      </c>
      <c r="G107" t="s">
        <v>4721</v>
      </c>
      <c r="H107" t="s">
        <v>567</v>
      </c>
      <c r="I107">
        <v>7.0000000000000007E-2</v>
      </c>
      <c r="J107" s="35">
        <v>9.5100000000000004E-2</v>
      </c>
      <c r="K107" s="35">
        <v>0.374</v>
      </c>
      <c r="L107">
        <v>18</v>
      </c>
      <c r="M107" t="s">
        <v>10</v>
      </c>
      <c r="N107">
        <v>6.56</v>
      </c>
      <c r="O107" t="s">
        <v>2916</v>
      </c>
      <c r="P107" t="s">
        <v>4722</v>
      </c>
      <c r="Q107" s="35">
        <v>5.9299999999999999E-2</v>
      </c>
      <c r="R107" s="35">
        <v>0.71899999999999997</v>
      </c>
    </row>
    <row r="108" spans="1:18" hidden="1" x14ac:dyDescent="0.3">
      <c r="A108" t="s">
        <v>458</v>
      </c>
      <c r="B108" s="35">
        <v>0.66100000000000003</v>
      </c>
      <c r="C108" s="35">
        <v>0.33900000000000002</v>
      </c>
      <c r="D108" s="50">
        <v>1.018</v>
      </c>
      <c r="E108" s="35">
        <v>0.27100000000000002</v>
      </c>
      <c r="F108" t="s">
        <v>4723</v>
      </c>
      <c r="G108" t="s">
        <v>572</v>
      </c>
      <c r="H108" t="s">
        <v>573</v>
      </c>
      <c r="I108">
        <v>0.05</v>
      </c>
      <c r="J108" s="35">
        <v>0.1356</v>
      </c>
      <c r="K108" s="35">
        <v>1.0175000000000001</v>
      </c>
      <c r="L108">
        <v>16</v>
      </c>
      <c r="M108" t="s">
        <v>57</v>
      </c>
      <c r="N108">
        <v>1.82</v>
      </c>
      <c r="O108" t="s">
        <v>1304</v>
      </c>
      <c r="P108" t="s">
        <v>4724</v>
      </c>
      <c r="Q108" s="35">
        <v>-8.7800000000000003E-2</v>
      </c>
      <c r="R108" s="35">
        <v>-1</v>
      </c>
    </row>
    <row r="109" spans="1:18" hidden="1" x14ac:dyDescent="0.3">
      <c r="A109" t="s">
        <v>459</v>
      </c>
      <c r="B109" s="35">
        <v>0.71099999999999997</v>
      </c>
      <c r="C109" s="35">
        <v>0.28899999999999998</v>
      </c>
      <c r="D109" s="50">
        <v>0.20899999999999999</v>
      </c>
      <c r="E109" s="35">
        <v>0.246</v>
      </c>
      <c r="F109" t="s">
        <v>4725</v>
      </c>
      <c r="G109" t="s">
        <v>580</v>
      </c>
      <c r="H109" t="s">
        <v>1318</v>
      </c>
      <c r="I109">
        <v>0.1</v>
      </c>
      <c r="J109" s="35">
        <v>0.18509999999999999</v>
      </c>
      <c r="K109" s="35">
        <v>0.20899999999999999</v>
      </c>
      <c r="L109">
        <v>12</v>
      </c>
      <c r="M109" t="s">
        <v>10</v>
      </c>
      <c r="N109">
        <v>4.99</v>
      </c>
      <c r="O109" t="s">
        <v>4726</v>
      </c>
      <c r="P109" t="s">
        <v>4727</v>
      </c>
      <c r="Q109" s="35">
        <v>8.6300000000000002E-2</v>
      </c>
      <c r="R109" s="35">
        <v>1.0468</v>
      </c>
    </row>
    <row r="110" spans="1:18" hidden="1" x14ac:dyDescent="0.3">
      <c r="A110" t="s">
        <v>460</v>
      </c>
      <c r="B110" s="35">
        <v>0.68799999999999994</v>
      </c>
      <c r="C110" s="35">
        <v>0.312</v>
      </c>
      <c r="D110" s="50">
        <v>0.33100000000000002</v>
      </c>
      <c r="E110" s="35">
        <v>0.27500000000000002</v>
      </c>
      <c r="F110" t="s">
        <v>1829</v>
      </c>
      <c r="G110" t="s">
        <v>1322</v>
      </c>
      <c r="H110" t="s">
        <v>4728</v>
      </c>
      <c r="I110">
        <v>7.0000000000000007E-2</v>
      </c>
      <c r="J110" s="35">
        <v>7.6399999999999996E-2</v>
      </c>
      <c r="K110" s="35">
        <v>0.33139999999999997</v>
      </c>
      <c r="L110">
        <v>12</v>
      </c>
      <c r="M110" t="s">
        <v>189</v>
      </c>
      <c r="N110">
        <v>2.38</v>
      </c>
      <c r="O110" t="s">
        <v>1323</v>
      </c>
      <c r="P110" t="s">
        <v>4729</v>
      </c>
      <c r="Q110" s="35">
        <v>-7.3300000000000004E-2</v>
      </c>
      <c r="R110" s="35">
        <v>-0.86729999999999996</v>
      </c>
    </row>
    <row r="111" spans="1:18" s="28" customFormat="1" x14ac:dyDescent="0.3">
      <c r="A111" s="28" t="s">
        <v>461</v>
      </c>
      <c r="B111" s="63">
        <v>0.69</v>
      </c>
      <c r="C111" s="63">
        <v>0.31</v>
      </c>
      <c r="D111" s="64">
        <v>0.154</v>
      </c>
      <c r="E111" s="63">
        <v>0.17399999999999999</v>
      </c>
      <c r="F111" s="28">
        <v>2930</v>
      </c>
      <c r="G111" s="28" t="s">
        <v>592</v>
      </c>
      <c r="H111" s="28" t="s">
        <v>593</v>
      </c>
      <c r="I111" s="28">
        <v>0.05</v>
      </c>
      <c r="J111" s="63">
        <v>0.22489999999999999</v>
      </c>
      <c r="K111" s="63">
        <v>0.15379999999999999</v>
      </c>
      <c r="L111" s="28">
        <v>47</v>
      </c>
      <c r="M111" s="28" t="s">
        <v>49</v>
      </c>
      <c r="N111" s="28">
        <v>4.8</v>
      </c>
      <c r="O111" s="28" t="s">
        <v>4730</v>
      </c>
      <c r="P111" s="28" t="s">
        <v>4731</v>
      </c>
      <c r="Q111" s="63">
        <v>0.1128</v>
      </c>
      <c r="R111" s="63">
        <v>1.3687</v>
      </c>
    </row>
    <row r="112" spans="1:18" hidden="1" x14ac:dyDescent="0.3">
      <c r="A112" t="s">
        <v>462</v>
      </c>
      <c r="B112" s="35">
        <v>0.623</v>
      </c>
      <c r="C112" s="35">
        <v>0.377</v>
      </c>
      <c r="D112" s="50">
        <v>0.33700000000000002</v>
      </c>
      <c r="E112" s="35">
        <v>0.122</v>
      </c>
      <c r="F112" t="s">
        <v>3945</v>
      </c>
      <c r="G112" t="s">
        <v>599</v>
      </c>
      <c r="H112" t="s">
        <v>600</v>
      </c>
      <c r="I112">
        <v>0.12</v>
      </c>
      <c r="J112" s="35">
        <v>0.15509999999999999</v>
      </c>
      <c r="K112" s="35">
        <v>0.3367</v>
      </c>
      <c r="L112">
        <v>10</v>
      </c>
      <c r="M112" t="s">
        <v>130</v>
      </c>
      <c r="N112">
        <v>3.05</v>
      </c>
      <c r="O112" t="s">
        <v>4732</v>
      </c>
      <c r="P112" t="s">
        <v>4627</v>
      </c>
      <c r="Q112" s="35">
        <v>6.4999999999999997E-3</v>
      </c>
      <c r="R112" s="35">
        <v>5.67E-2</v>
      </c>
    </row>
    <row r="113" spans="1:18" hidden="1" x14ac:dyDescent="0.3">
      <c r="A113" t="s">
        <v>463</v>
      </c>
      <c r="B113" s="35">
        <v>0.80700000000000005</v>
      </c>
      <c r="C113" s="35">
        <v>0.193</v>
      </c>
      <c r="D113" s="50">
        <v>0.11700000000000001</v>
      </c>
      <c r="E113" s="35">
        <v>0.36</v>
      </c>
      <c r="F113" t="s">
        <v>4733</v>
      </c>
      <c r="G113" t="s">
        <v>605</v>
      </c>
      <c r="H113" t="s">
        <v>606</v>
      </c>
      <c r="I113">
        <v>0.18</v>
      </c>
      <c r="J113" s="35">
        <v>0.2492</v>
      </c>
      <c r="K113" s="35">
        <v>0.1173</v>
      </c>
      <c r="L113">
        <v>31</v>
      </c>
      <c r="M113" t="s">
        <v>183</v>
      </c>
      <c r="N113">
        <v>19.09</v>
      </c>
      <c r="O113" t="s">
        <v>3266</v>
      </c>
      <c r="P113" t="s">
        <v>1767</v>
      </c>
      <c r="Q113" s="35">
        <v>2.8500000000000001E-2</v>
      </c>
      <c r="R113" s="35">
        <v>0.34549999999999997</v>
      </c>
    </row>
    <row r="114" spans="1:18" hidden="1" x14ac:dyDescent="0.3">
      <c r="A114" t="s">
        <v>464</v>
      </c>
      <c r="B114" s="35">
        <v>0.68899999999999995</v>
      </c>
      <c r="C114" s="35">
        <v>0.311</v>
      </c>
      <c r="D114" s="50">
        <v>0.316</v>
      </c>
      <c r="E114" s="35">
        <v>0.16800000000000001</v>
      </c>
      <c r="F114">
        <v>910</v>
      </c>
      <c r="G114" t="s">
        <v>611</v>
      </c>
      <c r="H114" t="s">
        <v>612</v>
      </c>
      <c r="I114">
        <v>0.11</v>
      </c>
      <c r="J114" s="35">
        <v>1.3599999999999999E-2</v>
      </c>
      <c r="K114" s="35">
        <v>0.3165</v>
      </c>
      <c r="L114">
        <v>20</v>
      </c>
      <c r="M114" t="s">
        <v>2932</v>
      </c>
      <c r="N114">
        <v>5.45</v>
      </c>
      <c r="O114" t="s">
        <v>1040</v>
      </c>
      <c r="P114" t="s">
        <v>4734</v>
      </c>
      <c r="Q114" s="35">
        <v>-6.1699999999999998E-2</v>
      </c>
      <c r="R114" s="35">
        <v>-0.74919999999999998</v>
      </c>
    </row>
    <row r="115" spans="1:18" hidden="1" x14ac:dyDescent="0.3">
      <c r="A115" t="s">
        <v>465</v>
      </c>
      <c r="B115" s="35">
        <v>0.42499999999999999</v>
      </c>
      <c r="C115" s="35">
        <v>0.57499999999999996</v>
      </c>
      <c r="D115" s="50">
        <v>0.42599999999999999</v>
      </c>
      <c r="E115" s="35">
        <v>0.20899999999999999</v>
      </c>
      <c r="F115" t="s">
        <v>2309</v>
      </c>
      <c r="G115" t="s">
        <v>618</v>
      </c>
      <c r="H115" t="s">
        <v>619</v>
      </c>
      <c r="I115">
        <v>0.06</v>
      </c>
      <c r="J115" s="35">
        <v>0.2223</v>
      </c>
      <c r="K115" s="35">
        <v>0.42609999999999998</v>
      </c>
      <c r="L115">
        <v>31</v>
      </c>
      <c r="M115" t="s">
        <v>32</v>
      </c>
      <c r="N115">
        <v>2.46</v>
      </c>
      <c r="O115" t="s">
        <v>4735</v>
      </c>
      <c r="P115" t="s">
        <v>4736</v>
      </c>
      <c r="Q115" s="35">
        <v>-0.1067</v>
      </c>
      <c r="R115" s="35">
        <v>-1</v>
      </c>
    </row>
    <row r="116" spans="1:18" hidden="1" x14ac:dyDescent="0.3">
      <c r="A116" t="s">
        <v>466</v>
      </c>
      <c r="B116" s="35">
        <v>0.60299999999999998</v>
      </c>
      <c r="C116" s="35">
        <v>0.39700000000000002</v>
      </c>
      <c r="D116" s="50">
        <v>1.0069999999999999</v>
      </c>
      <c r="E116" s="35">
        <v>0.33300000000000002</v>
      </c>
      <c r="F116" t="s">
        <v>4733</v>
      </c>
      <c r="G116" t="s">
        <v>624</v>
      </c>
      <c r="H116" t="s">
        <v>625</v>
      </c>
      <c r="I116">
        <v>0.03</v>
      </c>
      <c r="J116" s="35">
        <v>0.38269999999999998</v>
      </c>
      <c r="K116" s="35">
        <v>1.0074000000000001</v>
      </c>
      <c r="L116">
        <v>38</v>
      </c>
      <c r="M116" t="s">
        <v>313</v>
      </c>
      <c r="N116">
        <v>1.1399999999999999</v>
      </c>
      <c r="O116" t="s">
        <v>1757</v>
      </c>
      <c r="P116" t="s">
        <v>4737</v>
      </c>
      <c r="Q116" s="35">
        <v>5.6300000000000003E-2</v>
      </c>
      <c r="R116" s="35">
        <v>0.68330000000000002</v>
      </c>
    </row>
    <row r="117" spans="1:18" hidden="1" x14ac:dyDescent="0.3">
      <c r="A117" t="s">
        <v>467</v>
      </c>
      <c r="B117" s="35">
        <v>0.70499999999999996</v>
      </c>
      <c r="C117" s="35">
        <v>0.29499999999999998</v>
      </c>
      <c r="D117" s="50">
        <v>0.216</v>
      </c>
      <c r="E117" s="35">
        <v>0.246</v>
      </c>
      <c r="F117" t="s">
        <v>4738</v>
      </c>
      <c r="G117" t="s">
        <v>2279</v>
      </c>
      <c r="H117" t="s">
        <v>3226</v>
      </c>
      <c r="I117">
        <v>0.05</v>
      </c>
      <c r="J117" s="35">
        <v>0.15160000000000001</v>
      </c>
      <c r="K117" s="35">
        <v>0.21640000000000001</v>
      </c>
      <c r="L117">
        <v>6</v>
      </c>
      <c r="M117" t="s">
        <v>632</v>
      </c>
      <c r="N117">
        <v>0.9</v>
      </c>
      <c r="O117" t="s">
        <v>2939</v>
      </c>
      <c r="P117" t="s">
        <v>4739</v>
      </c>
      <c r="Q117" s="35">
        <v>-5.3100000000000001E-2</v>
      </c>
      <c r="R117" s="35">
        <v>-0.64480000000000004</v>
      </c>
    </row>
    <row r="118" spans="1:18" hidden="1" x14ac:dyDescent="0.3">
      <c r="A118" t="s">
        <v>468</v>
      </c>
      <c r="B118" s="35">
        <v>0.79</v>
      </c>
      <c r="C118" s="35">
        <v>0.21</v>
      </c>
      <c r="D118" s="50">
        <v>2.7E-2</v>
      </c>
      <c r="E118" s="35">
        <v>0.129</v>
      </c>
      <c r="F118" t="s">
        <v>4740</v>
      </c>
      <c r="G118" t="s">
        <v>637</v>
      </c>
      <c r="H118" t="s">
        <v>638</v>
      </c>
      <c r="I118">
        <v>7.0000000000000007E-2</v>
      </c>
      <c r="J118" s="35">
        <v>0.31469999999999998</v>
      </c>
      <c r="K118" s="35">
        <v>2.6599999999999999E-2</v>
      </c>
      <c r="L118">
        <v>25</v>
      </c>
      <c r="M118" t="s">
        <v>335</v>
      </c>
      <c r="N118">
        <v>1.52</v>
      </c>
      <c r="O118" t="s">
        <v>4741</v>
      </c>
      <c r="P118" t="s">
        <v>4742</v>
      </c>
      <c r="Q118" s="35">
        <v>2.9000000000000001E-2</v>
      </c>
      <c r="R118" s="35">
        <v>0.3634</v>
      </c>
    </row>
    <row r="119" spans="1:18" s="13" customFormat="1" hidden="1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13">
        <v>99.99</v>
      </c>
      <c r="R119" s="13">
        <v>99.99</v>
      </c>
    </row>
    <row r="120" spans="1:18" s="28" customFormat="1" x14ac:dyDescent="0.3">
      <c r="A120" s="28" t="s">
        <v>470</v>
      </c>
      <c r="B120" s="63">
        <v>0.76400000000000001</v>
      </c>
      <c r="C120" s="63">
        <v>0.23599999999999999</v>
      </c>
      <c r="D120" s="64">
        <v>0.11899999999999999</v>
      </c>
      <c r="E120" s="63">
        <v>0.182</v>
      </c>
      <c r="F120" s="28">
        <v>864</v>
      </c>
      <c r="G120" s="28" t="s">
        <v>4743</v>
      </c>
      <c r="H120" s="28" t="s">
        <v>4744</v>
      </c>
      <c r="I120" s="28">
        <v>7.0000000000000007E-2</v>
      </c>
      <c r="J120" s="63">
        <v>0.1888</v>
      </c>
      <c r="K120" s="63">
        <v>0.1193</v>
      </c>
      <c r="L120" s="28">
        <v>14</v>
      </c>
      <c r="M120" s="28" t="s">
        <v>444</v>
      </c>
      <c r="N120" s="28">
        <v>2.3199999999999998</v>
      </c>
      <c r="O120" s="28" t="s">
        <v>4746</v>
      </c>
      <c r="P120" s="28" t="s">
        <v>4747</v>
      </c>
      <c r="Q120" s="63">
        <v>0.19089999999999999</v>
      </c>
      <c r="R120" s="63">
        <v>2.3168000000000002</v>
      </c>
    </row>
    <row r="121" spans="1:18" hidden="1" x14ac:dyDescent="0.3">
      <c r="A121" t="s">
        <v>471</v>
      </c>
      <c r="B121" s="35">
        <v>0.70899999999999996</v>
      </c>
      <c r="C121" s="35">
        <v>0.29099999999999998</v>
      </c>
      <c r="D121" s="50">
        <v>1.024</v>
      </c>
      <c r="E121" s="35">
        <v>0.29599999999999999</v>
      </c>
      <c r="F121" t="s">
        <v>4748</v>
      </c>
      <c r="G121" t="s">
        <v>655</v>
      </c>
      <c r="H121" t="s">
        <v>2946</v>
      </c>
      <c r="I121">
        <v>0.03</v>
      </c>
      <c r="J121" s="35">
        <v>0.1658</v>
      </c>
      <c r="K121" s="35">
        <v>1.0243</v>
      </c>
      <c r="L121">
        <v>13</v>
      </c>
      <c r="M121" t="s">
        <v>32</v>
      </c>
      <c r="N121">
        <v>0.81</v>
      </c>
      <c r="O121" t="s">
        <v>4749</v>
      </c>
      <c r="P121" t="s">
        <v>2357</v>
      </c>
      <c r="Q121" s="35">
        <v>-0.1031</v>
      </c>
      <c r="R121" s="35">
        <v>-1</v>
      </c>
    </row>
    <row r="122" spans="1:18" hidden="1" x14ac:dyDescent="0.3">
      <c r="A122" t="s">
        <v>472</v>
      </c>
      <c r="B122" s="35">
        <v>0.68300000000000005</v>
      </c>
      <c r="C122" s="35">
        <v>0.317</v>
      </c>
      <c r="D122" s="50">
        <v>4.9000000000000002E-2</v>
      </c>
      <c r="E122" s="35">
        <v>9.4E-2</v>
      </c>
      <c r="F122" t="s">
        <v>4750</v>
      </c>
      <c r="G122" t="s">
        <v>660</v>
      </c>
      <c r="H122" t="s">
        <v>1350</v>
      </c>
      <c r="I122">
        <v>0.06</v>
      </c>
      <c r="J122" s="35">
        <v>0.1459</v>
      </c>
      <c r="K122" s="35">
        <v>4.9200000000000001E-2</v>
      </c>
      <c r="L122">
        <v>62</v>
      </c>
      <c r="M122" t="s">
        <v>268</v>
      </c>
      <c r="N122">
        <v>2.27</v>
      </c>
      <c r="O122" t="s">
        <v>4745</v>
      </c>
      <c r="P122" t="s">
        <v>860</v>
      </c>
      <c r="Q122" s="35">
        <v>8.9999999999999998E-4</v>
      </c>
      <c r="R122" s="35">
        <v>-4.3E-3</v>
      </c>
    </row>
    <row r="123" spans="1:18" hidden="1" x14ac:dyDescent="0.3">
      <c r="A123" t="s">
        <v>473</v>
      </c>
      <c r="B123" s="35">
        <v>0.63900000000000001</v>
      </c>
      <c r="C123" s="35">
        <v>0.36099999999999999</v>
      </c>
      <c r="D123" s="50">
        <v>0.19500000000000001</v>
      </c>
      <c r="E123" s="35">
        <v>0.113</v>
      </c>
      <c r="F123" t="s">
        <v>4751</v>
      </c>
      <c r="G123" t="s">
        <v>4752</v>
      </c>
      <c r="H123" t="s">
        <v>1503</v>
      </c>
      <c r="I123">
        <v>0.06</v>
      </c>
      <c r="J123" s="35">
        <v>0.22789999999999999</v>
      </c>
      <c r="K123" s="35">
        <v>0.1953</v>
      </c>
      <c r="L123">
        <v>24</v>
      </c>
      <c r="M123" t="s">
        <v>32</v>
      </c>
      <c r="N123">
        <v>2.99</v>
      </c>
      <c r="O123" t="s">
        <v>668</v>
      </c>
      <c r="P123" t="s">
        <v>674</v>
      </c>
      <c r="Q123" s="35">
        <v>8.7599999999999997E-2</v>
      </c>
      <c r="R123" s="35">
        <v>1.0873999999999999</v>
      </c>
    </row>
    <row r="124" spans="1:18" hidden="1" x14ac:dyDescent="0.3">
      <c r="A124" t="s">
        <v>474</v>
      </c>
      <c r="B124" s="35">
        <v>0.65</v>
      </c>
      <c r="C124" s="35">
        <v>0.35</v>
      </c>
      <c r="D124" s="50">
        <v>9.0999999999999998E-2</v>
      </c>
      <c r="E124" s="35">
        <v>0.16200000000000001</v>
      </c>
      <c r="F124" t="s">
        <v>4753</v>
      </c>
      <c r="G124" t="s">
        <v>614</v>
      </c>
      <c r="H124" t="s">
        <v>672</v>
      </c>
      <c r="I124">
        <v>0.03</v>
      </c>
      <c r="J124" s="35">
        <v>0.19589999999999999</v>
      </c>
      <c r="K124" s="35">
        <v>9.0800000000000006E-2</v>
      </c>
      <c r="L124">
        <v>30</v>
      </c>
      <c r="M124" t="s">
        <v>32</v>
      </c>
      <c r="N124">
        <v>1.18</v>
      </c>
      <c r="O124" t="s">
        <v>673</v>
      </c>
      <c r="P124" t="s">
        <v>1356</v>
      </c>
      <c r="Q124" s="35">
        <v>7.4000000000000003E-3</v>
      </c>
      <c r="R124" s="35">
        <v>8.9200000000000002E-2</v>
      </c>
    </row>
    <row r="125" spans="1:18" hidden="1" x14ac:dyDescent="0.3">
      <c r="A125" t="s">
        <v>475</v>
      </c>
      <c r="B125" s="35">
        <v>0.66200000000000003</v>
      </c>
      <c r="C125" s="35">
        <v>0.33800000000000002</v>
      </c>
      <c r="D125" s="50">
        <v>0.55300000000000005</v>
      </c>
      <c r="E125" s="35">
        <v>0.184</v>
      </c>
      <c r="F125" t="s">
        <v>4754</v>
      </c>
      <c r="G125" t="s">
        <v>677</v>
      </c>
      <c r="H125" t="s">
        <v>678</v>
      </c>
      <c r="I125">
        <v>0.03</v>
      </c>
      <c r="J125" s="35">
        <v>0.12790000000000001</v>
      </c>
      <c r="K125" s="35">
        <v>0.55310000000000004</v>
      </c>
      <c r="L125">
        <v>25</v>
      </c>
      <c r="M125" t="s">
        <v>313</v>
      </c>
      <c r="N125">
        <v>0.96</v>
      </c>
      <c r="O125" t="s">
        <v>4755</v>
      </c>
      <c r="P125" t="s">
        <v>3203</v>
      </c>
      <c r="Q125" s="35">
        <v>7.4999999999999997E-3</v>
      </c>
      <c r="R125" s="35">
        <v>9.0200000000000002E-2</v>
      </c>
    </row>
    <row r="126" spans="1:18" s="28" customFormat="1" x14ac:dyDescent="0.3">
      <c r="A126" s="28" t="s">
        <v>476</v>
      </c>
      <c r="B126" s="63">
        <v>0.61899999999999999</v>
      </c>
      <c r="C126" s="63">
        <v>0.38100000000000001</v>
      </c>
      <c r="D126" s="64">
        <v>8.4000000000000005E-2</v>
      </c>
      <c r="E126" s="63">
        <v>0.126</v>
      </c>
      <c r="F126" s="28">
        <v>990</v>
      </c>
      <c r="G126" s="28" t="s">
        <v>682</v>
      </c>
      <c r="H126" s="28" t="s">
        <v>683</v>
      </c>
      <c r="I126" s="28">
        <v>0.1</v>
      </c>
      <c r="J126" s="63">
        <v>0.14660000000000001</v>
      </c>
      <c r="K126" s="63">
        <v>8.3599999999999994E-2</v>
      </c>
      <c r="L126" s="28">
        <v>9</v>
      </c>
      <c r="M126" s="28" t="s">
        <v>122</v>
      </c>
      <c r="N126" s="28">
        <v>4.07</v>
      </c>
      <c r="O126" s="28" t="s">
        <v>967</v>
      </c>
      <c r="P126" s="28" t="s">
        <v>1361</v>
      </c>
      <c r="Q126" s="63">
        <v>0.10009999999999999</v>
      </c>
      <c r="R126" s="63">
        <v>1.214</v>
      </c>
    </row>
    <row r="127" spans="1:18" s="13" customFormat="1" hidden="1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13">
        <v>99.99</v>
      </c>
      <c r="R127" s="13">
        <v>99.99</v>
      </c>
    </row>
    <row r="128" spans="1:18" hidden="1" x14ac:dyDescent="0.3">
      <c r="A128" t="s">
        <v>478</v>
      </c>
      <c r="B128" s="35">
        <v>0.69799999999999995</v>
      </c>
      <c r="C128" s="35">
        <v>0.30199999999999999</v>
      </c>
      <c r="D128" s="50">
        <v>0.21</v>
      </c>
      <c r="E128" s="35">
        <v>0.152</v>
      </c>
      <c r="F128">
        <v>579</v>
      </c>
      <c r="G128" t="s">
        <v>693</v>
      </c>
      <c r="H128" t="s">
        <v>694</v>
      </c>
      <c r="I128">
        <v>0.06</v>
      </c>
      <c r="J128" s="35">
        <v>7.3899999999999993E-2</v>
      </c>
      <c r="K128" s="35">
        <v>0.2104</v>
      </c>
      <c r="L128">
        <v>6</v>
      </c>
      <c r="M128" t="s">
        <v>10</v>
      </c>
      <c r="N128">
        <v>1.54</v>
      </c>
      <c r="O128" t="s">
        <v>1359</v>
      </c>
      <c r="P128" t="s">
        <v>2952</v>
      </c>
      <c r="Q128" s="35">
        <v>-5.9700000000000003E-2</v>
      </c>
      <c r="R128" s="35">
        <v>-0.72399999999999998</v>
      </c>
    </row>
    <row r="129" spans="1:18" s="13" customFormat="1" hidden="1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13">
        <v>99.99</v>
      </c>
      <c r="R129" s="13">
        <v>99.99</v>
      </c>
    </row>
    <row r="130" spans="1:18" hidden="1" x14ac:dyDescent="0.3">
      <c r="A130" t="s">
        <v>480</v>
      </c>
      <c r="B130" s="35">
        <v>0.65500000000000003</v>
      </c>
      <c r="C130" s="35">
        <v>0.34499999999999997</v>
      </c>
      <c r="D130" s="50">
        <v>0.441</v>
      </c>
      <c r="E130" s="35">
        <v>0.34499999999999997</v>
      </c>
      <c r="F130" t="s">
        <v>4756</v>
      </c>
      <c r="G130" t="s">
        <v>705</v>
      </c>
      <c r="H130" t="s">
        <v>706</v>
      </c>
      <c r="I130">
        <v>0.05</v>
      </c>
      <c r="J130" s="35">
        <v>0.32950000000000002</v>
      </c>
      <c r="K130" s="35">
        <v>0.44090000000000001</v>
      </c>
      <c r="L130">
        <v>19</v>
      </c>
      <c r="M130" t="s">
        <v>49</v>
      </c>
      <c r="N130">
        <v>5.1100000000000003</v>
      </c>
      <c r="O130" t="s">
        <v>2652</v>
      </c>
      <c r="P130" t="s">
        <v>4757</v>
      </c>
      <c r="Q130" s="35">
        <v>-9.2100000000000001E-2</v>
      </c>
      <c r="R130" s="35">
        <v>-1</v>
      </c>
    </row>
    <row r="131" spans="1:18" hidden="1" x14ac:dyDescent="0.3">
      <c r="A131" t="s">
        <v>481</v>
      </c>
      <c r="B131" s="35">
        <v>0.72099999999999997</v>
      </c>
      <c r="C131" s="35">
        <v>0.27900000000000003</v>
      </c>
      <c r="D131" s="50">
        <v>0.25</v>
      </c>
      <c r="E131" s="35">
        <v>0.30099999999999999</v>
      </c>
      <c r="F131" t="s">
        <v>3004</v>
      </c>
      <c r="G131" t="s">
        <v>711</v>
      </c>
      <c r="H131" t="s">
        <v>712</v>
      </c>
      <c r="I131">
        <v>0.06</v>
      </c>
      <c r="J131" s="35">
        <v>0.21990000000000001</v>
      </c>
      <c r="K131" s="35">
        <v>0.24959999999999999</v>
      </c>
      <c r="L131">
        <v>5</v>
      </c>
      <c r="M131" t="s">
        <v>394</v>
      </c>
      <c r="N131">
        <v>7.07</v>
      </c>
      <c r="O131" t="s">
        <v>4758</v>
      </c>
      <c r="P131" t="s">
        <v>4759</v>
      </c>
      <c r="Q131" s="35">
        <v>-7.4200000000000002E-2</v>
      </c>
      <c r="R131" s="35">
        <v>-0.8841</v>
      </c>
    </row>
    <row r="132" spans="1:18" hidden="1" x14ac:dyDescent="0.3">
      <c r="A132" t="s">
        <v>482</v>
      </c>
      <c r="B132" s="35">
        <v>0.72099999999999997</v>
      </c>
      <c r="C132" s="35">
        <v>0.27900000000000003</v>
      </c>
      <c r="D132" s="50">
        <v>6.8000000000000005E-2</v>
      </c>
      <c r="E132" s="35">
        <v>0.17399999999999999</v>
      </c>
      <c r="F132">
        <v>190</v>
      </c>
      <c r="G132" t="s">
        <v>4760</v>
      </c>
      <c r="H132" t="s">
        <v>4761</v>
      </c>
      <c r="I132">
        <v>0.2</v>
      </c>
      <c r="J132" s="35">
        <v>0.55349999999999999</v>
      </c>
      <c r="K132" s="35">
        <v>6.7599999999999993E-2</v>
      </c>
      <c r="L132">
        <v>13</v>
      </c>
      <c r="M132" t="s">
        <v>225</v>
      </c>
      <c r="N132">
        <v>9.68</v>
      </c>
      <c r="O132" t="s">
        <v>4762</v>
      </c>
      <c r="P132" t="s">
        <v>4763</v>
      </c>
      <c r="Q132" s="35">
        <v>-9.7000000000000003E-3</v>
      </c>
      <c r="R132" s="35">
        <v>-0.1182</v>
      </c>
    </row>
    <row r="133" spans="1:18" hidden="1" x14ac:dyDescent="0.3">
      <c r="A133" t="s">
        <v>483</v>
      </c>
      <c r="B133" s="35">
        <v>0.63100000000000001</v>
      </c>
      <c r="C133" s="35">
        <v>0.36899999999999999</v>
      </c>
      <c r="D133" s="50">
        <v>0.33700000000000002</v>
      </c>
      <c r="E133" s="35">
        <v>0.25600000000000001</v>
      </c>
      <c r="F133" t="s">
        <v>4764</v>
      </c>
      <c r="G133" t="s">
        <v>723</v>
      </c>
      <c r="H133" t="s">
        <v>724</v>
      </c>
      <c r="I133">
        <v>0.04</v>
      </c>
      <c r="J133" s="35">
        <v>0.27529999999999999</v>
      </c>
      <c r="K133" s="35">
        <v>0.33689999999999998</v>
      </c>
      <c r="L133">
        <v>7</v>
      </c>
      <c r="M133" t="s">
        <v>268</v>
      </c>
      <c r="N133">
        <v>2.41</v>
      </c>
      <c r="O133" t="s">
        <v>4765</v>
      </c>
      <c r="P133" t="s">
        <v>2141</v>
      </c>
      <c r="Q133" s="35">
        <v>-3.2000000000000001E-2</v>
      </c>
      <c r="R133" s="35">
        <v>-0.38769999999999999</v>
      </c>
    </row>
    <row r="134" spans="1:18" hidden="1" x14ac:dyDescent="0.3">
      <c r="A134" t="s">
        <v>484</v>
      </c>
      <c r="B134" s="35">
        <v>0.68300000000000005</v>
      </c>
      <c r="C134" s="35">
        <v>0.317</v>
      </c>
      <c r="D134" s="50">
        <v>0.52600000000000002</v>
      </c>
      <c r="E134" s="35">
        <v>0.34399999999999997</v>
      </c>
      <c r="F134" t="s">
        <v>4766</v>
      </c>
      <c r="G134" t="s">
        <v>729</v>
      </c>
      <c r="H134" t="s">
        <v>730</v>
      </c>
      <c r="I134">
        <v>0.05</v>
      </c>
      <c r="J134" s="35">
        <v>0.23569999999999999</v>
      </c>
      <c r="K134" s="35">
        <v>0.52639999999999998</v>
      </c>
      <c r="L134">
        <v>4</v>
      </c>
      <c r="M134" t="s">
        <v>49</v>
      </c>
      <c r="N134">
        <v>1.69</v>
      </c>
      <c r="O134" t="s">
        <v>4767</v>
      </c>
      <c r="P134" t="s">
        <v>4768</v>
      </c>
      <c r="Q134" s="35">
        <v>-5.1799999999999999E-2</v>
      </c>
      <c r="R134" s="35">
        <v>-0.5978</v>
      </c>
    </row>
    <row r="135" spans="1:18" s="28" customFormat="1" x14ac:dyDescent="0.3">
      <c r="A135" s="28" t="s">
        <v>485</v>
      </c>
      <c r="B135" s="63">
        <v>0.60599999999999998</v>
      </c>
      <c r="C135" s="63">
        <v>0.39400000000000002</v>
      </c>
      <c r="D135" s="64">
        <v>2.008</v>
      </c>
      <c r="E135" s="63">
        <v>0.72099999999999997</v>
      </c>
      <c r="F135" s="28">
        <v>1226</v>
      </c>
      <c r="G135" s="28" t="s">
        <v>735</v>
      </c>
      <c r="H135" s="28" t="s">
        <v>2310</v>
      </c>
      <c r="I135" s="28">
        <v>0.16</v>
      </c>
      <c r="J135" s="63">
        <v>0.37830000000000003</v>
      </c>
      <c r="K135" s="63">
        <v>2.0078</v>
      </c>
      <c r="L135" s="28">
        <v>13</v>
      </c>
      <c r="M135" s="28" t="s">
        <v>394</v>
      </c>
      <c r="N135" s="28">
        <v>10.199999999999999</v>
      </c>
      <c r="O135" s="28" t="s">
        <v>4769</v>
      </c>
      <c r="P135" s="28" t="s">
        <v>4770</v>
      </c>
      <c r="Q135" s="63">
        <v>0.15570000000000001</v>
      </c>
      <c r="R135" s="63">
        <v>1.8891</v>
      </c>
    </row>
    <row r="136" spans="1:18" hidden="1" x14ac:dyDescent="0.3">
      <c r="A136" t="s">
        <v>486</v>
      </c>
      <c r="B136" s="35">
        <v>0.72299999999999998</v>
      </c>
      <c r="C136" s="35">
        <v>0.27700000000000002</v>
      </c>
      <c r="D136" s="50">
        <v>0.60299999999999998</v>
      </c>
      <c r="E136" s="35">
        <v>0.32300000000000001</v>
      </c>
      <c r="F136" t="s">
        <v>4771</v>
      </c>
      <c r="G136" t="s">
        <v>741</v>
      </c>
      <c r="H136" t="s">
        <v>2314</v>
      </c>
      <c r="I136">
        <v>0.09</v>
      </c>
      <c r="J136" s="35">
        <v>0.21460000000000001</v>
      </c>
      <c r="K136" s="35">
        <v>0.60309999999999997</v>
      </c>
      <c r="L136">
        <v>30</v>
      </c>
      <c r="M136" t="s">
        <v>32</v>
      </c>
      <c r="N136">
        <v>3.58</v>
      </c>
      <c r="O136" t="s">
        <v>4052</v>
      </c>
      <c r="P136" t="s">
        <v>4773</v>
      </c>
      <c r="Q136" s="35">
        <v>-9.1000000000000004E-3</v>
      </c>
      <c r="R136" s="35">
        <v>-0.1108</v>
      </c>
    </row>
    <row r="137" spans="1:18" hidden="1" x14ac:dyDescent="0.3">
      <c r="A137" t="s">
        <v>487</v>
      </c>
      <c r="B137" s="35">
        <v>0.69399999999999995</v>
      </c>
      <c r="C137" s="35">
        <v>0.30599999999999999</v>
      </c>
      <c r="D137" s="50">
        <v>0.13100000000000001</v>
      </c>
      <c r="E137" s="35">
        <v>0.14899999999999999</v>
      </c>
      <c r="F137" t="s">
        <v>3515</v>
      </c>
      <c r="G137" t="s">
        <v>747</v>
      </c>
      <c r="H137" t="s">
        <v>748</v>
      </c>
      <c r="I137">
        <v>7.0000000000000007E-2</v>
      </c>
      <c r="J137" s="35">
        <v>0.315</v>
      </c>
      <c r="K137" s="35">
        <v>0.13120000000000001</v>
      </c>
      <c r="L137">
        <v>22</v>
      </c>
      <c r="M137" t="s">
        <v>632</v>
      </c>
      <c r="N137">
        <v>9.8800000000000008</v>
      </c>
      <c r="O137" t="s">
        <v>4774</v>
      </c>
      <c r="P137" t="s">
        <v>3045</v>
      </c>
      <c r="Q137" s="35">
        <v>4.4200000000000003E-2</v>
      </c>
      <c r="R137" s="35">
        <v>0.53590000000000004</v>
      </c>
    </row>
    <row r="138" spans="1:18" hidden="1" x14ac:dyDescent="0.3">
      <c r="A138" t="s">
        <v>488</v>
      </c>
      <c r="B138" s="35">
        <v>0.625</v>
      </c>
      <c r="C138" s="35">
        <v>0.375</v>
      </c>
      <c r="D138" s="50">
        <v>5.8999999999999997E-2</v>
      </c>
      <c r="E138" s="35">
        <v>0.27100000000000002</v>
      </c>
      <c r="F138" t="s">
        <v>2848</v>
      </c>
      <c r="G138" t="s">
        <v>153</v>
      </c>
      <c r="H138" t="s">
        <v>753</v>
      </c>
      <c r="I138">
        <v>0.09</v>
      </c>
      <c r="J138" s="35">
        <v>0.29049999999999998</v>
      </c>
      <c r="K138" s="35">
        <v>5.9299999999999999E-2</v>
      </c>
      <c r="L138">
        <v>3</v>
      </c>
      <c r="M138" t="s">
        <v>57</v>
      </c>
      <c r="N138">
        <v>4.1100000000000003</v>
      </c>
      <c r="O138" t="s">
        <v>2688</v>
      </c>
      <c r="P138" t="s">
        <v>3267</v>
      </c>
      <c r="Q138" s="35">
        <v>-3.7999999999999999E-2</v>
      </c>
      <c r="R138" s="35">
        <v>-0.47160000000000002</v>
      </c>
    </row>
    <row r="139" spans="1:18" hidden="1" x14ac:dyDescent="0.3">
      <c r="A139" t="s">
        <v>489</v>
      </c>
      <c r="B139" s="35">
        <v>0.55400000000000005</v>
      </c>
      <c r="C139" s="35">
        <v>0.44600000000000001</v>
      </c>
      <c r="D139" s="50">
        <v>0.186</v>
      </c>
      <c r="E139" s="35">
        <v>0.30399999999999999</v>
      </c>
      <c r="F139">
        <v>807</v>
      </c>
      <c r="G139" t="s">
        <v>758</v>
      </c>
      <c r="H139" t="s">
        <v>759</v>
      </c>
      <c r="I139">
        <v>0.09</v>
      </c>
      <c r="J139" s="35">
        <v>2.1899999999999999E-2</v>
      </c>
      <c r="K139" s="35">
        <v>0.1855</v>
      </c>
      <c r="L139">
        <v>6</v>
      </c>
      <c r="M139" t="s">
        <v>3521</v>
      </c>
      <c r="N139">
        <v>2.4900000000000002</v>
      </c>
      <c r="O139" t="s">
        <v>4775</v>
      </c>
      <c r="P139" t="s">
        <v>2642</v>
      </c>
      <c r="Q139" s="35">
        <v>-3.6799999999999999E-2</v>
      </c>
      <c r="R139" s="35">
        <v>-0.44619999999999999</v>
      </c>
    </row>
    <row r="140" spans="1:18" hidden="1" x14ac:dyDescent="0.3">
      <c r="A140" t="s">
        <v>490</v>
      </c>
      <c r="B140" s="35">
        <v>0.67900000000000005</v>
      </c>
      <c r="C140" s="35">
        <v>0.32100000000000001</v>
      </c>
      <c r="D140" s="50">
        <v>0.20100000000000001</v>
      </c>
      <c r="E140" s="35">
        <v>0.33600000000000002</v>
      </c>
      <c r="F140" t="s">
        <v>4776</v>
      </c>
      <c r="G140" t="s">
        <v>764</v>
      </c>
      <c r="H140" t="s">
        <v>765</v>
      </c>
      <c r="I140">
        <v>0.05</v>
      </c>
      <c r="J140" s="35">
        <v>8.6800000000000002E-2</v>
      </c>
      <c r="K140" s="35">
        <v>0.20069999999999999</v>
      </c>
      <c r="L140">
        <v>9</v>
      </c>
      <c r="M140" t="s">
        <v>766</v>
      </c>
      <c r="N140">
        <v>2.5</v>
      </c>
      <c r="O140" t="s">
        <v>767</v>
      </c>
      <c r="P140" t="s">
        <v>768</v>
      </c>
      <c r="Q140" s="35">
        <v>4.1500000000000002E-2</v>
      </c>
      <c r="R140" s="35">
        <v>0.50339999999999996</v>
      </c>
    </row>
    <row r="141" spans="1:18" s="28" customFormat="1" x14ac:dyDescent="0.3">
      <c r="A141" s="28" t="s">
        <v>491</v>
      </c>
      <c r="B141" s="63">
        <v>0.71599999999999997</v>
      </c>
      <c r="C141" s="63">
        <v>0.28399999999999997</v>
      </c>
      <c r="D141" s="64">
        <v>0.28000000000000003</v>
      </c>
      <c r="E141" s="63">
        <v>0.21</v>
      </c>
      <c r="F141" s="28">
        <v>647</v>
      </c>
      <c r="G141" s="28" t="s">
        <v>3525</v>
      </c>
      <c r="H141" s="28" t="s">
        <v>2324</v>
      </c>
      <c r="I141" s="28">
        <v>0.12</v>
      </c>
      <c r="J141" s="63">
        <v>0.31630000000000003</v>
      </c>
      <c r="K141" s="63">
        <v>0.27979999999999999</v>
      </c>
      <c r="L141" s="28">
        <v>6</v>
      </c>
      <c r="M141" s="28" t="s">
        <v>313</v>
      </c>
      <c r="N141" s="28">
        <v>2.82</v>
      </c>
      <c r="O141" s="28" t="s">
        <v>1158</v>
      </c>
      <c r="P141" s="28" t="s">
        <v>1428</v>
      </c>
      <c r="Q141" s="63">
        <v>0.16539999999999999</v>
      </c>
      <c r="R141" s="63">
        <v>2.0070999999999999</v>
      </c>
    </row>
    <row r="142" spans="1:18" s="13" customFormat="1" hidden="1" x14ac:dyDescent="0.3">
      <c r="A142" s="13" t="s">
        <v>492</v>
      </c>
      <c r="B142" s="13">
        <v>99.99</v>
      </c>
      <c r="C142" s="13">
        <v>99.99</v>
      </c>
      <c r="D142" s="13">
        <v>99.99</v>
      </c>
      <c r="E142" s="13">
        <v>99.99</v>
      </c>
      <c r="F142" s="13">
        <v>99.99</v>
      </c>
      <c r="G142" s="13">
        <v>99.99</v>
      </c>
      <c r="H142" s="13">
        <v>99.99</v>
      </c>
      <c r="I142" s="13">
        <v>99.99</v>
      </c>
      <c r="J142" s="13">
        <v>99.99</v>
      </c>
      <c r="K142" s="13">
        <v>99.99</v>
      </c>
      <c r="L142" s="13">
        <v>99.99</v>
      </c>
      <c r="M142" s="13">
        <v>99.99</v>
      </c>
      <c r="N142" s="13">
        <v>99.99</v>
      </c>
      <c r="O142" s="13">
        <v>99.99</v>
      </c>
      <c r="P142" s="13">
        <v>99.99</v>
      </c>
      <c r="Q142" s="13">
        <v>99.99</v>
      </c>
      <c r="R142" s="13">
        <v>99.99</v>
      </c>
    </row>
    <row r="143" spans="1:18" s="13" customFormat="1" hidden="1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13">
        <v>99.99</v>
      </c>
      <c r="R143" s="13">
        <v>99.99</v>
      </c>
    </row>
    <row r="144" spans="1:18" hidden="1" x14ac:dyDescent="0.3">
      <c r="A144" t="s">
        <v>494</v>
      </c>
      <c r="B144" s="35">
        <v>0.69699999999999995</v>
      </c>
      <c r="C144" s="35">
        <v>0.30299999999999999</v>
      </c>
      <c r="D144" s="50">
        <v>0.14000000000000001</v>
      </c>
      <c r="E144" s="35">
        <v>0.36799999999999999</v>
      </c>
      <c r="F144" t="s">
        <v>4777</v>
      </c>
      <c r="G144" t="s">
        <v>788</v>
      </c>
      <c r="H144" t="s">
        <v>789</v>
      </c>
      <c r="I144">
        <v>0.02</v>
      </c>
      <c r="J144" s="35">
        <v>0.40529999999999999</v>
      </c>
      <c r="K144" s="35">
        <v>0.1404</v>
      </c>
      <c r="L144">
        <v>619</v>
      </c>
      <c r="M144" t="s">
        <v>444</v>
      </c>
      <c r="N144">
        <v>3.26</v>
      </c>
      <c r="O144" t="s">
        <v>4778</v>
      </c>
      <c r="P144" t="s">
        <v>1516</v>
      </c>
      <c r="Q144" s="35">
        <v>-5.5999999999999999E-3</v>
      </c>
      <c r="R144" s="35">
        <v>-3.56E-2</v>
      </c>
    </row>
    <row r="145" spans="1:18" s="13" customFormat="1" hidden="1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13">
        <v>99.99</v>
      </c>
      <c r="R145" s="13">
        <v>99.99</v>
      </c>
    </row>
    <row r="146" spans="1:18" s="13" customFormat="1" hidden="1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13">
        <v>99.99</v>
      </c>
      <c r="R146" s="13">
        <v>99.99</v>
      </c>
    </row>
    <row r="147" spans="1:18" s="13" customFormat="1" hidden="1" x14ac:dyDescent="0.3">
      <c r="A147" s="13" t="s">
        <v>497</v>
      </c>
      <c r="B147" s="13">
        <v>99.99</v>
      </c>
      <c r="C147" s="13">
        <v>99.99</v>
      </c>
      <c r="D147" s="13">
        <v>99.99</v>
      </c>
      <c r="E147" s="13">
        <v>99.99</v>
      </c>
      <c r="F147" s="13">
        <v>99.99</v>
      </c>
      <c r="G147" s="13">
        <v>99.99</v>
      </c>
      <c r="H147" s="13">
        <v>99.99</v>
      </c>
      <c r="I147" s="13">
        <v>99.99</v>
      </c>
      <c r="J147" s="13">
        <v>99.99</v>
      </c>
      <c r="K147" s="13">
        <v>99.99</v>
      </c>
      <c r="L147" s="13">
        <v>99.99</v>
      </c>
      <c r="M147" s="13">
        <v>99.99</v>
      </c>
      <c r="N147" s="13">
        <v>99.99</v>
      </c>
      <c r="O147" s="13">
        <v>99.99</v>
      </c>
      <c r="P147" s="13">
        <v>99.99</v>
      </c>
      <c r="Q147" s="13">
        <v>99.99</v>
      </c>
      <c r="R147" s="13">
        <v>99.99</v>
      </c>
    </row>
    <row r="148" spans="1:18" s="13" customFormat="1" hidden="1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13">
        <v>99.99</v>
      </c>
      <c r="R148" s="13">
        <v>99.99</v>
      </c>
    </row>
    <row r="149" spans="1:18" s="13" customFormat="1" hidden="1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13">
        <v>99.99</v>
      </c>
      <c r="R149" s="13">
        <v>99.99</v>
      </c>
    </row>
    <row r="150" spans="1:18" s="13" customFormat="1" hidden="1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13">
        <v>99.99</v>
      </c>
      <c r="R150" s="13">
        <v>99.99</v>
      </c>
    </row>
    <row r="151" spans="1:18" s="13" customFormat="1" hidden="1" x14ac:dyDescent="0.3">
      <c r="A151" s="13" t="s">
        <v>501</v>
      </c>
      <c r="B151" s="13">
        <v>99.99</v>
      </c>
      <c r="C151" s="13">
        <v>99.99</v>
      </c>
      <c r="D151" s="13">
        <v>99.99</v>
      </c>
      <c r="E151" s="13">
        <v>99.99</v>
      </c>
      <c r="F151" s="13">
        <v>99.99</v>
      </c>
      <c r="G151" s="13">
        <v>99.99</v>
      </c>
      <c r="H151" s="13">
        <v>99.99</v>
      </c>
      <c r="I151" s="13">
        <v>99.99</v>
      </c>
      <c r="J151" s="13">
        <v>99.99</v>
      </c>
      <c r="K151" s="13">
        <v>99.99</v>
      </c>
      <c r="L151" s="13">
        <v>99.99</v>
      </c>
      <c r="M151" s="13">
        <v>99.99</v>
      </c>
      <c r="N151" s="13">
        <v>99.99</v>
      </c>
      <c r="O151" s="13">
        <v>99.99</v>
      </c>
      <c r="P151" s="13">
        <v>99.99</v>
      </c>
      <c r="Q151" s="13">
        <v>99.99</v>
      </c>
      <c r="R151" s="13">
        <v>99.99</v>
      </c>
    </row>
    <row r="152" spans="1:18" hidden="1" x14ac:dyDescent="0.3">
      <c r="A152" t="s">
        <v>502</v>
      </c>
      <c r="B152" s="35">
        <v>0.75900000000000001</v>
      </c>
      <c r="C152" s="35">
        <v>0.24099999999999999</v>
      </c>
      <c r="D152" s="50">
        <v>0.80700000000000005</v>
      </c>
      <c r="E152" s="35">
        <v>0.33100000000000002</v>
      </c>
      <c r="F152" t="s">
        <v>2601</v>
      </c>
      <c r="G152" t="s">
        <v>835</v>
      </c>
      <c r="H152" t="s">
        <v>836</v>
      </c>
      <c r="I152">
        <v>0.06</v>
      </c>
      <c r="J152" s="35">
        <v>0.22470000000000001</v>
      </c>
      <c r="K152" s="35">
        <v>0.80700000000000005</v>
      </c>
      <c r="L152">
        <v>14</v>
      </c>
      <c r="M152" t="s">
        <v>70</v>
      </c>
      <c r="N152">
        <v>4.63</v>
      </c>
      <c r="O152" t="s">
        <v>4779</v>
      </c>
      <c r="P152" t="s">
        <v>4780</v>
      </c>
      <c r="Q152" s="35">
        <v>6.08E-2</v>
      </c>
      <c r="R152" s="35">
        <v>0.73760000000000003</v>
      </c>
    </row>
    <row r="153" spans="1:18" hidden="1" x14ac:dyDescent="0.3">
      <c r="A153" t="s">
        <v>503</v>
      </c>
      <c r="B153" s="35">
        <v>0.80100000000000005</v>
      </c>
      <c r="C153" s="35">
        <v>0.19900000000000001</v>
      </c>
      <c r="D153" s="50">
        <v>9.1999999999999998E-2</v>
      </c>
      <c r="E153" s="35">
        <v>9.6000000000000002E-2</v>
      </c>
      <c r="F153">
        <v>487</v>
      </c>
      <c r="G153" t="s">
        <v>841</v>
      </c>
      <c r="H153" t="s">
        <v>842</v>
      </c>
      <c r="I153">
        <v>0.09</v>
      </c>
      <c r="J153" s="35">
        <v>5.8200000000000002E-2</v>
      </c>
      <c r="K153" s="35">
        <v>9.1999999999999998E-2</v>
      </c>
      <c r="L153">
        <v>12</v>
      </c>
      <c r="M153" t="s">
        <v>410</v>
      </c>
      <c r="N153">
        <v>2.46</v>
      </c>
      <c r="O153" t="s">
        <v>4772</v>
      </c>
      <c r="P153" t="s">
        <v>4722</v>
      </c>
      <c r="Q153" s="35">
        <v>-3.5400000000000001E-2</v>
      </c>
      <c r="R153" s="35">
        <v>-0.42949999999999999</v>
      </c>
    </row>
    <row r="154" spans="1:18" hidden="1" x14ac:dyDescent="0.3">
      <c r="A154" t="s">
        <v>504</v>
      </c>
      <c r="B154" s="35">
        <v>0.82299999999999995</v>
      </c>
      <c r="C154" s="35">
        <v>0.17699999999999999</v>
      </c>
      <c r="D154" s="50">
        <v>7.6999999999999999E-2</v>
      </c>
      <c r="E154" s="35">
        <v>0.20399999999999999</v>
      </c>
      <c r="F154">
        <v>790</v>
      </c>
      <c r="G154" t="s">
        <v>848</v>
      </c>
      <c r="H154" t="s">
        <v>849</v>
      </c>
      <c r="I154">
        <v>0</v>
      </c>
      <c r="J154" s="35">
        <v>0.21990000000000001</v>
      </c>
      <c r="K154" s="35">
        <v>7.6600000000000001E-2</v>
      </c>
      <c r="L154">
        <v>9</v>
      </c>
      <c r="M154" t="s">
        <v>268</v>
      </c>
      <c r="N154">
        <v>-0.05</v>
      </c>
      <c r="O154" t="s">
        <v>575</v>
      </c>
      <c r="P154" t="s">
        <v>4781</v>
      </c>
      <c r="Q154" s="35">
        <v>-2.47E-2</v>
      </c>
      <c r="R154" s="35">
        <v>-0.2999</v>
      </c>
    </row>
    <row r="155" spans="1:18" hidden="1" x14ac:dyDescent="0.3">
      <c r="A155" t="s">
        <v>505</v>
      </c>
      <c r="B155" s="35">
        <v>0.47399999999999998</v>
      </c>
      <c r="C155" s="35">
        <v>0.52600000000000002</v>
      </c>
      <c r="D155" s="50">
        <v>0.54200000000000004</v>
      </c>
      <c r="E155" s="35">
        <v>0.28100000000000003</v>
      </c>
      <c r="F155" t="s">
        <v>4782</v>
      </c>
      <c r="G155" t="s">
        <v>852</v>
      </c>
      <c r="H155" t="s">
        <v>853</v>
      </c>
      <c r="I155">
        <v>-0.02</v>
      </c>
      <c r="J155" s="35">
        <v>0.37030000000000002</v>
      </c>
      <c r="K155" s="35">
        <v>0.54210000000000003</v>
      </c>
      <c r="L155">
        <v>24</v>
      </c>
      <c r="M155" t="s">
        <v>444</v>
      </c>
      <c r="N155">
        <v>-0.53</v>
      </c>
      <c r="O155" t="s">
        <v>4783</v>
      </c>
      <c r="P155" t="s">
        <v>4784</v>
      </c>
      <c r="Q155" s="35">
        <v>-3.8999999999999998E-3</v>
      </c>
      <c r="R155" s="35">
        <v>-4.6800000000000001E-2</v>
      </c>
    </row>
    <row r="156" spans="1:18" s="13" customFormat="1" hidden="1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13">
        <v>99.99</v>
      </c>
      <c r="R156" s="13">
        <v>99.99</v>
      </c>
    </row>
    <row r="157" spans="1:18" hidden="1" x14ac:dyDescent="0.3">
      <c r="A157" t="s">
        <v>861</v>
      </c>
      <c r="B157" s="35">
        <v>0.70899999999999996</v>
      </c>
      <c r="C157" s="35">
        <v>0.29099999999999998</v>
      </c>
      <c r="D157" s="50">
        <v>0.307</v>
      </c>
      <c r="E157" s="35">
        <v>0.434</v>
      </c>
      <c r="F157" t="s">
        <v>4785</v>
      </c>
      <c r="G157" t="s">
        <v>905</v>
      </c>
      <c r="H157" t="s">
        <v>906</v>
      </c>
      <c r="I157">
        <v>0.09</v>
      </c>
      <c r="J157" s="35">
        <v>1</v>
      </c>
      <c r="K157" s="35">
        <v>0.30719999999999997</v>
      </c>
      <c r="L157">
        <v>32</v>
      </c>
      <c r="M157" t="s">
        <v>122</v>
      </c>
      <c r="N157">
        <v>16.29</v>
      </c>
      <c r="O157" t="s">
        <v>3060</v>
      </c>
      <c r="P157" t="s">
        <v>4786</v>
      </c>
      <c r="Q157" s="35">
        <v>2.5999999999999999E-2</v>
      </c>
      <c r="R157" s="35">
        <v>0.316</v>
      </c>
    </row>
    <row r="158" spans="1:18" hidden="1" x14ac:dyDescent="0.3">
      <c r="A158" t="s">
        <v>862</v>
      </c>
      <c r="B158" s="35">
        <v>0.78400000000000003</v>
      </c>
      <c r="C158" s="35">
        <v>0.216</v>
      </c>
      <c r="D158" s="50">
        <v>1.7000000000000001E-2</v>
      </c>
      <c r="E158" s="35">
        <v>0.255</v>
      </c>
      <c r="F158" t="s">
        <v>4787</v>
      </c>
      <c r="G158" t="s">
        <v>911</v>
      </c>
      <c r="H158" t="s">
        <v>912</v>
      </c>
      <c r="I158">
        <v>0.09</v>
      </c>
      <c r="J158" s="35">
        <v>0.91900000000000004</v>
      </c>
      <c r="K158" s="35">
        <v>1.7100000000000001E-2</v>
      </c>
      <c r="L158">
        <v>45</v>
      </c>
      <c r="M158" t="s">
        <v>57</v>
      </c>
      <c r="N158">
        <v>15.74</v>
      </c>
      <c r="O158" t="s">
        <v>1830</v>
      </c>
      <c r="P158" t="s">
        <v>4788</v>
      </c>
      <c r="Q158" s="35">
        <v>3.39E-2</v>
      </c>
      <c r="R158" s="35">
        <v>0.4118</v>
      </c>
    </row>
    <row r="159" spans="1:18" hidden="1" x14ac:dyDescent="0.3">
      <c r="A159" t="s">
        <v>864</v>
      </c>
      <c r="B159" s="35">
        <v>0.72299999999999998</v>
      </c>
      <c r="C159" s="35">
        <v>0.27700000000000002</v>
      </c>
      <c r="D159" s="50">
        <v>0.248</v>
      </c>
      <c r="E159" s="35">
        <v>0.39100000000000001</v>
      </c>
      <c r="F159" t="s">
        <v>4789</v>
      </c>
      <c r="G159" t="s">
        <v>923</v>
      </c>
      <c r="H159" t="s">
        <v>924</v>
      </c>
      <c r="I159">
        <v>0.09</v>
      </c>
      <c r="J159" s="35">
        <v>0.14369999999999999</v>
      </c>
      <c r="K159" s="35">
        <v>0.24829999999999999</v>
      </c>
      <c r="L159">
        <v>13</v>
      </c>
      <c r="M159" t="s">
        <v>313</v>
      </c>
      <c r="N159">
        <v>3.87</v>
      </c>
      <c r="O159" t="s">
        <v>2995</v>
      </c>
      <c r="P159" t="s">
        <v>4790</v>
      </c>
      <c r="Q159" s="35">
        <v>-7.46E-2</v>
      </c>
      <c r="R159" s="35">
        <v>-0.90500000000000003</v>
      </c>
    </row>
    <row r="160" spans="1:18" s="28" customFormat="1" x14ac:dyDescent="0.3">
      <c r="A160" s="28" t="s">
        <v>865</v>
      </c>
      <c r="B160" s="63">
        <v>0.71199999999999997</v>
      </c>
      <c r="C160" s="63">
        <v>0.28799999999999998</v>
      </c>
      <c r="D160" s="64">
        <v>0.23400000000000001</v>
      </c>
      <c r="E160" s="63">
        <v>0.42499999999999999</v>
      </c>
      <c r="F160" s="28">
        <v>382</v>
      </c>
      <c r="G160" s="28" t="s">
        <v>929</v>
      </c>
      <c r="H160" s="28" t="s">
        <v>930</v>
      </c>
      <c r="I160" s="28">
        <v>0.21</v>
      </c>
      <c r="J160" s="63">
        <v>1.6199999999999999E-2</v>
      </c>
      <c r="K160" s="63">
        <v>0.23400000000000001</v>
      </c>
      <c r="L160" s="28">
        <v>4</v>
      </c>
      <c r="M160" s="28" t="s">
        <v>10</v>
      </c>
      <c r="N160" s="28">
        <v>8.77</v>
      </c>
      <c r="O160" s="28" t="s">
        <v>4791</v>
      </c>
      <c r="P160" s="28" t="s">
        <v>4792</v>
      </c>
      <c r="Q160" s="63">
        <v>0.1323</v>
      </c>
      <c r="R160" s="63">
        <v>1.6052999999999999</v>
      </c>
    </row>
    <row r="161" spans="1:18" hidden="1" x14ac:dyDescent="0.3">
      <c r="A161" t="s">
        <v>866</v>
      </c>
      <c r="B161" s="35">
        <v>0.65200000000000002</v>
      </c>
      <c r="C161" s="35">
        <v>0.34799999999999998</v>
      </c>
      <c r="D161" s="50">
        <v>1.1539999999999999</v>
      </c>
      <c r="E161" s="35">
        <v>0.85499999999999998</v>
      </c>
      <c r="F161">
        <v>689</v>
      </c>
      <c r="G161" t="s">
        <v>935</v>
      </c>
      <c r="H161" t="s">
        <v>3545</v>
      </c>
      <c r="I161">
        <v>0.2</v>
      </c>
      <c r="J161" s="35">
        <v>0.9496</v>
      </c>
      <c r="K161" s="35">
        <v>1.1543000000000001</v>
      </c>
      <c r="L161">
        <v>9</v>
      </c>
      <c r="M161" t="s">
        <v>937</v>
      </c>
      <c r="N161">
        <v>5.93</v>
      </c>
      <c r="O161" t="s">
        <v>4793</v>
      </c>
      <c r="P161" t="s">
        <v>1605</v>
      </c>
      <c r="Q161" s="35">
        <v>-9.4000000000000004E-3</v>
      </c>
      <c r="R161" s="35">
        <v>-0.1144</v>
      </c>
    </row>
    <row r="162" spans="1:18" s="28" customFormat="1" x14ac:dyDescent="0.3">
      <c r="A162" s="28" t="s">
        <v>867</v>
      </c>
      <c r="B162" s="63">
        <v>0.64400000000000002</v>
      </c>
      <c r="C162" s="63">
        <v>0.35599999999999998</v>
      </c>
      <c r="D162" s="64">
        <v>0.21299999999999999</v>
      </c>
      <c r="E162" s="63">
        <v>0.307</v>
      </c>
      <c r="F162" s="28">
        <v>4084</v>
      </c>
      <c r="G162" s="28" t="s">
        <v>942</v>
      </c>
      <c r="H162" s="28" t="s">
        <v>943</v>
      </c>
      <c r="I162" s="28">
        <v>0.09</v>
      </c>
      <c r="J162" s="63">
        <v>0.91310000000000002</v>
      </c>
      <c r="K162" s="63">
        <v>0.2127</v>
      </c>
      <c r="L162" s="28">
        <v>19</v>
      </c>
      <c r="M162" s="28" t="s">
        <v>320</v>
      </c>
      <c r="N162" s="28">
        <v>7.25</v>
      </c>
      <c r="O162" s="28" t="s">
        <v>4794</v>
      </c>
      <c r="P162" s="28" t="s">
        <v>4795</v>
      </c>
      <c r="Q162" s="63">
        <v>0.1037</v>
      </c>
      <c r="R162" s="63">
        <v>1.2577</v>
      </c>
    </row>
    <row r="163" spans="1:18" hidden="1" x14ac:dyDescent="0.3">
      <c r="A163" t="s">
        <v>868</v>
      </c>
      <c r="B163" s="35">
        <v>0.79</v>
      </c>
      <c r="C163" s="35">
        <v>0.21</v>
      </c>
      <c r="D163" s="50">
        <v>0.58599999999999997</v>
      </c>
      <c r="E163" s="35">
        <v>0.95499999999999996</v>
      </c>
      <c r="F163" t="s">
        <v>4796</v>
      </c>
      <c r="G163" t="s">
        <v>3550</v>
      </c>
      <c r="H163" t="s">
        <v>4797</v>
      </c>
      <c r="I163">
        <v>0.02</v>
      </c>
      <c r="J163" s="35">
        <v>0.57479999999999998</v>
      </c>
      <c r="K163" s="35">
        <v>0.58640000000000003</v>
      </c>
      <c r="L163">
        <v>29</v>
      </c>
      <c r="M163" t="s">
        <v>57</v>
      </c>
      <c r="N163">
        <v>0.17</v>
      </c>
      <c r="O163" t="s">
        <v>4778</v>
      </c>
      <c r="P163" t="s">
        <v>4798</v>
      </c>
      <c r="Q163" s="35">
        <v>-0.94979999999999998</v>
      </c>
      <c r="R163" s="35">
        <v>-1</v>
      </c>
    </row>
    <row r="164" spans="1:18" s="13" customFormat="1" hidden="1" x14ac:dyDescent="0.3">
      <c r="A164" s="13" t="s">
        <v>869</v>
      </c>
      <c r="B164" s="13">
        <v>99.99</v>
      </c>
      <c r="C164" s="13">
        <v>99.99</v>
      </c>
      <c r="D164" s="13">
        <v>99.99</v>
      </c>
      <c r="E164" s="13">
        <v>99.99</v>
      </c>
      <c r="F164" s="13">
        <v>99.99</v>
      </c>
      <c r="G164" s="13">
        <v>99.99</v>
      </c>
      <c r="H164" s="13">
        <v>99.99</v>
      </c>
      <c r="I164" s="13">
        <v>99.99</v>
      </c>
      <c r="J164" s="13">
        <v>99.99</v>
      </c>
      <c r="K164" s="13">
        <v>99.99</v>
      </c>
      <c r="L164" s="13">
        <v>99.99</v>
      </c>
      <c r="M164" s="13">
        <v>99.99</v>
      </c>
      <c r="N164" s="13">
        <v>99.99</v>
      </c>
      <c r="O164" s="13">
        <v>99.99</v>
      </c>
      <c r="P164" s="13">
        <v>99.99</v>
      </c>
      <c r="Q164" s="13">
        <v>99.99</v>
      </c>
      <c r="R164" s="13">
        <v>99.99</v>
      </c>
    </row>
    <row r="165" spans="1:18" hidden="1" x14ac:dyDescent="0.3">
      <c r="A165" t="s">
        <v>870</v>
      </c>
      <c r="B165" s="35">
        <v>0.65700000000000003</v>
      </c>
      <c r="C165" s="35">
        <v>0.34300000000000003</v>
      </c>
      <c r="D165" s="50">
        <v>0.73899999999999999</v>
      </c>
      <c r="E165" s="35">
        <v>0.53300000000000003</v>
      </c>
      <c r="F165" t="s">
        <v>4799</v>
      </c>
      <c r="G165" t="s">
        <v>4800</v>
      </c>
      <c r="H165" t="s">
        <v>4801</v>
      </c>
      <c r="I165">
        <v>0.03</v>
      </c>
      <c r="J165" s="35">
        <v>0.432</v>
      </c>
      <c r="K165" s="35">
        <v>0.73909999999999998</v>
      </c>
      <c r="L165">
        <v>33</v>
      </c>
      <c r="M165" t="s">
        <v>32</v>
      </c>
      <c r="N165">
        <v>1.1200000000000001</v>
      </c>
      <c r="O165" t="s">
        <v>1830</v>
      </c>
      <c r="P165" t="s">
        <v>4802</v>
      </c>
      <c r="Q165" s="35">
        <v>-0.32669999999999999</v>
      </c>
      <c r="R165" s="35">
        <v>-1</v>
      </c>
    </row>
    <row r="166" spans="1:18" hidden="1" x14ac:dyDescent="0.3">
      <c r="A166" t="s">
        <v>871</v>
      </c>
      <c r="B166" s="35">
        <v>0.72899999999999998</v>
      </c>
      <c r="C166" s="35">
        <v>0.27100000000000002</v>
      </c>
      <c r="D166" s="50">
        <v>1.0660000000000001</v>
      </c>
      <c r="E166" s="35">
        <v>0.373</v>
      </c>
      <c r="F166" t="s">
        <v>4803</v>
      </c>
      <c r="G166" t="s">
        <v>2721</v>
      </c>
      <c r="H166" t="s">
        <v>4804</v>
      </c>
      <c r="I166">
        <v>0.09</v>
      </c>
      <c r="J166" s="35">
        <v>0.2092</v>
      </c>
      <c r="K166" s="35">
        <v>1.0658000000000001</v>
      </c>
      <c r="L166">
        <v>39</v>
      </c>
      <c r="M166" t="s">
        <v>10</v>
      </c>
      <c r="N166">
        <v>2.74</v>
      </c>
      <c r="O166" t="s">
        <v>2367</v>
      </c>
      <c r="P166" t="s">
        <v>2044</v>
      </c>
      <c r="Q166" s="35">
        <v>-0.1502</v>
      </c>
      <c r="R166" s="35">
        <v>-1</v>
      </c>
    </row>
    <row r="167" spans="1:18" s="28" customFormat="1" x14ac:dyDescent="0.3">
      <c r="A167" s="28" t="s">
        <v>872</v>
      </c>
      <c r="B167" s="63">
        <v>0.61499999999999999</v>
      </c>
      <c r="C167" s="63">
        <v>0.38500000000000001</v>
      </c>
      <c r="D167" s="64">
        <v>0.65600000000000003</v>
      </c>
      <c r="E167" s="63">
        <v>0.49199999999999999</v>
      </c>
      <c r="F167" s="28">
        <v>161</v>
      </c>
      <c r="G167" s="28" t="s">
        <v>4805</v>
      </c>
      <c r="H167" s="28" t="s">
        <v>4806</v>
      </c>
      <c r="I167" s="28">
        <v>0.34</v>
      </c>
      <c r="J167" s="63">
        <v>0.51849999999999996</v>
      </c>
      <c r="K167" s="63">
        <v>0.65569999999999995</v>
      </c>
      <c r="L167" s="28">
        <v>13</v>
      </c>
      <c r="M167" s="28" t="s">
        <v>3400</v>
      </c>
      <c r="N167" s="28">
        <v>32.17</v>
      </c>
      <c r="O167" s="28" t="s">
        <v>4807</v>
      </c>
      <c r="P167" s="28" t="s">
        <v>4808</v>
      </c>
      <c r="Q167" s="63">
        <v>0.15959999999999999</v>
      </c>
      <c r="R167" s="63">
        <v>1.9366000000000001</v>
      </c>
    </row>
    <row r="168" spans="1:18" hidden="1" x14ac:dyDescent="0.3">
      <c r="A168" t="s">
        <v>873</v>
      </c>
      <c r="B168" s="35">
        <v>0.69599999999999995</v>
      </c>
      <c r="C168" s="35">
        <v>0.30399999999999999</v>
      </c>
      <c r="D168" s="50">
        <v>0.504</v>
      </c>
      <c r="E168" s="35">
        <v>0.34699999999999998</v>
      </c>
      <c r="F168" t="s">
        <v>4809</v>
      </c>
      <c r="G168" t="s">
        <v>976</v>
      </c>
      <c r="H168" t="s">
        <v>977</v>
      </c>
      <c r="I168">
        <v>7.0000000000000007E-2</v>
      </c>
      <c r="J168" s="35">
        <v>0.27560000000000001</v>
      </c>
      <c r="K168" s="35">
        <v>0.50380000000000003</v>
      </c>
      <c r="L168">
        <v>31</v>
      </c>
      <c r="M168" t="s">
        <v>32</v>
      </c>
      <c r="N168">
        <v>1.85</v>
      </c>
      <c r="O168" t="s">
        <v>4810</v>
      </c>
      <c r="P168" t="s">
        <v>4811</v>
      </c>
      <c r="Q168" s="35">
        <v>-4.1300000000000003E-2</v>
      </c>
      <c r="R168" s="35">
        <v>-0.50080000000000002</v>
      </c>
    </row>
    <row r="169" spans="1:18" s="13" customFormat="1" hidden="1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13">
        <v>99.99</v>
      </c>
      <c r="R169" s="13">
        <v>99.99</v>
      </c>
    </row>
    <row r="170" spans="1:18" s="13" customFormat="1" hidden="1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13">
        <v>99.99</v>
      </c>
      <c r="R170" s="13">
        <v>99.99</v>
      </c>
    </row>
    <row r="171" spans="1:18" s="28" customFormat="1" x14ac:dyDescent="0.3">
      <c r="A171" s="28" t="s">
        <v>876</v>
      </c>
      <c r="B171" s="63">
        <v>0.61299999999999999</v>
      </c>
      <c r="C171" s="63">
        <v>0.38700000000000001</v>
      </c>
      <c r="D171" s="64">
        <v>0.83299999999999996</v>
      </c>
      <c r="E171" s="63">
        <v>0.51600000000000001</v>
      </c>
      <c r="F171" s="28">
        <v>1658</v>
      </c>
      <c r="G171" s="28" t="s">
        <v>3565</v>
      </c>
      <c r="H171" s="28" t="s">
        <v>1912</v>
      </c>
      <c r="I171" s="28">
        <v>7.0000000000000007E-2</v>
      </c>
      <c r="J171" s="63">
        <v>0.46100000000000002</v>
      </c>
      <c r="K171" s="63">
        <v>0.83340000000000003</v>
      </c>
      <c r="L171" s="28">
        <v>49</v>
      </c>
      <c r="M171" s="28" t="s">
        <v>394</v>
      </c>
      <c r="N171" s="28">
        <v>2.66</v>
      </c>
      <c r="O171" s="28" t="s">
        <v>4812</v>
      </c>
      <c r="P171" s="28" t="s">
        <v>4813</v>
      </c>
      <c r="Q171" s="63">
        <v>0.1585</v>
      </c>
      <c r="R171" s="63">
        <v>1.9233</v>
      </c>
    </row>
    <row r="172" spans="1:18" hidden="1" x14ac:dyDescent="0.3">
      <c r="A172" t="s">
        <v>877</v>
      </c>
      <c r="B172" s="35">
        <v>0.67300000000000004</v>
      </c>
      <c r="C172" s="35">
        <v>0.32700000000000001</v>
      </c>
      <c r="D172" s="50">
        <v>1.236</v>
      </c>
      <c r="E172" s="35">
        <v>0.57699999999999996</v>
      </c>
      <c r="F172">
        <v>379</v>
      </c>
      <c r="G172" t="s">
        <v>1464</v>
      </c>
      <c r="H172" t="s">
        <v>1002</v>
      </c>
      <c r="I172">
        <v>0.23</v>
      </c>
      <c r="J172" s="35">
        <v>5.96E-2</v>
      </c>
      <c r="K172" s="35">
        <v>1.2363999999999999</v>
      </c>
      <c r="L172">
        <v>6</v>
      </c>
      <c r="M172" t="s">
        <v>10</v>
      </c>
      <c r="N172">
        <v>8.8800000000000008</v>
      </c>
      <c r="O172" t="s">
        <v>4814</v>
      </c>
      <c r="P172" t="s">
        <v>4815</v>
      </c>
      <c r="Q172" s="35">
        <v>5.96E-2</v>
      </c>
      <c r="R172" s="35">
        <v>0.72330000000000005</v>
      </c>
    </row>
    <row r="173" spans="1:18" s="13" customFormat="1" hidden="1" x14ac:dyDescent="0.3">
      <c r="A173" s="13" t="s">
        <v>879</v>
      </c>
      <c r="B173" s="13">
        <v>99.99</v>
      </c>
      <c r="C173" s="13">
        <v>99.99</v>
      </c>
      <c r="D173" s="13">
        <v>99.99</v>
      </c>
      <c r="E173" s="13">
        <v>99.99</v>
      </c>
      <c r="F173" s="13">
        <v>99.99</v>
      </c>
      <c r="G173" s="13">
        <v>99.99</v>
      </c>
      <c r="H173" s="13">
        <v>99.99</v>
      </c>
      <c r="I173" s="13">
        <v>99.99</v>
      </c>
      <c r="J173" s="13">
        <v>99.99</v>
      </c>
      <c r="K173" s="13">
        <v>99.99</v>
      </c>
      <c r="L173" s="13">
        <v>99.99</v>
      </c>
      <c r="M173" s="13">
        <v>99.99</v>
      </c>
      <c r="N173" s="13">
        <v>99.99</v>
      </c>
      <c r="O173" s="13">
        <v>99.99</v>
      </c>
      <c r="P173" s="13">
        <v>99.99</v>
      </c>
      <c r="Q173" s="13">
        <v>99.99</v>
      </c>
      <c r="R173" s="13">
        <v>99.99</v>
      </c>
    </row>
    <row r="174" spans="1:18" hidden="1" x14ac:dyDescent="0.3">
      <c r="A174" t="s">
        <v>880</v>
      </c>
      <c r="B174" s="35">
        <v>0.70299999999999996</v>
      </c>
      <c r="C174" s="35">
        <v>0.29699999999999999</v>
      </c>
      <c r="D174" s="50">
        <v>0.76600000000000001</v>
      </c>
      <c r="E174" s="35">
        <v>0.58799999999999997</v>
      </c>
      <c r="F174" t="s">
        <v>4816</v>
      </c>
      <c r="G174" t="s">
        <v>1013</v>
      </c>
      <c r="H174" t="s">
        <v>1014</v>
      </c>
      <c r="I174">
        <v>0.05</v>
      </c>
      <c r="J174" s="35">
        <v>0.71709999999999996</v>
      </c>
      <c r="K174" s="35">
        <v>0.76639999999999997</v>
      </c>
      <c r="L174">
        <v>16</v>
      </c>
      <c r="M174" t="s">
        <v>379</v>
      </c>
      <c r="N174">
        <v>3.78</v>
      </c>
      <c r="O174" t="s">
        <v>643</v>
      </c>
      <c r="P174" t="s">
        <v>2100</v>
      </c>
      <c r="Q174" s="35">
        <v>1.9E-2</v>
      </c>
      <c r="R174" s="35">
        <v>0.23069999999999999</v>
      </c>
    </row>
    <row r="175" spans="1:18" s="28" customFormat="1" x14ac:dyDescent="0.3">
      <c r="A175" s="28" t="s">
        <v>881</v>
      </c>
      <c r="B175" s="63">
        <v>0.71299999999999997</v>
      </c>
      <c r="C175" s="63">
        <v>0.28699999999999998</v>
      </c>
      <c r="D175" s="64">
        <v>0.35699999999999998</v>
      </c>
      <c r="E175" s="63">
        <v>0.57899999999999996</v>
      </c>
      <c r="F175" s="28">
        <v>3649</v>
      </c>
      <c r="G175" s="28" t="s">
        <v>1020</v>
      </c>
      <c r="H175" s="28" t="s">
        <v>1925</v>
      </c>
      <c r="I175" s="28">
        <v>0.11</v>
      </c>
      <c r="J175" s="63">
        <v>0.86170000000000002</v>
      </c>
      <c r="K175" s="63">
        <v>0.3574</v>
      </c>
      <c r="L175" s="28">
        <v>76</v>
      </c>
      <c r="M175" s="28" t="s">
        <v>97</v>
      </c>
      <c r="N175" s="28">
        <v>9.31</v>
      </c>
      <c r="O175" s="28" t="s">
        <v>4817</v>
      </c>
      <c r="P175" s="28" t="s">
        <v>4818</v>
      </c>
      <c r="Q175" s="63">
        <v>0.12039999999999999</v>
      </c>
      <c r="R175" s="63">
        <v>1.4563999999999999</v>
      </c>
    </row>
    <row r="176" spans="1:18" s="13" customFormat="1" hidden="1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13">
        <v>99.99</v>
      </c>
      <c r="R176" s="13">
        <v>99.99</v>
      </c>
    </row>
    <row r="177" spans="1:18" hidden="1" x14ac:dyDescent="0.3">
      <c r="A177" t="s">
        <v>883</v>
      </c>
      <c r="B177" s="35">
        <v>0.76300000000000001</v>
      </c>
      <c r="C177" s="35">
        <v>0.23699999999999999</v>
      </c>
      <c r="D177" s="50">
        <v>0.88100000000000001</v>
      </c>
      <c r="E177" s="35">
        <v>0.64300000000000002</v>
      </c>
      <c r="F177" t="s">
        <v>4819</v>
      </c>
      <c r="G177" t="s">
        <v>1033</v>
      </c>
      <c r="H177" t="s">
        <v>1034</v>
      </c>
      <c r="I177">
        <v>0.15</v>
      </c>
      <c r="J177" s="35">
        <v>0.73</v>
      </c>
      <c r="K177" s="35">
        <v>0.88139999999999996</v>
      </c>
      <c r="L177">
        <v>26</v>
      </c>
      <c r="M177" t="s">
        <v>379</v>
      </c>
      <c r="N177">
        <v>15.32</v>
      </c>
      <c r="O177" t="s">
        <v>2391</v>
      </c>
      <c r="P177" t="s">
        <v>4820</v>
      </c>
      <c r="Q177" s="35">
        <v>3.9199999999999999E-2</v>
      </c>
      <c r="R177" s="35">
        <v>0.4753</v>
      </c>
    </row>
    <row r="178" spans="1:18" hidden="1" x14ac:dyDescent="0.3">
      <c r="A178" t="s">
        <v>884</v>
      </c>
      <c r="B178" s="35">
        <v>0.76100000000000001</v>
      </c>
      <c r="C178" s="35">
        <v>0.23899999999999999</v>
      </c>
      <c r="D178" s="50">
        <v>0.53800000000000003</v>
      </c>
      <c r="E178" s="35">
        <v>0.73199999999999998</v>
      </c>
      <c r="F178" t="s">
        <v>4821</v>
      </c>
      <c r="G178" t="s">
        <v>1038</v>
      </c>
      <c r="H178" t="s">
        <v>1039</v>
      </c>
      <c r="I178">
        <v>0.06</v>
      </c>
      <c r="J178" s="35">
        <v>0.98350000000000004</v>
      </c>
      <c r="K178" s="35">
        <v>0.53800000000000003</v>
      </c>
      <c r="L178">
        <v>75</v>
      </c>
      <c r="M178" t="s">
        <v>49</v>
      </c>
      <c r="N178">
        <v>7.71</v>
      </c>
      <c r="O178" t="s">
        <v>2187</v>
      </c>
      <c r="P178" t="s">
        <v>4822</v>
      </c>
      <c r="Q178" s="35">
        <v>4.6899999999999997E-2</v>
      </c>
      <c r="R178" s="35">
        <v>0.58989999999999998</v>
      </c>
    </row>
    <row r="179" spans="1:18" s="13" customFormat="1" hidden="1" x14ac:dyDescent="0.3">
      <c r="A179" s="13" t="s">
        <v>885</v>
      </c>
      <c r="B179" s="13">
        <v>99.99</v>
      </c>
      <c r="C179" s="13">
        <v>99.99</v>
      </c>
      <c r="D179" s="13">
        <v>99.99</v>
      </c>
      <c r="E179" s="13">
        <v>99.99</v>
      </c>
      <c r="F179" s="13">
        <v>99.99</v>
      </c>
      <c r="G179" s="13">
        <v>99.99</v>
      </c>
      <c r="H179" s="13">
        <v>99.99</v>
      </c>
      <c r="I179" s="13">
        <v>99.99</v>
      </c>
      <c r="J179" s="13">
        <v>99.99</v>
      </c>
      <c r="K179" s="13">
        <v>99.99</v>
      </c>
      <c r="L179" s="13">
        <v>99.99</v>
      </c>
      <c r="M179" s="13">
        <v>99.99</v>
      </c>
      <c r="N179" s="13">
        <v>99.99</v>
      </c>
      <c r="O179" s="13">
        <v>99.99</v>
      </c>
      <c r="P179" s="13">
        <v>99.99</v>
      </c>
      <c r="Q179" s="13">
        <v>99.99</v>
      </c>
      <c r="R179" s="13">
        <v>99.99</v>
      </c>
    </row>
    <row r="180" spans="1:18" hidden="1" x14ac:dyDescent="0.3">
      <c r="A180" t="s">
        <v>886</v>
      </c>
      <c r="B180" s="35">
        <v>0.7</v>
      </c>
      <c r="C180" s="35">
        <v>0.3</v>
      </c>
      <c r="D180" s="50">
        <v>0.71599999999999997</v>
      </c>
      <c r="E180" s="35">
        <v>0.90200000000000002</v>
      </c>
      <c r="F180" t="s">
        <v>4823</v>
      </c>
      <c r="G180" t="s">
        <v>1050</v>
      </c>
      <c r="H180" t="s">
        <v>1051</v>
      </c>
      <c r="I180">
        <v>0.13</v>
      </c>
      <c r="J180" s="35">
        <v>0.7702</v>
      </c>
      <c r="K180" s="35">
        <v>0.7157</v>
      </c>
      <c r="L180">
        <v>7</v>
      </c>
      <c r="M180" t="s">
        <v>106</v>
      </c>
      <c r="N180">
        <v>5.94</v>
      </c>
      <c r="O180" t="s">
        <v>4824</v>
      </c>
      <c r="P180" t="s">
        <v>4825</v>
      </c>
      <c r="Q180" s="35">
        <v>-1.9199999999999998E-2</v>
      </c>
      <c r="R180" s="35">
        <v>-0.23130000000000001</v>
      </c>
    </row>
    <row r="181" spans="1:18" hidden="1" x14ac:dyDescent="0.3">
      <c r="A181" t="s">
        <v>887</v>
      </c>
      <c r="B181" s="35">
        <v>0.626</v>
      </c>
      <c r="C181" s="35">
        <v>0.374</v>
      </c>
      <c r="D181" s="50">
        <v>0.60099999999999998</v>
      </c>
      <c r="E181" s="35">
        <v>0.65200000000000002</v>
      </c>
      <c r="F181">
        <v>492</v>
      </c>
      <c r="G181" t="s">
        <v>1056</v>
      </c>
      <c r="H181" t="s">
        <v>1057</v>
      </c>
      <c r="I181">
        <v>0.15</v>
      </c>
      <c r="J181" s="35">
        <v>0.83360000000000001</v>
      </c>
      <c r="K181" s="35">
        <v>0.60109999999999997</v>
      </c>
      <c r="L181">
        <v>4</v>
      </c>
      <c r="M181" t="s">
        <v>195</v>
      </c>
      <c r="N181">
        <v>10.61</v>
      </c>
      <c r="O181" t="s">
        <v>4826</v>
      </c>
      <c r="P181" t="s">
        <v>4827</v>
      </c>
      <c r="Q181" s="35">
        <v>5.3900000000000003E-2</v>
      </c>
      <c r="R181" s="35">
        <v>0.65410000000000001</v>
      </c>
    </row>
    <row r="182" spans="1:18" s="13" customFormat="1" hidden="1" x14ac:dyDescent="0.3">
      <c r="A182" s="13" t="s">
        <v>888</v>
      </c>
      <c r="B182" s="13">
        <v>99.99</v>
      </c>
      <c r="C182" s="13">
        <v>99.99</v>
      </c>
      <c r="D182" s="13">
        <v>99.99</v>
      </c>
      <c r="E182" s="13">
        <v>99.99</v>
      </c>
      <c r="F182" s="13">
        <v>99.99</v>
      </c>
      <c r="G182" s="13">
        <v>99.99</v>
      </c>
      <c r="H182" s="13">
        <v>99.99</v>
      </c>
      <c r="I182" s="13">
        <v>99.99</v>
      </c>
      <c r="J182" s="13">
        <v>99.99</v>
      </c>
      <c r="K182" s="13">
        <v>99.99</v>
      </c>
      <c r="L182" s="13">
        <v>99.99</v>
      </c>
      <c r="M182" s="13">
        <v>99.99</v>
      </c>
      <c r="N182" s="13">
        <v>99.99</v>
      </c>
      <c r="O182" s="13">
        <v>99.99</v>
      </c>
      <c r="P182" s="13">
        <v>99.99</v>
      </c>
      <c r="Q182" s="13">
        <v>99.99</v>
      </c>
      <c r="R182" s="13">
        <v>99.99</v>
      </c>
    </row>
    <row r="183" spans="1:18" s="13" customFormat="1" hidden="1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13">
        <v>99.99</v>
      </c>
      <c r="R183" s="13">
        <v>99.99</v>
      </c>
    </row>
    <row r="184" spans="1:18" hidden="1" x14ac:dyDescent="0.3">
      <c r="A184" t="s">
        <v>890</v>
      </c>
      <c r="B184" s="35">
        <v>0.73599999999999999</v>
      </c>
      <c r="C184" s="35">
        <v>0.26400000000000001</v>
      </c>
      <c r="D184" s="50">
        <v>2.4830000000000001</v>
      </c>
      <c r="E184" s="35">
        <v>0.997</v>
      </c>
      <c r="F184" t="s">
        <v>4113</v>
      </c>
      <c r="G184" t="s">
        <v>1075</v>
      </c>
      <c r="H184" t="s">
        <v>1069</v>
      </c>
      <c r="I184">
        <v>0.09</v>
      </c>
      <c r="J184" s="35">
        <v>0.98499999999999999</v>
      </c>
      <c r="K184" s="35">
        <v>2.4832000000000001</v>
      </c>
      <c r="L184">
        <v>0</v>
      </c>
      <c r="M184" t="s">
        <v>70</v>
      </c>
      <c r="N184">
        <v>1.21</v>
      </c>
      <c r="O184" t="s">
        <v>3260</v>
      </c>
      <c r="P184" t="s">
        <v>4114</v>
      </c>
      <c r="Q184" s="35">
        <v>-0.33989999999999998</v>
      </c>
      <c r="R184" s="35">
        <v>-1</v>
      </c>
    </row>
    <row r="185" spans="1:18" s="13" customFormat="1" hidden="1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13">
        <v>99.99</v>
      </c>
      <c r="R185" s="13">
        <v>99.99</v>
      </c>
    </row>
    <row r="186" spans="1:18" s="28" customFormat="1" x14ac:dyDescent="0.3">
      <c r="A186" s="28" t="s">
        <v>892</v>
      </c>
      <c r="B186" s="63">
        <v>0.63100000000000001</v>
      </c>
      <c r="C186" s="63">
        <v>0.36899999999999999</v>
      </c>
      <c r="D186" s="64">
        <v>1.0940000000000001</v>
      </c>
      <c r="E186" s="63">
        <v>0.71399999999999997</v>
      </c>
      <c r="F186" s="28">
        <v>6898</v>
      </c>
      <c r="G186" s="28" t="s">
        <v>1086</v>
      </c>
      <c r="H186" s="28" t="s">
        <v>1087</v>
      </c>
      <c r="I186" s="28">
        <v>0.08</v>
      </c>
      <c r="J186" s="63">
        <v>0.98480000000000001</v>
      </c>
      <c r="K186" s="63">
        <v>1.0942000000000001</v>
      </c>
      <c r="L186" s="28">
        <v>72</v>
      </c>
      <c r="M186" s="28" t="s">
        <v>70</v>
      </c>
      <c r="N186" s="28">
        <v>24.33</v>
      </c>
      <c r="O186" s="28" t="s">
        <v>4828</v>
      </c>
      <c r="P186" s="28" t="s">
        <v>2414</v>
      </c>
      <c r="Q186" s="63">
        <v>0.1158</v>
      </c>
      <c r="R186" s="63">
        <v>1.4046000000000001</v>
      </c>
    </row>
    <row r="187" spans="1:18" s="13" customFormat="1" hidden="1" x14ac:dyDescent="0.3">
      <c r="A187" s="13" t="s">
        <v>893</v>
      </c>
      <c r="B187" s="13">
        <v>99.99</v>
      </c>
      <c r="C187" s="13">
        <v>99.99</v>
      </c>
      <c r="D187" s="13">
        <v>99.99</v>
      </c>
      <c r="E187" s="13">
        <v>99.99</v>
      </c>
      <c r="F187" s="13">
        <v>99.99</v>
      </c>
      <c r="G187" s="13">
        <v>99.99</v>
      </c>
      <c r="H187" s="13">
        <v>99.99</v>
      </c>
      <c r="I187" s="13">
        <v>99.99</v>
      </c>
      <c r="J187" s="13">
        <v>99.99</v>
      </c>
      <c r="K187" s="13">
        <v>99.99</v>
      </c>
      <c r="L187" s="13">
        <v>99.99</v>
      </c>
      <c r="M187" s="13">
        <v>99.99</v>
      </c>
      <c r="N187" s="13">
        <v>99.99</v>
      </c>
      <c r="O187" s="13">
        <v>99.99</v>
      </c>
      <c r="P187" s="13">
        <v>99.99</v>
      </c>
      <c r="Q187" s="13">
        <v>99.99</v>
      </c>
      <c r="R187" s="13">
        <v>99.99</v>
      </c>
    </row>
    <row r="188" spans="1:18" s="28" customFormat="1" x14ac:dyDescent="0.3">
      <c r="A188" s="28" t="s">
        <v>894</v>
      </c>
      <c r="B188" s="63">
        <v>0.74</v>
      </c>
      <c r="C188" s="63">
        <v>0.26</v>
      </c>
      <c r="D188" s="64">
        <v>1.024</v>
      </c>
      <c r="E188" s="63">
        <v>0.68600000000000005</v>
      </c>
      <c r="F188" s="28">
        <v>4294</v>
      </c>
      <c r="G188" s="28" t="s">
        <v>1098</v>
      </c>
      <c r="H188" s="28" t="s">
        <v>2769</v>
      </c>
      <c r="I188" s="28">
        <v>7.0000000000000007E-2</v>
      </c>
      <c r="J188" s="63">
        <v>0.83169999999999999</v>
      </c>
      <c r="K188" s="63">
        <v>1.0244</v>
      </c>
      <c r="L188" s="28">
        <v>55</v>
      </c>
      <c r="M188" s="28" t="s">
        <v>122</v>
      </c>
      <c r="N188" s="28">
        <v>9.99</v>
      </c>
      <c r="O188" s="28" t="s">
        <v>4749</v>
      </c>
      <c r="P188" s="28" t="s">
        <v>360</v>
      </c>
      <c r="Q188" s="63">
        <v>0.1066</v>
      </c>
      <c r="R188" s="63">
        <v>1.294</v>
      </c>
    </row>
    <row r="189" spans="1:18" hidden="1" x14ac:dyDescent="0.3">
      <c r="A189" t="s">
        <v>895</v>
      </c>
      <c r="B189" s="35">
        <v>0.68</v>
      </c>
      <c r="C189" s="35">
        <v>0.32</v>
      </c>
      <c r="D189" s="50">
        <v>0.442</v>
      </c>
      <c r="E189" s="35">
        <v>0.872</v>
      </c>
      <c r="F189" t="s">
        <v>4829</v>
      </c>
      <c r="G189" t="s">
        <v>1103</v>
      </c>
      <c r="H189" t="s">
        <v>1104</v>
      </c>
      <c r="I189">
        <v>0.2</v>
      </c>
      <c r="J189" s="35">
        <v>0.998</v>
      </c>
      <c r="K189" s="35">
        <v>0.4425</v>
      </c>
      <c r="L189">
        <v>17</v>
      </c>
      <c r="M189" t="s">
        <v>195</v>
      </c>
      <c r="N189">
        <v>3.08</v>
      </c>
      <c r="O189" t="s">
        <v>2771</v>
      </c>
      <c r="P189" t="s">
        <v>4830</v>
      </c>
      <c r="Q189" s="35">
        <v>1.7999999999999999E-2</v>
      </c>
      <c r="R189" s="35">
        <v>0.24809999999999999</v>
      </c>
    </row>
    <row r="190" spans="1:18" s="28" customFormat="1" x14ac:dyDescent="0.3">
      <c r="A190" s="28" t="s">
        <v>896</v>
      </c>
      <c r="B190" s="63">
        <v>0.75600000000000001</v>
      </c>
      <c r="C190" s="63">
        <v>0.24399999999999999</v>
      </c>
      <c r="D190" s="64">
        <v>0.59899999999999998</v>
      </c>
      <c r="E190" s="63">
        <v>0.68300000000000005</v>
      </c>
      <c r="F190" s="28">
        <v>348</v>
      </c>
      <c r="G190" s="28" t="s">
        <v>1109</v>
      </c>
      <c r="H190" s="28" t="s">
        <v>1110</v>
      </c>
      <c r="I190" s="28">
        <v>0.33</v>
      </c>
      <c r="J190" s="63">
        <v>0.29680000000000001</v>
      </c>
      <c r="K190" s="63">
        <v>0.59860000000000002</v>
      </c>
      <c r="L190" s="28">
        <v>2</v>
      </c>
      <c r="M190" s="28" t="s">
        <v>106</v>
      </c>
      <c r="N190" s="28">
        <v>6.53</v>
      </c>
      <c r="O190" s="28" t="s">
        <v>4831</v>
      </c>
      <c r="P190" s="28" t="s">
        <v>939</v>
      </c>
      <c r="Q190" s="63">
        <v>0.14749999999999999</v>
      </c>
      <c r="R190" s="63">
        <v>1.79</v>
      </c>
    </row>
    <row r="191" spans="1:18" s="13" customFormat="1" hidden="1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13">
        <v>99.99</v>
      </c>
      <c r="R191" s="13">
        <v>99.99</v>
      </c>
    </row>
    <row r="192" spans="1:18" hidden="1" x14ac:dyDescent="0.3">
      <c r="A192" t="s">
        <v>898</v>
      </c>
      <c r="B192" s="35">
        <v>0.72199999999999998</v>
      </c>
      <c r="C192" s="35">
        <v>0.27800000000000002</v>
      </c>
      <c r="D192" s="50">
        <v>1.139</v>
      </c>
      <c r="E192" s="35">
        <v>0.76800000000000002</v>
      </c>
      <c r="F192">
        <v>997</v>
      </c>
      <c r="G192" t="s">
        <v>2426</v>
      </c>
      <c r="H192" t="s">
        <v>1122</v>
      </c>
      <c r="I192">
        <v>0.17</v>
      </c>
      <c r="J192" s="35">
        <v>0.70960000000000001</v>
      </c>
      <c r="K192" s="35">
        <v>1.1386000000000001</v>
      </c>
      <c r="L192">
        <v>9</v>
      </c>
      <c r="M192" t="s">
        <v>106</v>
      </c>
      <c r="N192">
        <v>14.73</v>
      </c>
      <c r="O192" t="s">
        <v>4717</v>
      </c>
      <c r="P192" t="s">
        <v>4832</v>
      </c>
      <c r="Q192" s="35">
        <v>5.6599999999999998E-2</v>
      </c>
      <c r="R192" s="35">
        <v>0.68659999999999999</v>
      </c>
    </row>
    <row r="193" spans="1:18" s="13" customFormat="1" hidden="1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13">
        <v>99.99</v>
      </c>
      <c r="R193" s="13">
        <v>99.99</v>
      </c>
    </row>
    <row r="194" spans="1:18" s="13" customFormat="1" hidden="1" x14ac:dyDescent="0.3">
      <c r="A194" s="13" t="s">
        <v>900</v>
      </c>
      <c r="B194" s="13">
        <v>99.99</v>
      </c>
      <c r="C194" s="13">
        <v>99.99</v>
      </c>
      <c r="D194" s="13">
        <v>99.99</v>
      </c>
      <c r="E194" s="13">
        <v>99.99</v>
      </c>
      <c r="F194" s="13">
        <v>99.99</v>
      </c>
      <c r="G194" s="13">
        <v>99.99</v>
      </c>
      <c r="H194" s="13">
        <v>99.99</v>
      </c>
      <c r="I194" s="13">
        <v>99.99</v>
      </c>
      <c r="J194" s="13">
        <v>99.99</v>
      </c>
      <c r="K194" s="13">
        <v>99.99</v>
      </c>
      <c r="L194" s="13">
        <v>99.99</v>
      </c>
      <c r="M194" s="13">
        <v>99.99</v>
      </c>
      <c r="N194" s="13">
        <v>99.99</v>
      </c>
      <c r="O194" s="13">
        <v>99.99</v>
      </c>
      <c r="P194" s="13">
        <v>99.99</v>
      </c>
      <c r="Q194" s="13">
        <v>99.99</v>
      </c>
      <c r="R194" s="13">
        <v>99.99</v>
      </c>
    </row>
    <row r="195" spans="1:18" s="13" customFormat="1" hidden="1" x14ac:dyDescent="0.3">
      <c r="A195" s="13" t="s">
        <v>901</v>
      </c>
      <c r="B195" s="13">
        <v>99.99</v>
      </c>
      <c r="C195" s="13">
        <v>99.99</v>
      </c>
      <c r="D195" s="13">
        <v>99.99</v>
      </c>
      <c r="E195" s="13">
        <v>99.99</v>
      </c>
      <c r="F195" s="13">
        <v>99.99</v>
      </c>
      <c r="G195" s="13">
        <v>99.99</v>
      </c>
      <c r="H195" s="13">
        <v>99.99</v>
      </c>
      <c r="I195" s="13">
        <v>99.99</v>
      </c>
      <c r="J195" s="13">
        <v>99.99</v>
      </c>
      <c r="K195" s="13">
        <v>99.99</v>
      </c>
      <c r="L195" s="13">
        <v>99.99</v>
      </c>
      <c r="M195" s="13">
        <v>99.99</v>
      </c>
      <c r="N195" s="13">
        <v>99.99</v>
      </c>
      <c r="O195" s="13">
        <v>99.99</v>
      </c>
      <c r="P195" s="13">
        <v>99.99</v>
      </c>
      <c r="Q195" s="13">
        <v>99.99</v>
      </c>
      <c r="R195" s="13">
        <v>99.99</v>
      </c>
    </row>
    <row r="196" spans="1:18" s="13" customFormat="1" hidden="1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13">
        <v>99.99</v>
      </c>
      <c r="R196" s="13">
        <v>99.99</v>
      </c>
    </row>
  </sheetData>
  <autoFilter ref="A1:R196" xr:uid="{A0866D1C-7A46-40B4-A783-A1090F983C0B}">
    <filterColumn colId="16">
      <filters>
        <filter val="10.01%"/>
        <filter val="10.20%"/>
        <filter val="10.37%"/>
        <filter val="10.53%"/>
        <filter val="10.66%"/>
        <filter val="10.89%"/>
        <filter val="11.28%"/>
        <filter val="11.58%"/>
        <filter val="12.04%"/>
        <filter val="12.83%"/>
        <filter val="13.23%"/>
        <filter val="13.91%"/>
        <filter val="14.75%"/>
        <filter val="15.57%"/>
        <filter val="15.70%"/>
        <filter val="15.85%"/>
        <filter val="15.96%"/>
        <filter val="16.54%"/>
        <filter val="16.60%"/>
        <filter val="19.09%"/>
        <filter val="19.13%"/>
        <filter val="20.62%"/>
        <filter val="20.86%"/>
        <filter val="22.23%"/>
        <filter val="23.22%"/>
        <filter val="24.45%"/>
        <filter val="34.97%"/>
        <filter val="42.66%"/>
        <filter val="90.51%"/>
      </filters>
    </filterColumn>
  </autoFilter>
  <hyperlinks>
    <hyperlink ref="A6" r:id="rId1" xr:uid="{F76CE6A9-C8AD-465B-8995-ABBE83EF3E3C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6BEF0-5696-4031-A35A-5B763D217B3C}">
  <dimension ref="A1:R196"/>
  <sheetViews>
    <sheetView workbookViewId="0">
      <selection activeCell="C26" sqref="C25:C26"/>
    </sheetView>
  </sheetViews>
  <sheetFormatPr defaultRowHeight="14.4" x14ac:dyDescent="0.3"/>
  <cols>
    <col min="1" max="1" width="37.5546875" bestFit="1" customWidth="1"/>
    <col min="7" max="7" width="13.109375" bestFit="1" customWidth="1"/>
    <col min="8" max="8" width="13.88671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0.72699999999999998</v>
      </c>
      <c r="C2" s="8">
        <v>0.27300000000000002</v>
      </c>
      <c r="D2" s="48">
        <v>0.17399999999999999</v>
      </c>
      <c r="E2" s="8">
        <v>0.33</v>
      </c>
      <c r="F2" s="6">
        <v>860</v>
      </c>
      <c r="G2" s="6" t="s">
        <v>4127</v>
      </c>
      <c r="H2" s="6" t="s">
        <v>4256</v>
      </c>
      <c r="I2" s="6">
        <v>0.14000000000000001</v>
      </c>
      <c r="J2" s="8">
        <v>1</v>
      </c>
      <c r="K2" s="8">
        <v>0.17430000000000001</v>
      </c>
      <c r="L2" s="6">
        <v>42</v>
      </c>
      <c r="M2" s="6" t="s">
        <v>335</v>
      </c>
      <c r="N2" s="6">
        <v>10.83</v>
      </c>
      <c r="O2" s="6" t="s">
        <v>4385</v>
      </c>
      <c r="P2" s="6" t="s">
        <v>4487</v>
      </c>
      <c r="Q2" s="8">
        <v>7.2499999999999995E-2</v>
      </c>
      <c r="R2" s="8">
        <v>0.87909999999999999</v>
      </c>
    </row>
    <row r="3" spans="1:18" x14ac:dyDescent="0.3">
      <c r="A3" s="6" t="s">
        <v>1986</v>
      </c>
      <c r="B3" s="46">
        <v>99.99</v>
      </c>
      <c r="C3" s="46">
        <v>99.99</v>
      </c>
      <c r="D3" s="46">
        <v>99.99</v>
      </c>
      <c r="E3" s="46">
        <v>99.99</v>
      </c>
      <c r="F3" s="46">
        <v>99.99</v>
      </c>
      <c r="G3" s="46">
        <v>99.99</v>
      </c>
      <c r="H3" s="46">
        <v>99.99</v>
      </c>
      <c r="I3" s="46">
        <v>99.99</v>
      </c>
      <c r="J3" s="46">
        <v>99.99</v>
      </c>
      <c r="K3" s="46">
        <v>99.99</v>
      </c>
      <c r="L3" s="46">
        <v>99.99</v>
      </c>
      <c r="M3" s="46">
        <v>99.99</v>
      </c>
      <c r="N3" s="46">
        <v>99.99</v>
      </c>
      <c r="O3" s="46">
        <v>99.99</v>
      </c>
      <c r="P3" s="46">
        <v>99.99</v>
      </c>
      <c r="Q3" s="46">
        <v>99.99</v>
      </c>
      <c r="R3" s="46">
        <v>99.99</v>
      </c>
    </row>
    <row r="4" spans="1:18" x14ac:dyDescent="0.3">
      <c r="A4" s="6" t="s">
        <v>292</v>
      </c>
      <c r="B4" s="46">
        <v>99.99</v>
      </c>
      <c r="C4" s="46">
        <v>99.99</v>
      </c>
      <c r="D4" s="46">
        <v>99.99</v>
      </c>
      <c r="E4" s="46">
        <v>99.99</v>
      </c>
      <c r="F4" s="46">
        <v>99.99</v>
      </c>
      <c r="G4" s="46">
        <v>99.99</v>
      </c>
      <c r="H4" s="46">
        <v>99.99</v>
      </c>
      <c r="I4" s="46">
        <v>99.99</v>
      </c>
      <c r="J4" s="46">
        <v>99.99</v>
      </c>
      <c r="K4" s="46">
        <v>99.99</v>
      </c>
      <c r="L4" s="46">
        <v>99.99</v>
      </c>
      <c r="M4" s="46">
        <v>99.99</v>
      </c>
      <c r="N4" s="46">
        <v>99.99</v>
      </c>
      <c r="O4" s="46">
        <v>99.99</v>
      </c>
      <c r="P4" s="46">
        <v>99.99</v>
      </c>
      <c r="Q4" s="46">
        <v>99.99</v>
      </c>
      <c r="R4" s="46">
        <v>99.99</v>
      </c>
    </row>
    <row r="5" spans="1:18" x14ac:dyDescent="0.3">
      <c r="A5" s="6" t="s">
        <v>1987</v>
      </c>
      <c r="B5" s="46">
        <v>99.99</v>
      </c>
      <c r="C5" s="46">
        <v>99.99</v>
      </c>
      <c r="D5" s="46">
        <v>99.99</v>
      </c>
      <c r="E5" s="46">
        <v>99.99</v>
      </c>
      <c r="F5" s="46">
        <v>99.99</v>
      </c>
      <c r="G5" s="46">
        <v>99.99</v>
      </c>
      <c r="H5" s="46">
        <v>99.99</v>
      </c>
      <c r="I5" s="46">
        <v>99.99</v>
      </c>
      <c r="J5" s="46">
        <v>99.99</v>
      </c>
      <c r="K5" s="46">
        <v>99.99</v>
      </c>
      <c r="L5" s="46">
        <v>99.99</v>
      </c>
      <c r="M5" s="46">
        <v>99.99</v>
      </c>
      <c r="N5" s="46">
        <v>99.99</v>
      </c>
      <c r="O5" s="46">
        <v>99.99</v>
      </c>
      <c r="P5" s="46">
        <v>99.99</v>
      </c>
      <c r="Q5" s="46">
        <v>99.99</v>
      </c>
      <c r="R5" s="46">
        <v>99.99</v>
      </c>
    </row>
    <row r="6" spans="1:18" x14ac:dyDescent="0.3">
      <c r="A6" s="6" t="s">
        <v>1988</v>
      </c>
      <c r="B6" s="8">
        <v>0.73399999999999999</v>
      </c>
      <c r="C6" s="8">
        <v>0.26600000000000001</v>
      </c>
      <c r="D6" s="48">
        <v>8.1000000000000003E-2</v>
      </c>
      <c r="E6" s="8">
        <v>0.129</v>
      </c>
      <c r="F6" s="6">
        <v>94</v>
      </c>
      <c r="G6" s="6" t="s">
        <v>4128</v>
      </c>
      <c r="H6" s="6" t="s">
        <v>4257</v>
      </c>
      <c r="I6" s="6">
        <v>0.68</v>
      </c>
      <c r="J6" s="8">
        <v>0.2344</v>
      </c>
      <c r="K6" s="8">
        <v>8.1299999999999997E-2</v>
      </c>
      <c r="L6" s="6">
        <v>59</v>
      </c>
      <c r="M6" s="6" t="s">
        <v>106</v>
      </c>
      <c r="N6" s="6">
        <v>12.56</v>
      </c>
      <c r="O6" s="6" t="s">
        <v>4386</v>
      </c>
      <c r="P6" s="6" t="s">
        <v>4488</v>
      </c>
      <c r="Q6" s="8">
        <v>0.26069999999999999</v>
      </c>
      <c r="R6" s="8">
        <v>1</v>
      </c>
    </row>
    <row r="7" spans="1:18" x14ac:dyDescent="0.3">
      <c r="A7" s="6" t="s">
        <v>1989</v>
      </c>
      <c r="B7" s="8">
        <v>0.67300000000000004</v>
      </c>
      <c r="C7" s="8">
        <v>0.32700000000000001</v>
      </c>
      <c r="D7" s="48">
        <v>2.1999999999999999E-2</v>
      </c>
      <c r="E7" s="8">
        <v>3.4000000000000002E-2</v>
      </c>
      <c r="F7" s="6">
        <v>104</v>
      </c>
      <c r="G7" s="6" t="s">
        <v>4129</v>
      </c>
      <c r="H7" s="6" t="s">
        <v>4258</v>
      </c>
      <c r="I7" s="6">
        <v>0.18</v>
      </c>
      <c r="J7" s="8">
        <v>0.75960000000000005</v>
      </c>
      <c r="K7" s="8">
        <v>2.18E-2</v>
      </c>
      <c r="L7" s="6">
        <v>18</v>
      </c>
      <c r="M7" s="6" t="s">
        <v>217</v>
      </c>
      <c r="N7" s="6">
        <v>3.61</v>
      </c>
      <c r="O7" s="6" t="s">
        <v>4387</v>
      </c>
      <c r="P7" s="6" t="s">
        <v>4489</v>
      </c>
      <c r="Q7" s="8">
        <v>4.1599999999999998E-2</v>
      </c>
      <c r="R7" s="8">
        <v>1</v>
      </c>
    </row>
    <row r="8" spans="1:18" x14ac:dyDescent="0.3">
      <c r="A8" s="6" t="s">
        <v>196</v>
      </c>
      <c r="B8" s="8">
        <v>0.72199999999999998</v>
      </c>
      <c r="C8" s="8">
        <v>0.27800000000000002</v>
      </c>
      <c r="D8" s="48">
        <v>0.48699999999999999</v>
      </c>
      <c r="E8" s="8">
        <v>0.78300000000000003</v>
      </c>
      <c r="F8" s="6">
        <v>3830</v>
      </c>
      <c r="G8" s="6" t="s">
        <v>4130</v>
      </c>
      <c r="H8" s="6" t="s">
        <v>4259</v>
      </c>
      <c r="I8" s="6">
        <v>0.11</v>
      </c>
      <c r="J8" s="8">
        <v>0.76039999999999996</v>
      </c>
      <c r="K8" s="8">
        <v>0.48649999999999999</v>
      </c>
      <c r="L8" s="6">
        <v>48</v>
      </c>
      <c r="M8" s="6" t="s">
        <v>379</v>
      </c>
      <c r="N8" s="6">
        <v>10.16</v>
      </c>
      <c r="O8" s="6" t="s">
        <v>4388</v>
      </c>
      <c r="P8" s="6" t="s">
        <v>4490</v>
      </c>
      <c r="Q8" s="8">
        <v>7.9000000000000001E-2</v>
      </c>
      <c r="R8" s="8">
        <v>0.95820000000000005</v>
      </c>
    </row>
    <row r="9" spans="1:18" x14ac:dyDescent="0.3">
      <c r="A9" s="6" t="s">
        <v>192</v>
      </c>
      <c r="B9" s="8">
        <v>0.69399999999999995</v>
      </c>
      <c r="C9" s="8">
        <v>0.30599999999999999</v>
      </c>
      <c r="D9" s="48">
        <v>0.26200000000000001</v>
      </c>
      <c r="E9" s="8">
        <v>0.502</v>
      </c>
      <c r="F9" s="6">
        <v>245</v>
      </c>
      <c r="G9" s="6" t="s">
        <v>4131</v>
      </c>
      <c r="H9" s="6" t="s">
        <v>4260</v>
      </c>
      <c r="I9" s="6">
        <v>0.25</v>
      </c>
      <c r="J9" s="8">
        <v>0.71130000000000004</v>
      </c>
      <c r="K9" s="8">
        <v>0.26190000000000002</v>
      </c>
      <c r="L9" s="6">
        <v>50</v>
      </c>
      <c r="M9" s="6" t="s">
        <v>3400</v>
      </c>
      <c r="N9" s="6">
        <v>13.4</v>
      </c>
      <c r="O9" s="6" t="s">
        <v>4389</v>
      </c>
      <c r="P9" s="6" t="s">
        <v>4491</v>
      </c>
      <c r="Q9" s="8">
        <v>0.27350000000000002</v>
      </c>
      <c r="R9" s="8">
        <v>3.3186</v>
      </c>
    </row>
    <row r="10" spans="1:18" x14ac:dyDescent="0.3">
      <c r="A10" s="6" t="s">
        <v>441</v>
      </c>
      <c r="B10" s="8">
        <v>0.65500000000000003</v>
      </c>
      <c r="C10" s="8">
        <v>0.34499999999999997</v>
      </c>
      <c r="D10" s="48">
        <v>1.877</v>
      </c>
      <c r="E10" s="8">
        <v>1</v>
      </c>
      <c r="F10" s="6">
        <v>2179</v>
      </c>
      <c r="G10" s="6" t="s">
        <v>4132</v>
      </c>
      <c r="H10" s="6" t="s">
        <v>4261</v>
      </c>
      <c r="I10" s="6">
        <v>-0.02</v>
      </c>
      <c r="J10" s="8">
        <v>0.79879999999999995</v>
      </c>
      <c r="K10" s="8">
        <v>1.8772</v>
      </c>
      <c r="L10" s="6">
        <v>0</v>
      </c>
      <c r="M10" s="6" t="s">
        <v>444</v>
      </c>
      <c r="N10" s="6">
        <v>-0.51</v>
      </c>
      <c r="O10" s="6" t="s">
        <v>4390</v>
      </c>
      <c r="P10" s="6" t="s">
        <v>4492</v>
      </c>
      <c r="Q10" s="8">
        <v>-0.99980000000000002</v>
      </c>
      <c r="R10" s="8">
        <v>-1</v>
      </c>
    </row>
    <row r="11" spans="1:18" x14ac:dyDescent="0.3">
      <c r="A11" s="6" t="s">
        <v>44</v>
      </c>
      <c r="B11" s="8">
        <v>0.72699999999999998</v>
      </c>
      <c r="C11" s="8">
        <v>0.27300000000000002</v>
      </c>
      <c r="D11" s="48">
        <v>2.5760000000000001</v>
      </c>
      <c r="E11" s="8">
        <v>0.80900000000000005</v>
      </c>
      <c r="F11" s="6">
        <v>1176</v>
      </c>
      <c r="G11" s="6" t="s">
        <v>4133</v>
      </c>
      <c r="H11" s="6" t="s">
        <v>4262</v>
      </c>
      <c r="I11" s="6">
        <v>0.15</v>
      </c>
      <c r="J11" s="8">
        <v>0.53839999999999999</v>
      </c>
      <c r="K11" s="8">
        <v>2.5760000000000001</v>
      </c>
      <c r="L11" s="6">
        <v>0</v>
      </c>
      <c r="M11" s="6" t="s">
        <v>632</v>
      </c>
      <c r="N11" s="6">
        <v>5.83</v>
      </c>
      <c r="O11" s="6" t="s">
        <v>3617</v>
      </c>
      <c r="P11" s="6" t="s">
        <v>3618</v>
      </c>
      <c r="Q11" s="8">
        <v>5.1999999999999998E-3</v>
      </c>
      <c r="R11" s="8">
        <v>6.3200000000000006E-2</v>
      </c>
    </row>
    <row r="12" spans="1:18" x14ac:dyDescent="0.3">
      <c r="A12" s="6" t="s">
        <v>263</v>
      </c>
      <c r="B12" s="46">
        <v>99.99</v>
      </c>
      <c r="C12" s="46">
        <v>99.99</v>
      </c>
      <c r="D12" s="46">
        <v>99.99</v>
      </c>
      <c r="E12" s="46">
        <v>99.99</v>
      </c>
      <c r="F12" s="46">
        <v>99.99</v>
      </c>
      <c r="G12" s="46">
        <v>99.99</v>
      </c>
      <c r="H12" s="46">
        <v>99.99</v>
      </c>
      <c r="I12" s="46">
        <v>99.99</v>
      </c>
      <c r="J12" s="46">
        <v>99.99</v>
      </c>
      <c r="K12" s="46">
        <v>99.99</v>
      </c>
      <c r="L12" s="46">
        <v>99.99</v>
      </c>
      <c r="M12" s="46">
        <v>99.99</v>
      </c>
      <c r="N12" s="46">
        <v>99.99</v>
      </c>
      <c r="O12" s="46">
        <v>99.99</v>
      </c>
      <c r="P12" s="46">
        <v>99.99</v>
      </c>
      <c r="Q12" s="46">
        <v>99.99</v>
      </c>
      <c r="R12" s="46">
        <v>99.99</v>
      </c>
    </row>
    <row r="13" spans="1:18" x14ac:dyDescent="0.3">
      <c r="A13" s="6" t="s">
        <v>27</v>
      </c>
      <c r="B13" s="8">
        <v>0.71799999999999997</v>
      </c>
      <c r="C13" s="8">
        <v>0.28199999999999997</v>
      </c>
      <c r="D13" s="48">
        <v>0.26300000000000001</v>
      </c>
      <c r="E13" s="8">
        <v>0.127</v>
      </c>
      <c r="F13" s="6">
        <v>1094</v>
      </c>
      <c r="G13" s="6" t="s">
        <v>4134</v>
      </c>
      <c r="H13" s="6" t="s">
        <v>4263</v>
      </c>
      <c r="I13" s="6">
        <v>0.31</v>
      </c>
      <c r="J13" s="8">
        <v>0.1004</v>
      </c>
      <c r="K13" s="8">
        <v>0.26340000000000002</v>
      </c>
      <c r="L13" s="6">
        <v>19</v>
      </c>
      <c r="M13" s="6" t="s">
        <v>32</v>
      </c>
      <c r="N13" s="6">
        <v>9.2200000000000006</v>
      </c>
      <c r="O13" s="6" t="s">
        <v>4391</v>
      </c>
      <c r="P13" s="6" t="s">
        <v>4493</v>
      </c>
      <c r="Q13" s="8">
        <v>-8.3000000000000001E-3</v>
      </c>
      <c r="R13" s="8">
        <v>-0.1012</v>
      </c>
    </row>
    <row r="14" spans="1:18" x14ac:dyDescent="0.3">
      <c r="A14" s="6" t="s">
        <v>109</v>
      </c>
      <c r="B14" s="8">
        <v>0.78600000000000003</v>
      </c>
      <c r="C14" s="8">
        <v>0.214</v>
      </c>
      <c r="D14" s="48">
        <v>0.92800000000000005</v>
      </c>
      <c r="E14" s="8">
        <v>0.54600000000000004</v>
      </c>
      <c r="F14" s="6">
        <v>2846</v>
      </c>
      <c r="G14" s="6" t="s">
        <v>4135</v>
      </c>
      <c r="H14" s="6" t="s">
        <v>4264</v>
      </c>
      <c r="I14" s="6">
        <v>0.09</v>
      </c>
      <c r="J14" s="8">
        <v>0.21129999999999999</v>
      </c>
      <c r="K14" s="8">
        <v>0.92849999999999999</v>
      </c>
      <c r="L14" s="6">
        <v>12</v>
      </c>
      <c r="M14" s="6" t="s">
        <v>32</v>
      </c>
      <c r="N14" s="6">
        <v>5.75</v>
      </c>
      <c r="O14" s="6" t="s">
        <v>4392</v>
      </c>
      <c r="P14" s="6" t="s">
        <v>4494</v>
      </c>
      <c r="Q14" s="8">
        <v>-1.8700000000000001E-2</v>
      </c>
      <c r="R14" s="8">
        <v>-0.22689999999999999</v>
      </c>
    </row>
    <row r="15" spans="1:18" x14ac:dyDescent="0.3">
      <c r="A15" s="6" t="s">
        <v>330</v>
      </c>
      <c r="B15" s="8">
        <v>0.73399999999999999</v>
      </c>
      <c r="C15" s="8">
        <v>0.26600000000000001</v>
      </c>
      <c r="D15" s="48">
        <v>2.9000000000000001E-2</v>
      </c>
      <c r="E15" s="8">
        <v>0.13200000000000001</v>
      </c>
      <c r="F15" s="6">
        <v>13442</v>
      </c>
      <c r="G15" s="6" t="s">
        <v>4136</v>
      </c>
      <c r="H15" s="6" t="s">
        <v>4265</v>
      </c>
      <c r="I15" s="6">
        <v>0.11</v>
      </c>
      <c r="J15" s="8">
        <v>0.96870000000000001</v>
      </c>
      <c r="K15" s="8">
        <v>2.8799999999999999E-2</v>
      </c>
      <c r="L15" s="6">
        <v>173</v>
      </c>
      <c r="M15" s="6" t="s">
        <v>335</v>
      </c>
      <c r="N15" s="6">
        <v>14.05</v>
      </c>
      <c r="O15" s="6" t="s">
        <v>4393</v>
      </c>
      <c r="P15" s="6" t="s">
        <v>4495</v>
      </c>
      <c r="Q15" s="8">
        <v>2.93E-2</v>
      </c>
      <c r="R15" s="8">
        <v>0.35489999999999999</v>
      </c>
    </row>
    <row r="16" spans="1:18" x14ac:dyDescent="0.3">
      <c r="A16" s="6" t="s">
        <v>1990</v>
      </c>
      <c r="B16" s="8">
        <v>0.80600000000000005</v>
      </c>
      <c r="C16" s="8">
        <v>0.19400000000000001</v>
      </c>
      <c r="D16" s="48">
        <v>0.44500000000000001</v>
      </c>
      <c r="E16" s="8">
        <v>0.30199999999999999</v>
      </c>
      <c r="F16" s="6">
        <v>937</v>
      </c>
      <c r="G16" s="6" t="s">
        <v>4137</v>
      </c>
      <c r="H16" s="6" t="s">
        <v>4266</v>
      </c>
      <c r="I16" s="6">
        <v>0.22</v>
      </c>
      <c r="J16" s="8">
        <v>4.0000000000000002E-4</v>
      </c>
      <c r="K16" s="8">
        <v>0.44500000000000001</v>
      </c>
      <c r="L16" s="6">
        <v>8</v>
      </c>
      <c r="M16" s="6" t="s">
        <v>2059</v>
      </c>
      <c r="N16" s="6">
        <v>3.92</v>
      </c>
      <c r="O16" s="6" t="s">
        <v>4394</v>
      </c>
      <c r="P16" s="6" t="s">
        <v>3626</v>
      </c>
      <c r="Q16" s="8">
        <v>0.26219999999999999</v>
      </c>
      <c r="R16" s="8">
        <v>3.1814</v>
      </c>
    </row>
    <row r="17" spans="1:18" x14ac:dyDescent="0.3">
      <c r="A17" s="6" t="s">
        <v>1991</v>
      </c>
      <c r="B17" s="8">
        <v>0.72599999999999998</v>
      </c>
      <c r="C17" s="8">
        <v>0.27400000000000002</v>
      </c>
      <c r="D17" s="48">
        <v>1.0640000000000001</v>
      </c>
      <c r="E17" s="8">
        <v>0.307</v>
      </c>
      <c r="F17" s="6">
        <v>3952</v>
      </c>
      <c r="G17" s="6" t="s">
        <v>4138</v>
      </c>
      <c r="H17" s="6" t="s">
        <v>4267</v>
      </c>
      <c r="I17" s="6">
        <v>0.16</v>
      </c>
      <c r="J17" s="8">
        <v>0.15540000000000001</v>
      </c>
      <c r="K17" s="8">
        <v>1.0636000000000001</v>
      </c>
      <c r="L17" s="6">
        <v>29</v>
      </c>
      <c r="M17" s="6" t="s">
        <v>10</v>
      </c>
      <c r="N17" s="6">
        <v>2.21</v>
      </c>
      <c r="O17" s="6" t="s">
        <v>4395</v>
      </c>
      <c r="P17" s="6" t="s">
        <v>4496</v>
      </c>
      <c r="Q17" s="8">
        <v>-0.1114</v>
      </c>
      <c r="R17" s="8">
        <v>-1</v>
      </c>
    </row>
    <row r="18" spans="1:18" x14ac:dyDescent="0.3">
      <c r="A18" s="6" t="s">
        <v>60</v>
      </c>
      <c r="B18" s="8">
        <v>0.77100000000000002</v>
      </c>
      <c r="C18" s="8">
        <v>0.22900000000000001</v>
      </c>
      <c r="D18" s="48">
        <v>0.51900000000000002</v>
      </c>
      <c r="E18" s="8">
        <v>0.32400000000000001</v>
      </c>
      <c r="F18" s="6">
        <v>4878</v>
      </c>
      <c r="G18" s="6" t="s">
        <v>4139</v>
      </c>
      <c r="H18" s="6" t="s">
        <v>4268</v>
      </c>
      <c r="I18" s="6">
        <v>0.14000000000000001</v>
      </c>
      <c r="J18" s="8">
        <v>7.0099999999999996E-2</v>
      </c>
      <c r="K18" s="8">
        <v>0.51890000000000003</v>
      </c>
      <c r="L18" s="6">
        <v>18</v>
      </c>
      <c r="M18" s="6" t="s">
        <v>1185</v>
      </c>
      <c r="N18" s="6">
        <v>13.75</v>
      </c>
      <c r="O18" s="6" t="s">
        <v>4396</v>
      </c>
      <c r="P18" s="6" t="s">
        <v>4497</v>
      </c>
      <c r="Q18" s="8">
        <v>1.61E-2</v>
      </c>
      <c r="R18" s="8">
        <v>0.22850000000000001</v>
      </c>
    </row>
    <row r="19" spans="1:18" x14ac:dyDescent="0.3">
      <c r="A19" s="6" t="s">
        <v>1992</v>
      </c>
      <c r="B19" s="8">
        <v>0.81899999999999995</v>
      </c>
      <c r="C19" s="8">
        <v>0.18099999999999999</v>
      </c>
      <c r="D19" s="48">
        <v>0.46899999999999997</v>
      </c>
      <c r="E19" s="8">
        <v>0.193</v>
      </c>
      <c r="F19" s="6">
        <v>491</v>
      </c>
      <c r="G19" s="6" t="s">
        <v>4140</v>
      </c>
      <c r="H19" s="6" t="s">
        <v>4269</v>
      </c>
      <c r="I19" s="6">
        <v>0.42</v>
      </c>
      <c r="J19" s="8">
        <v>4.3900000000000002E-2</v>
      </c>
      <c r="K19" s="8">
        <v>0.46879999999999999</v>
      </c>
      <c r="L19" s="6">
        <v>0</v>
      </c>
      <c r="M19" s="6" t="s">
        <v>3373</v>
      </c>
      <c r="N19" s="6">
        <v>7.79</v>
      </c>
      <c r="O19" s="6" t="s">
        <v>3631</v>
      </c>
      <c r="P19" s="6" t="s">
        <v>3632</v>
      </c>
      <c r="Q19" s="8">
        <v>3.0700000000000002E-2</v>
      </c>
      <c r="R19" s="8">
        <v>0.37209999999999999</v>
      </c>
    </row>
    <row r="20" spans="1:18" x14ac:dyDescent="0.3">
      <c r="A20" s="6" t="s">
        <v>354</v>
      </c>
      <c r="B20" s="8">
        <v>0.73099999999999998</v>
      </c>
      <c r="C20" s="8">
        <v>0.26900000000000002</v>
      </c>
      <c r="D20" s="48">
        <v>6.7000000000000004E-2</v>
      </c>
      <c r="E20" s="8">
        <v>0.214</v>
      </c>
      <c r="F20" s="6">
        <v>10351</v>
      </c>
      <c r="G20" s="6" t="s">
        <v>4141</v>
      </c>
      <c r="H20" s="6" t="s">
        <v>4270</v>
      </c>
      <c r="I20" s="6">
        <v>0.13</v>
      </c>
      <c r="J20" s="8">
        <v>0.94189999999999996</v>
      </c>
      <c r="K20" s="8">
        <v>6.7000000000000004E-2</v>
      </c>
      <c r="L20" s="6">
        <v>64</v>
      </c>
      <c r="M20" s="6" t="s">
        <v>70</v>
      </c>
      <c r="N20" s="6">
        <v>11.98</v>
      </c>
      <c r="O20" s="6" t="s">
        <v>4397</v>
      </c>
      <c r="P20" s="6" t="s">
        <v>3830</v>
      </c>
      <c r="Q20" s="8">
        <v>2.0899999999999998E-2</v>
      </c>
      <c r="R20" s="8">
        <v>0.25869999999999999</v>
      </c>
    </row>
    <row r="21" spans="1:18" x14ac:dyDescent="0.3">
      <c r="A21" s="6" t="s">
        <v>1993</v>
      </c>
      <c r="B21" s="8">
        <v>0.72499999999999998</v>
      </c>
      <c r="C21" s="8">
        <v>0.27500000000000002</v>
      </c>
      <c r="D21" s="48">
        <v>0.69699999999999995</v>
      </c>
      <c r="E21" s="8">
        <v>0.72799999999999998</v>
      </c>
      <c r="F21" s="6">
        <v>393</v>
      </c>
      <c r="G21" s="6" t="s">
        <v>4142</v>
      </c>
      <c r="H21" s="6" t="s">
        <v>4271</v>
      </c>
      <c r="I21" s="6">
        <v>0.27</v>
      </c>
      <c r="J21" s="8">
        <v>0.36120000000000002</v>
      </c>
      <c r="K21" s="8">
        <v>0.69699999999999995</v>
      </c>
      <c r="L21" s="6">
        <v>44</v>
      </c>
      <c r="M21" s="6" t="s">
        <v>106</v>
      </c>
      <c r="N21" s="6">
        <v>7.36</v>
      </c>
      <c r="O21" s="6" t="s">
        <v>4398</v>
      </c>
      <c r="P21" s="6" t="s">
        <v>4498</v>
      </c>
      <c r="Q21" s="8">
        <v>0.16159999999999999</v>
      </c>
      <c r="R21" s="8">
        <v>1.9603999999999999</v>
      </c>
    </row>
    <row r="22" spans="1:18" x14ac:dyDescent="0.3">
      <c r="A22" s="6" t="s">
        <v>1994</v>
      </c>
      <c r="B22" s="46">
        <v>99.99</v>
      </c>
      <c r="C22" s="46">
        <v>99.99</v>
      </c>
      <c r="D22" s="46">
        <v>99.99</v>
      </c>
      <c r="E22" s="46">
        <v>99.99</v>
      </c>
      <c r="F22" s="46">
        <v>99.99</v>
      </c>
      <c r="G22" s="46">
        <v>99.99</v>
      </c>
      <c r="H22" s="46">
        <v>99.99</v>
      </c>
      <c r="I22" s="46">
        <v>99.99</v>
      </c>
      <c r="J22" s="46">
        <v>99.99</v>
      </c>
      <c r="K22" s="46">
        <v>99.99</v>
      </c>
      <c r="L22" s="46">
        <v>99.99</v>
      </c>
      <c r="M22" s="46">
        <v>99.99</v>
      </c>
      <c r="N22" s="46">
        <v>99.99</v>
      </c>
      <c r="O22" s="46">
        <v>99.99</v>
      </c>
      <c r="P22" s="46">
        <v>99.99</v>
      </c>
      <c r="Q22" s="46">
        <v>99.99</v>
      </c>
      <c r="R22" s="46">
        <v>99.99</v>
      </c>
    </row>
    <row r="23" spans="1:18" x14ac:dyDescent="0.3">
      <c r="A23" s="6" t="s">
        <v>282</v>
      </c>
      <c r="B23" s="8">
        <v>0.71599999999999997</v>
      </c>
      <c r="C23" s="8">
        <v>0.28399999999999997</v>
      </c>
      <c r="D23" s="48">
        <v>0.18</v>
      </c>
      <c r="E23" s="8">
        <v>0.69899999999999995</v>
      </c>
      <c r="F23" s="6">
        <v>584</v>
      </c>
      <c r="G23" s="6" t="s">
        <v>4143</v>
      </c>
      <c r="H23" s="6" t="s">
        <v>4272</v>
      </c>
      <c r="I23" s="6">
        <v>0.08</v>
      </c>
      <c r="J23" s="8">
        <v>0.9889</v>
      </c>
      <c r="K23" s="8">
        <v>0.1802</v>
      </c>
      <c r="L23" s="6">
        <v>7</v>
      </c>
      <c r="M23" s="6" t="s">
        <v>106</v>
      </c>
      <c r="N23" s="6">
        <v>26.69</v>
      </c>
      <c r="O23" s="6" t="s">
        <v>4399</v>
      </c>
      <c r="P23" s="6" t="s">
        <v>4499</v>
      </c>
      <c r="Q23" s="8">
        <v>6.0999999999999999E-2</v>
      </c>
      <c r="R23" s="8">
        <v>0.74050000000000005</v>
      </c>
    </row>
    <row r="24" spans="1:18" x14ac:dyDescent="0.3">
      <c r="A24" s="6" t="s">
        <v>347</v>
      </c>
      <c r="B24" s="46">
        <v>99.99</v>
      </c>
      <c r="C24" s="46">
        <v>99.99</v>
      </c>
      <c r="D24" s="46">
        <v>99.99</v>
      </c>
      <c r="E24" s="46">
        <v>99.99</v>
      </c>
      <c r="F24" s="46">
        <v>99.99</v>
      </c>
      <c r="G24" s="46">
        <v>99.99</v>
      </c>
      <c r="H24" s="46">
        <v>99.99</v>
      </c>
      <c r="I24" s="46">
        <v>99.99</v>
      </c>
      <c r="J24" s="46">
        <v>99.99</v>
      </c>
      <c r="K24" s="46">
        <v>99.99</v>
      </c>
      <c r="L24" s="46">
        <v>99.99</v>
      </c>
      <c r="M24" s="46">
        <v>99.99</v>
      </c>
      <c r="N24" s="46">
        <v>99.99</v>
      </c>
      <c r="O24" s="46">
        <v>99.99</v>
      </c>
      <c r="P24" s="46">
        <v>99.99</v>
      </c>
      <c r="Q24" s="46">
        <v>99.99</v>
      </c>
      <c r="R24" s="46">
        <v>99.99</v>
      </c>
    </row>
    <row r="25" spans="1:18" x14ac:dyDescent="0.3">
      <c r="A25" s="6" t="s">
        <v>78</v>
      </c>
      <c r="B25" s="46">
        <v>99.99</v>
      </c>
      <c r="C25" s="46">
        <v>99.99</v>
      </c>
      <c r="D25" s="46">
        <v>99.99</v>
      </c>
      <c r="E25" s="46">
        <v>99.99</v>
      </c>
      <c r="F25" s="46">
        <v>99.99</v>
      </c>
      <c r="G25" s="46">
        <v>99.99</v>
      </c>
      <c r="H25" s="46">
        <v>99.99</v>
      </c>
      <c r="I25" s="46">
        <v>99.99</v>
      </c>
      <c r="J25" s="46">
        <v>99.99</v>
      </c>
      <c r="K25" s="46">
        <v>99.99</v>
      </c>
      <c r="L25" s="46">
        <v>99.99</v>
      </c>
      <c r="M25" s="46">
        <v>99.99</v>
      </c>
      <c r="N25" s="46">
        <v>99.99</v>
      </c>
      <c r="O25" s="46">
        <v>99.99</v>
      </c>
      <c r="P25" s="46">
        <v>99.99</v>
      </c>
      <c r="Q25" s="46">
        <v>99.99</v>
      </c>
      <c r="R25" s="46">
        <v>99.99</v>
      </c>
    </row>
    <row r="26" spans="1:18" x14ac:dyDescent="0.3">
      <c r="A26" s="6" t="s">
        <v>85</v>
      </c>
      <c r="B26" s="46">
        <v>99.99</v>
      </c>
      <c r="C26" s="46">
        <v>99.99</v>
      </c>
      <c r="D26" s="46">
        <v>99.99</v>
      </c>
      <c r="E26" s="46">
        <v>99.99</v>
      </c>
      <c r="F26" s="46">
        <v>99.99</v>
      </c>
      <c r="G26" s="46">
        <v>99.99</v>
      </c>
      <c r="H26" s="46">
        <v>99.99</v>
      </c>
      <c r="I26" s="46">
        <v>99.99</v>
      </c>
      <c r="J26" s="46">
        <v>99.99</v>
      </c>
      <c r="K26" s="46">
        <v>99.99</v>
      </c>
      <c r="L26" s="46">
        <v>99.99</v>
      </c>
      <c r="M26" s="46">
        <v>99.99</v>
      </c>
      <c r="N26" s="46">
        <v>99.99</v>
      </c>
      <c r="O26" s="46">
        <v>99.99</v>
      </c>
      <c r="P26" s="46">
        <v>99.99</v>
      </c>
      <c r="Q26" s="46">
        <v>99.99</v>
      </c>
      <c r="R26" s="46">
        <v>99.99</v>
      </c>
    </row>
    <row r="27" spans="1:18" x14ac:dyDescent="0.3">
      <c r="A27" s="6" t="s">
        <v>157</v>
      </c>
      <c r="B27" s="46">
        <v>99.99</v>
      </c>
      <c r="C27" s="46">
        <v>99.99</v>
      </c>
      <c r="D27" s="46">
        <v>99.99</v>
      </c>
      <c r="E27" s="46">
        <v>99.99</v>
      </c>
      <c r="F27" s="46">
        <v>99.99</v>
      </c>
      <c r="G27" s="46">
        <v>99.99</v>
      </c>
      <c r="H27" s="46">
        <v>99.99</v>
      </c>
      <c r="I27" s="46">
        <v>99.99</v>
      </c>
      <c r="J27" s="46">
        <v>99.99</v>
      </c>
      <c r="K27" s="46">
        <v>99.99</v>
      </c>
      <c r="L27" s="46">
        <v>99.99</v>
      </c>
      <c r="M27" s="46">
        <v>99.99</v>
      </c>
      <c r="N27" s="46">
        <v>99.99</v>
      </c>
      <c r="O27" s="46">
        <v>99.99</v>
      </c>
      <c r="P27" s="46">
        <v>99.99</v>
      </c>
      <c r="Q27" s="46">
        <v>99.99</v>
      </c>
      <c r="R27" s="46">
        <v>99.99</v>
      </c>
    </row>
    <row r="28" spans="1:18" x14ac:dyDescent="0.3">
      <c r="A28" s="6" t="s">
        <v>361</v>
      </c>
      <c r="B28" s="8">
        <v>0.88400000000000001</v>
      </c>
      <c r="C28" s="8">
        <v>0.11600000000000001</v>
      </c>
      <c r="D28" s="48">
        <v>0.09</v>
      </c>
      <c r="E28" s="8">
        <v>0.151</v>
      </c>
      <c r="F28" s="6">
        <v>43</v>
      </c>
      <c r="G28" s="6" t="s">
        <v>4144</v>
      </c>
      <c r="H28" s="6" t="s">
        <v>4273</v>
      </c>
      <c r="I28" s="6">
        <v>0.85</v>
      </c>
      <c r="J28" s="8">
        <v>0.2089</v>
      </c>
      <c r="K28" s="8">
        <v>9.0300000000000005E-2</v>
      </c>
      <c r="L28" s="6">
        <v>10</v>
      </c>
      <c r="M28" s="6" t="s">
        <v>70</v>
      </c>
      <c r="N28" s="6">
        <v>28.73</v>
      </c>
      <c r="O28" s="6" t="s">
        <v>3868</v>
      </c>
      <c r="P28" s="6" t="s">
        <v>4500</v>
      </c>
      <c r="Q28" s="8">
        <v>0.2223</v>
      </c>
      <c r="R28" s="8">
        <v>0.9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>
        <v>5079</v>
      </c>
      <c r="G29" s="6" t="s">
        <v>4145</v>
      </c>
      <c r="H29" s="6" t="s">
        <v>4274</v>
      </c>
      <c r="I29" s="6">
        <v>0.06</v>
      </c>
      <c r="J29" s="8">
        <v>0.98980000000000001</v>
      </c>
      <c r="K29" s="8">
        <v>0.1648</v>
      </c>
      <c r="L29" s="6">
        <v>44</v>
      </c>
      <c r="M29" s="6" t="s">
        <v>106</v>
      </c>
      <c r="N29" s="6">
        <v>6.05</v>
      </c>
      <c r="O29" s="6" t="s">
        <v>4400</v>
      </c>
      <c r="P29" s="6" t="s">
        <v>4501</v>
      </c>
      <c r="Q29" s="8">
        <v>-6.6E-3</v>
      </c>
      <c r="R29" s="8">
        <v>-7.5600000000000001E-2</v>
      </c>
    </row>
    <row r="30" spans="1:18" x14ac:dyDescent="0.3">
      <c r="A30" s="6" t="s">
        <v>374</v>
      </c>
      <c r="B30" s="8">
        <v>0.71499999999999997</v>
      </c>
      <c r="C30" s="8">
        <v>0.28499999999999998</v>
      </c>
      <c r="D30" s="48">
        <v>0.13</v>
      </c>
      <c r="E30" s="8">
        <v>0.3</v>
      </c>
      <c r="F30" s="6">
        <v>1468</v>
      </c>
      <c r="G30" s="6" t="s">
        <v>4146</v>
      </c>
      <c r="H30" s="6" t="s">
        <v>4275</v>
      </c>
      <c r="I30" s="6">
        <v>0.08</v>
      </c>
      <c r="J30" s="8">
        <v>0.87370000000000003</v>
      </c>
      <c r="K30" s="8">
        <v>0.12970000000000001</v>
      </c>
      <c r="L30" s="6">
        <v>93</v>
      </c>
      <c r="M30" s="6" t="s">
        <v>130</v>
      </c>
      <c r="N30" s="6">
        <v>11.23</v>
      </c>
      <c r="O30" s="6" t="s">
        <v>4401</v>
      </c>
      <c r="P30" s="6" t="s">
        <v>4502</v>
      </c>
      <c r="Q30" s="8">
        <v>2.87E-2</v>
      </c>
      <c r="R30" s="8">
        <v>0.34820000000000001</v>
      </c>
    </row>
    <row r="31" spans="1:18" x14ac:dyDescent="0.3">
      <c r="A31" s="6" t="s">
        <v>382</v>
      </c>
      <c r="B31" s="8">
        <v>0.78400000000000003</v>
      </c>
      <c r="C31" s="8">
        <v>0.216</v>
      </c>
      <c r="D31" s="48">
        <v>6.4000000000000001E-2</v>
      </c>
      <c r="E31" s="8">
        <v>7.5999999999999998E-2</v>
      </c>
      <c r="F31" s="6">
        <v>829</v>
      </c>
      <c r="G31" s="6" t="s">
        <v>4147</v>
      </c>
      <c r="H31" s="6" t="s">
        <v>4276</v>
      </c>
      <c r="I31" s="6">
        <v>0.33</v>
      </c>
      <c r="J31" s="8">
        <v>0.29149999999999998</v>
      </c>
      <c r="K31" s="8">
        <v>6.4399999999999999E-2</v>
      </c>
      <c r="L31" s="6">
        <v>28</v>
      </c>
      <c r="M31" s="6" t="s">
        <v>106</v>
      </c>
      <c r="N31" s="6">
        <v>31.41</v>
      </c>
      <c r="O31" s="6" t="s">
        <v>4402</v>
      </c>
      <c r="P31" s="6" t="s">
        <v>4503</v>
      </c>
      <c r="Q31" s="8">
        <v>5.04E-2</v>
      </c>
      <c r="R31" s="8">
        <v>0.61170000000000002</v>
      </c>
    </row>
    <row r="32" spans="1:18" x14ac:dyDescent="0.3">
      <c r="A32" s="6" t="s">
        <v>1</v>
      </c>
      <c r="B32" s="46">
        <v>99.99</v>
      </c>
      <c r="C32" s="46">
        <v>99.99</v>
      </c>
      <c r="D32" s="46">
        <v>99.99</v>
      </c>
      <c r="E32" s="46">
        <v>99.99</v>
      </c>
      <c r="F32" s="46">
        <v>99.99</v>
      </c>
      <c r="G32" s="46">
        <v>99.99</v>
      </c>
      <c r="H32" s="46">
        <v>99.99</v>
      </c>
      <c r="I32" s="46">
        <v>99.99</v>
      </c>
      <c r="J32" s="46">
        <v>99.99</v>
      </c>
      <c r="K32" s="46">
        <v>99.99</v>
      </c>
      <c r="L32" s="46">
        <v>99.99</v>
      </c>
      <c r="M32" s="46">
        <v>99.99</v>
      </c>
      <c r="N32" s="46">
        <v>99.99</v>
      </c>
      <c r="O32" s="46">
        <v>99.99</v>
      </c>
      <c r="P32" s="46">
        <v>99.99</v>
      </c>
      <c r="Q32" s="46">
        <v>99.99</v>
      </c>
      <c r="R32" s="46">
        <v>99.99</v>
      </c>
    </row>
    <row r="33" spans="1:18" x14ac:dyDescent="0.3">
      <c r="A33" s="6" t="s">
        <v>1995</v>
      </c>
      <c r="B33" s="8">
        <v>0.80700000000000005</v>
      </c>
      <c r="C33" s="8">
        <v>0.193</v>
      </c>
      <c r="D33" s="48">
        <v>0.14599999999999999</v>
      </c>
      <c r="E33" s="8">
        <v>0.51300000000000001</v>
      </c>
      <c r="F33" s="6">
        <v>679</v>
      </c>
      <c r="G33" s="6" t="s">
        <v>4148</v>
      </c>
      <c r="H33" s="6" t="s">
        <v>4277</v>
      </c>
      <c r="I33" s="6">
        <v>-0.04</v>
      </c>
      <c r="J33" s="8">
        <v>0.373</v>
      </c>
      <c r="K33" s="8">
        <v>0.14580000000000001</v>
      </c>
      <c r="L33" s="6">
        <v>37</v>
      </c>
      <c r="M33" s="6" t="s">
        <v>394</v>
      </c>
      <c r="N33" s="6">
        <v>16.440000000000001</v>
      </c>
      <c r="O33" s="6" t="s">
        <v>4403</v>
      </c>
      <c r="P33" s="6" t="s">
        <v>4504</v>
      </c>
      <c r="Q33" s="8">
        <v>0.31180000000000002</v>
      </c>
      <c r="R33" s="8">
        <v>3.7833000000000001</v>
      </c>
    </row>
    <row r="34" spans="1:18" x14ac:dyDescent="0.3">
      <c r="A34" s="6" t="s">
        <v>1996</v>
      </c>
      <c r="B34" s="8">
        <v>0.83199999999999996</v>
      </c>
      <c r="C34" s="8">
        <v>0.16800000000000001</v>
      </c>
      <c r="D34" s="48">
        <v>0.65300000000000002</v>
      </c>
      <c r="E34" s="8">
        <v>0.69299999999999995</v>
      </c>
      <c r="F34" s="6">
        <v>3206</v>
      </c>
      <c r="G34" s="6" t="s">
        <v>4149</v>
      </c>
      <c r="H34" s="6" t="s">
        <v>4278</v>
      </c>
      <c r="I34" s="6">
        <v>0.12</v>
      </c>
      <c r="J34" s="8">
        <v>0.53069999999999995</v>
      </c>
      <c r="K34" s="8">
        <v>0.65310000000000001</v>
      </c>
      <c r="L34" s="6">
        <v>110</v>
      </c>
      <c r="M34" s="6" t="s">
        <v>394</v>
      </c>
      <c r="N34" s="6">
        <v>6.42</v>
      </c>
      <c r="O34" s="6" t="s">
        <v>4404</v>
      </c>
      <c r="P34" s="6" t="s">
        <v>4505</v>
      </c>
      <c r="Q34" s="8">
        <v>0.20269999999999999</v>
      </c>
      <c r="R34" s="8">
        <v>2.46</v>
      </c>
    </row>
    <row r="35" spans="1:18" x14ac:dyDescent="0.3">
      <c r="A35" s="6" t="s">
        <v>1997</v>
      </c>
      <c r="B35" s="46">
        <v>99.99</v>
      </c>
      <c r="C35" s="46">
        <v>99.99</v>
      </c>
      <c r="D35" s="46">
        <v>99.99</v>
      </c>
      <c r="E35" s="46">
        <v>99.99</v>
      </c>
      <c r="F35" s="46">
        <v>99.99</v>
      </c>
      <c r="G35" s="46">
        <v>99.99</v>
      </c>
      <c r="H35" s="46">
        <v>99.99</v>
      </c>
      <c r="I35" s="46">
        <v>99.99</v>
      </c>
      <c r="J35" s="46">
        <v>99.99</v>
      </c>
      <c r="K35" s="46">
        <v>99.99</v>
      </c>
      <c r="L35" s="46">
        <v>99.99</v>
      </c>
      <c r="M35" s="46">
        <v>99.99</v>
      </c>
      <c r="N35" s="46">
        <v>99.99</v>
      </c>
      <c r="O35" s="46">
        <v>99.99</v>
      </c>
      <c r="P35" s="46">
        <v>99.99</v>
      </c>
      <c r="Q35" s="46">
        <v>99.99</v>
      </c>
      <c r="R35" s="46">
        <v>99.99</v>
      </c>
    </row>
    <row r="36" spans="1:18" x14ac:dyDescent="0.3">
      <c r="A36" s="6" t="s">
        <v>1998</v>
      </c>
      <c r="B36" s="8">
        <v>0.76500000000000001</v>
      </c>
      <c r="C36" s="8">
        <v>0.23499999999999999</v>
      </c>
      <c r="D36" s="48">
        <v>7.3999999999999996E-2</v>
      </c>
      <c r="E36" s="8">
        <v>0.27100000000000002</v>
      </c>
      <c r="F36" s="6">
        <v>17</v>
      </c>
      <c r="G36" s="6" t="s">
        <v>4150</v>
      </c>
      <c r="H36" s="6" t="s">
        <v>4279</v>
      </c>
      <c r="I36" s="6">
        <v>-0.05</v>
      </c>
      <c r="J36" s="8">
        <v>2.1399999999999999E-2</v>
      </c>
      <c r="K36" s="8">
        <v>7.4300000000000005E-2</v>
      </c>
      <c r="L36" s="6">
        <v>3</v>
      </c>
      <c r="M36" s="6" t="s">
        <v>10</v>
      </c>
      <c r="N36" s="6">
        <v>-0.3</v>
      </c>
      <c r="O36" s="6" t="s">
        <v>4405</v>
      </c>
      <c r="P36" s="6" t="s">
        <v>4506</v>
      </c>
      <c r="Q36" s="8">
        <v>-0.2316</v>
      </c>
      <c r="R36" s="8">
        <v>1</v>
      </c>
    </row>
    <row r="37" spans="1:18" x14ac:dyDescent="0.3">
      <c r="A37" s="6" t="s">
        <v>1999</v>
      </c>
      <c r="B37" s="8">
        <v>0.74299999999999999</v>
      </c>
      <c r="C37" s="8">
        <v>0.25700000000000001</v>
      </c>
      <c r="D37" s="48">
        <v>0.65400000000000003</v>
      </c>
      <c r="E37" s="8">
        <v>0.58599999999999997</v>
      </c>
      <c r="F37" s="6">
        <v>526</v>
      </c>
      <c r="G37" s="6" t="s">
        <v>4151</v>
      </c>
      <c r="H37" s="6" t="s">
        <v>4280</v>
      </c>
      <c r="I37" s="6">
        <v>0.14000000000000001</v>
      </c>
      <c r="J37" s="8">
        <v>0.51819999999999999</v>
      </c>
      <c r="K37" s="8">
        <v>0.6542</v>
      </c>
      <c r="L37" s="6">
        <v>16</v>
      </c>
      <c r="M37" s="6" t="s">
        <v>24</v>
      </c>
      <c r="N37" s="6">
        <v>15.61</v>
      </c>
      <c r="O37" s="6" t="s">
        <v>3655</v>
      </c>
      <c r="P37" s="6" t="s">
        <v>4507</v>
      </c>
      <c r="Q37" s="8">
        <v>0.43</v>
      </c>
      <c r="R37" s="8">
        <v>5.2176</v>
      </c>
    </row>
    <row r="38" spans="1:18" x14ac:dyDescent="0.3">
      <c r="A38" s="6" t="s">
        <v>2000</v>
      </c>
      <c r="B38" s="46">
        <v>99.99</v>
      </c>
      <c r="C38" s="46">
        <v>99.99</v>
      </c>
      <c r="D38" s="46">
        <v>99.99</v>
      </c>
      <c r="E38" s="46">
        <v>99.99</v>
      </c>
      <c r="F38" s="46">
        <v>99.99</v>
      </c>
      <c r="G38" s="46">
        <v>99.99</v>
      </c>
      <c r="H38" s="46">
        <v>99.99</v>
      </c>
      <c r="I38" s="46">
        <v>99.99</v>
      </c>
      <c r="J38" s="46">
        <v>99.99</v>
      </c>
      <c r="K38" s="46">
        <v>99.99</v>
      </c>
      <c r="L38" s="46">
        <v>99.99</v>
      </c>
      <c r="M38" s="46">
        <v>99.99</v>
      </c>
      <c r="N38" s="46">
        <v>99.99</v>
      </c>
      <c r="O38" s="46">
        <v>99.99</v>
      </c>
      <c r="P38" s="46">
        <v>99.99</v>
      </c>
      <c r="Q38" s="46">
        <v>99.99</v>
      </c>
      <c r="R38" s="46">
        <v>99.99</v>
      </c>
    </row>
    <row r="39" spans="1:18" x14ac:dyDescent="0.3">
      <c r="A39" s="6" t="s">
        <v>2001</v>
      </c>
      <c r="B39" s="46">
        <v>99.99</v>
      </c>
      <c r="C39" s="46">
        <v>99.99</v>
      </c>
      <c r="D39" s="46">
        <v>99.99</v>
      </c>
      <c r="E39" s="46">
        <v>99.99</v>
      </c>
      <c r="F39" s="46">
        <v>99.99</v>
      </c>
      <c r="G39" s="46">
        <v>99.99</v>
      </c>
      <c r="H39" s="46">
        <v>99.99</v>
      </c>
      <c r="I39" s="46">
        <v>99.99</v>
      </c>
      <c r="J39" s="46">
        <v>99.99</v>
      </c>
      <c r="K39" s="46">
        <v>99.99</v>
      </c>
      <c r="L39" s="46">
        <v>99.99</v>
      </c>
      <c r="M39" s="46">
        <v>99.99</v>
      </c>
      <c r="N39" s="46">
        <v>99.99</v>
      </c>
      <c r="O39" s="46">
        <v>99.99</v>
      </c>
      <c r="P39" s="46">
        <v>99.99</v>
      </c>
      <c r="Q39" s="46">
        <v>99.99</v>
      </c>
      <c r="R39" s="46">
        <v>99.99</v>
      </c>
    </row>
    <row r="40" spans="1:18" x14ac:dyDescent="0.3">
      <c r="A40" s="6" t="s">
        <v>863</v>
      </c>
      <c r="B40" s="8">
        <v>0.71899999999999997</v>
      </c>
      <c r="C40" s="8">
        <v>0.28100000000000003</v>
      </c>
      <c r="D40" s="48">
        <v>0.114</v>
      </c>
      <c r="E40" s="8">
        <v>0.27600000000000002</v>
      </c>
      <c r="F40" s="6">
        <v>1790</v>
      </c>
      <c r="G40" s="6" t="s">
        <v>4152</v>
      </c>
      <c r="H40" s="6" t="s">
        <v>4281</v>
      </c>
      <c r="I40" s="6">
        <v>0.24</v>
      </c>
      <c r="J40" s="8">
        <v>0.87870000000000004</v>
      </c>
      <c r="K40" s="8">
        <v>0.1143</v>
      </c>
      <c r="L40" s="6">
        <v>46</v>
      </c>
      <c r="M40" s="6" t="s">
        <v>106</v>
      </c>
      <c r="N40" s="6">
        <v>14.01</v>
      </c>
      <c r="O40" s="6" t="s">
        <v>4406</v>
      </c>
      <c r="P40" s="6" t="s">
        <v>4508</v>
      </c>
      <c r="Q40" s="8">
        <v>0.11409999999999999</v>
      </c>
      <c r="R40" s="8">
        <v>1.3798999999999999</v>
      </c>
    </row>
    <row r="41" spans="1:18" x14ac:dyDescent="0.3">
      <c r="A41" s="6" t="s">
        <v>389</v>
      </c>
      <c r="B41" s="46">
        <v>99.99</v>
      </c>
      <c r="C41" s="46">
        <v>99.99</v>
      </c>
      <c r="D41" s="46">
        <v>99.99</v>
      </c>
      <c r="E41" s="46">
        <v>99.99</v>
      </c>
      <c r="F41" s="46">
        <v>99.99</v>
      </c>
      <c r="G41" s="46">
        <v>99.99</v>
      </c>
      <c r="H41" s="46">
        <v>99.99</v>
      </c>
      <c r="I41" s="46">
        <v>99.99</v>
      </c>
      <c r="J41" s="46">
        <v>99.99</v>
      </c>
      <c r="K41" s="46">
        <v>99.99</v>
      </c>
      <c r="L41" s="46">
        <v>99.99</v>
      </c>
      <c r="M41" s="46">
        <v>99.99</v>
      </c>
      <c r="N41" s="46">
        <v>99.99</v>
      </c>
      <c r="O41" s="46">
        <v>99.99</v>
      </c>
      <c r="P41" s="46">
        <v>99.99</v>
      </c>
      <c r="Q41" s="46">
        <v>99.99</v>
      </c>
      <c r="R41" s="46">
        <v>99.99</v>
      </c>
    </row>
    <row r="42" spans="1:18" x14ac:dyDescent="0.3">
      <c r="A42" s="6" t="s">
        <v>256</v>
      </c>
      <c r="B42" s="46">
        <v>99.99</v>
      </c>
      <c r="C42" s="46">
        <v>99.99</v>
      </c>
      <c r="D42" s="46">
        <v>99.99</v>
      </c>
      <c r="E42" s="46">
        <v>99.99</v>
      </c>
      <c r="F42" s="46">
        <v>99.99</v>
      </c>
      <c r="G42" s="46">
        <v>99.99</v>
      </c>
      <c r="H42" s="46">
        <v>99.99</v>
      </c>
      <c r="I42" s="46">
        <v>99.99</v>
      </c>
      <c r="J42" s="46">
        <v>99.99</v>
      </c>
      <c r="K42" s="46">
        <v>99.99</v>
      </c>
      <c r="L42" s="46">
        <v>99.99</v>
      </c>
      <c r="M42" s="46">
        <v>99.99</v>
      </c>
      <c r="N42" s="46">
        <v>99.99</v>
      </c>
      <c r="O42" s="46">
        <v>99.99</v>
      </c>
      <c r="P42" s="46">
        <v>99.99</v>
      </c>
      <c r="Q42" s="46">
        <v>99.99</v>
      </c>
      <c r="R42" s="46">
        <v>99.99</v>
      </c>
    </row>
    <row r="43" spans="1:18" x14ac:dyDescent="0.3">
      <c r="A43" s="6" t="s">
        <v>212</v>
      </c>
      <c r="B43" s="46">
        <v>99.99</v>
      </c>
      <c r="C43" s="46">
        <v>99.99</v>
      </c>
      <c r="D43" s="46">
        <v>99.99</v>
      </c>
      <c r="E43" s="46">
        <v>99.99</v>
      </c>
      <c r="F43" s="46">
        <v>99.99</v>
      </c>
      <c r="G43" s="46">
        <v>99.99</v>
      </c>
      <c r="H43" s="46">
        <v>99.99</v>
      </c>
      <c r="I43" s="46">
        <v>99.99</v>
      </c>
      <c r="J43" s="46">
        <v>99.99</v>
      </c>
      <c r="K43" s="46">
        <v>99.99</v>
      </c>
      <c r="L43" s="46">
        <v>99.99</v>
      </c>
      <c r="M43" s="46">
        <v>99.99</v>
      </c>
      <c r="N43" s="46">
        <v>99.99</v>
      </c>
      <c r="O43" s="46">
        <v>99.99</v>
      </c>
      <c r="P43" s="46">
        <v>99.99</v>
      </c>
      <c r="Q43" s="46">
        <v>99.99</v>
      </c>
      <c r="R43" s="46">
        <v>99.99</v>
      </c>
    </row>
    <row r="44" spans="1:18" x14ac:dyDescent="0.3">
      <c r="A44" s="6" t="s">
        <v>2002</v>
      </c>
      <c r="B44" s="8">
        <v>0.61199999999999999</v>
      </c>
      <c r="C44" s="8">
        <v>0.38800000000000001</v>
      </c>
      <c r="D44" s="48">
        <v>0.67800000000000005</v>
      </c>
      <c r="E44" s="8">
        <v>0.60399999999999998</v>
      </c>
      <c r="F44" s="6">
        <v>601</v>
      </c>
      <c r="G44" s="6" t="s">
        <v>4153</v>
      </c>
      <c r="H44" s="6" t="s">
        <v>4282</v>
      </c>
      <c r="I44" s="6">
        <v>0.22</v>
      </c>
      <c r="J44" s="8">
        <v>0.48270000000000002</v>
      </c>
      <c r="K44" s="8">
        <v>0.67810000000000004</v>
      </c>
      <c r="L44" s="6">
        <v>16</v>
      </c>
      <c r="M44" s="6" t="s">
        <v>335</v>
      </c>
      <c r="N44" s="6">
        <v>5.01</v>
      </c>
      <c r="O44" s="6" t="s">
        <v>4407</v>
      </c>
      <c r="P44" s="6" t="s">
        <v>4509</v>
      </c>
      <c r="Q44" s="8">
        <v>0.25519999999999998</v>
      </c>
      <c r="R44" s="8">
        <v>3.097</v>
      </c>
    </row>
    <row r="45" spans="1:18" x14ac:dyDescent="0.3">
      <c r="A45" s="6" t="s">
        <v>2003</v>
      </c>
      <c r="B45" s="8">
        <v>0.93500000000000005</v>
      </c>
      <c r="C45" s="8">
        <v>6.5000000000000002E-2</v>
      </c>
      <c r="D45" s="48">
        <v>7.9000000000000001E-2</v>
      </c>
      <c r="E45" s="8">
        <v>0.42399999999999999</v>
      </c>
      <c r="F45" s="6">
        <v>368</v>
      </c>
      <c r="G45" s="6" t="s">
        <v>4154</v>
      </c>
      <c r="H45" s="6" t="s">
        <v>4283</v>
      </c>
      <c r="I45" s="6">
        <v>0.32</v>
      </c>
      <c r="J45" s="8">
        <v>0.80369999999999997</v>
      </c>
      <c r="K45" s="8">
        <v>7.9000000000000001E-2</v>
      </c>
      <c r="L45" s="6">
        <v>4</v>
      </c>
      <c r="M45" s="6" t="s">
        <v>3400</v>
      </c>
      <c r="N45" s="6">
        <v>14.62</v>
      </c>
      <c r="O45" s="6" t="s">
        <v>4408</v>
      </c>
      <c r="P45" s="6" t="s">
        <v>3664</v>
      </c>
      <c r="Q45" s="8">
        <v>5.7000000000000002E-3</v>
      </c>
      <c r="R45" s="8">
        <v>6.8699999999999997E-2</v>
      </c>
    </row>
    <row r="46" spans="1:18" x14ac:dyDescent="0.3">
      <c r="A46" s="6" t="s">
        <v>2004</v>
      </c>
      <c r="B46" s="8">
        <v>0.78900000000000003</v>
      </c>
      <c r="C46" s="8">
        <v>0.21099999999999999</v>
      </c>
      <c r="D46" s="48">
        <v>0.247</v>
      </c>
      <c r="E46" s="8">
        <v>0.39200000000000002</v>
      </c>
      <c r="F46" s="6">
        <v>2854</v>
      </c>
      <c r="G46" s="6" t="s">
        <v>4155</v>
      </c>
      <c r="H46" s="6" t="s">
        <v>4284</v>
      </c>
      <c r="I46" s="6">
        <v>0.37</v>
      </c>
      <c r="J46" s="8">
        <v>0.96199999999999997</v>
      </c>
      <c r="K46" s="8">
        <v>0.2467</v>
      </c>
      <c r="L46" s="6">
        <v>4</v>
      </c>
      <c r="M46" s="6" t="s">
        <v>2129</v>
      </c>
      <c r="N46" s="6">
        <v>101.47</v>
      </c>
      <c r="O46" s="6" t="s">
        <v>3665</v>
      </c>
      <c r="P46" s="6" t="s">
        <v>3666</v>
      </c>
      <c r="Q46" s="8">
        <v>4.7999999999999996E-3</v>
      </c>
      <c r="R46" s="8">
        <v>8.43E-2</v>
      </c>
    </row>
    <row r="47" spans="1:18" x14ac:dyDescent="0.3">
      <c r="A47" s="6" t="s">
        <v>2005</v>
      </c>
      <c r="B47" s="8">
        <v>0.68400000000000005</v>
      </c>
      <c r="C47" s="8">
        <v>0.316</v>
      </c>
      <c r="D47" s="48">
        <v>0.52100000000000002</v>
      </c>
      <c r="E47" s="8">
        <v>0.40300000000000002</v>
      </c>
      <c r="F47" s="6">
        <v>1866</v>
      </c>
      <c r="G47" s="6" t="s">
        <v>4156</v>
      </c>
      <c r="H47" s="6" t="s">
        <v>4285</v>
      </c>
      <c r="I47" s="6">
        <v>0.18</v>
      </c>
      <c r="J47" s="8">
        <v>0.49209999999999998</v>
      </c>
      <c r="K47" s="8">
        <v>0.52139999999999997</v>
      </c>
      <c r="L47" s="6">
        <v>4</v>
      </c>
      <c r="M47" s="6" t="s">
        <v>70</v>
      </c>
      <c r="N47" s="6">
        <v>11</v>
      </c>
      <c r="O47" s="6" t="s">
        <v>4409</v>
      </c>
      <c r="P47" s="6" t="s">
        <v>4510</v>
      </c>
      <c r="Q47" s="8">
        <v>2.53E-2</v>
      </c>
      <c r="R47" s="8">
        <v>0.30649999999999999</v>
      </c>
    </row>
    <row r="48" spans="1:18" x14ac:dyDescent="0.3">
      <c r="A48" s="6" t="s">
        <v>2006</v>
      </c>
      <c r="B48" s="8">
        <v>0.63200000000000001</v>
      </c>
      <c r="C48" s="8">
        <v>0.36799999999999999</v>
      </c>
      <c r="D48" s="48">
        <v>2.411</v>
      </c>
      <c r="E48" s="8">
        <v>0.90800000000000003</v>
      </c>
      <c r="F48" s="6">
        <v>2539</v>
      </c>
      <c r="G48" s="6" t="s">
        <v>4157</v>
      </c>
      <c r="H48" s="6" t="s">
        <v>4286</v>
      </c>
      <c r="I48" s="6">
        <v>0.1</v>
      </c>
      <c r="J48" s="8">
        <v>0.79430000000000001</v>
      </c>
      <c r="K48" s="8">
        <v>2.4108999999999998</v>
      </c>
      <c r="L48" s="6">
        <v>26</v>
      </c>
      <c r="M48" s="6" t="s">
        <v>70</v>
      </c>
      <c r="N48" s="6">
        <v>9.91</v>
      </c>
      <c r="O48" s="6" t="s">
        <v>3693</v>
      </c>
      <c r="P48" s="6" t="s">
        <v>4511</v>
      </c>
      <c r="Q48" s="8">
        <v>0.1336</v>
      </c>
      <c r="R48" s="8">
        <v>1.6211</v>
      </c>
    </row>
    <row r="49" spans="1:18" x14ac:dyDescent="0.3">
      <c r="A49" s="6" t="s">
        <v>2007</v>
      </c>
      <c r="B49" s="8">
        <v>0.874</v>
      </c>
      <c r="C49" s="8">
        <v>0.126</v>
      </c>
      <c r="D49" s="48">
        <v>0.151</v>
      </c>
      <c r="E49" s="8">
        <v>0.28899999999999998</v>
      </c>
      <c r="F49" s="6">
        <v>467</v>
      </c>
      <c r="G49" s="6" t="s">
        <v>4158</v>
      </c>
      <c r="H49" s="6" t="s">
        <v>4287</v>
      </c>
      <c r="I49" s="6">
        <v>0.2</v>
      </c>
      <c r="J49" s="8">
        <v>2.2700000000000001E-2</v>
      </c>
      <c r="K49" s="8">
        <v>0.15129999999999999</v>
      </c>
      <c r="L49" s="6">
        <v>7</v>
      </c>
      <c r="M49" s="6" t="s">
        <v>10</v>
      </c>
      <c r="N49" s="6">
        <v>6.4</v>
      </c>
      <c r="O49" s="6" t="s">
        <v>4410</v>
      </c>
      <c r="P49" s="6" t="s">
        <v>4512</v>
      </c>
      <c r="Q49" s="8">
        <v>9.7500000000000003E-2</v>
      </c>
      <c r="R49" s="8">
        <v>1.1830000000000001</v>
      </c>
    </row>
    <row r="50" spans="1:18" x14ac:dyDescent="0.3">
      <c r="A50" s="6" t="s">
        <v>2008</v>
      </c>
      <c r="B50" s="8">
        <v>0.67800000000000005</v>
      </c>
      <c r="C50" s="8">
        <v>0.32200000000000001</v>
      </c>
      <c r="D50" s="48">
        <v>0.51300000000000001</v>
      </c>
      <c r="E50" s="8">
        <v>0.4</v>
      </c>
      <c r="F50" s="6">
        <v>5185</v>
      </c>
      <c r="G50" s="6" t="s">
        <v>4159</v>
      </c>
      <c r="H50" s="6" t="s">
        <v>4288</v>
      </c>
      <c r="I50" s="6">
        <v>0.05</v>
      </c>
      <c r="J50" s="8">
        <v>0.26329999999999998</v>
      </c>
      <c r="K50" s="8">
        <v>0.51329999999999998</v>
      </c>
      <c r="L50" s="6">
        <v>62</v>
      </c>
      <c r="M50" s="6" t="s">
        <v>10</v>
      </c>
      <c r="N50" s="6">
        <v>0.75</v>
      </c>
      <c r="O50" s="6" t="s">
        <v>4411</v>
      </c>
      <c r="P50" s="6" t="s">
        <v>4513</v>
      </c>
      <c r="Q50" s="8">
        <v>0.1145</v>
      </c>
      <c r="R50" s="8">
        <v>1.3584000000000001</v>
      </c>
    </row>
    <row r="51" spans="1:18" x14ac:dyDescent="0.3">
      <c r="A51" s="6" t="s">
        <v>2009</v>
      </c>
      <c r="B51" s="8">
        <v>0.59</v>
      </c>
      <c r="C51" s="8">
        <v>0.41</v>
      </c>
      <c r="D51" s="48">
        <v>0.13200000000000001</v>
      </c>
      <c r="E51" s="8">
        <v>0.43</v>
      </c>
      <c r="F51" s="6">
        <v>3350</v>
      </c>
      <c r="G51" s="6" t="s">
        <v>4160</v>
      </c>
      <c r="H51" s="6" t="s">
        <v>4289</v>
      </c>
      <c r="I51" s="6">
        <v>0.2</v>
      </c>
      <c r="J51" s="8">
        <v>0.72470000000000001</v>
      </c>
      <c r="K51" s="8">
        <v>0.13150000000000001</v>
      </c>
      <c r="L51" s="6">
        <v>35</v>
      </c>
      <c r="M51" s="6" t="s">
        <v>106</v>
      </c>
      <c r="N51" s="6">
        <v>41.68</v>
      </c>
      <c r="O51" s="6" t="s">
        <v>4412</v>
      </c>
      <c r="P51" s="6" t="s">
        <v>4514</v>
      </c>
      <c r="Q51" s="8">
        <v>9.9299999999999999E-2</v>
      </c>
      <c r="R51" s="8">
        <v>1.2054</v>
      </c>
    </row>
    <row r="52" spans="1:18" x14ac:dyDescent="0.3">
      <c r="A52" s="6" t="s">
        <v>2010</v>
      </c>
      <c r="B52" s="8">
        <v>0.69</v>
      </c>
      <c r="C52" s="8">
        <v>0.31</v>
      </c>
      <c r="D52" s="48">
        <v>1.8160000000000001</v>
      </c>
      <c r="E52" s="8">
        <v>0.95</v>
      </c>
      <c r="F52" s="6">
        <v>1237</v>
      </c>
      <c r="G52" s="6" t="s">
        <v>4161</v>
      </c>
      <c r="H52" s="6" t="s">
        <v>4290</v>
      </c>
      <c r="I52" s="6">
        <v>0.21</v>
      </c>
      <c r="J52" s="8">
        <v>0.35220000000000001</v>
      </c>
      <c r="K52" s="8">
        <v>1.8156000000000001</v>
      </c>
      <c r="L52" s="6">
        <v>13</v>
      </c>
      <c r="M52" s="6" t="s">
        <v>106</v>
      </c>
      <c r="N52" s="6">
        <v>1.97</v>
      </c>
      <c r="O52" s="6" t="s">
        <v>4413</v>
      </c>
      <c r="P52" s="6" t="s">
        <v>4515</v>
      </c>
      <c r="Q52" s="8">
        <v>-0.91800000000000004</v>
      </c>
      <c r="R52" s="8">
        <v>-1</v>
      </c>
    </row>
    <row r="53" spans="1:18" x14ac:dyDescent="0.3">
      <c r="A53" s="6" t="s">
        <v>2011</v>
      </c>
      <c r="B53" s="8">
        <v>0.79200000000000004</v>
      </c>
      <c r="C53" s="8">
        <v>0.20799999999999999</v>
      </c>
      <c r="D53" s="48">
        <v>0.122</v>
      </c>
      <c r="E53" s="8">
        <v>0.69</v>
      </c>
      <c r="F53" s="6">
        <v>130</v>
      </c>
      <c r="G53" s="6" t="s">
        <v>4162</v>
      </c>
      <c r="H53" s="6" t="s">
        <v>4291</v>
      </c>
      <c r="I53" s="6">
        <v>0.32</v>
      </c>
      <c r="J53" s="8">
        <v>0.84509999999999996</v>
      </c>
      <c r="K53" s="8">
        <v>0.12230000000000001</v>
      </c>
      <c r="L53" s="6">
        <v>0</v>
      </c>
      <c r="M53" s="6" t="s">
        <v>2163</v>
      </c>
      <c r="N53" s="6">
        <v>40.71</v>
      </c>
      <c r="O53" s="6" t="s">
        <v>3679</v>
      </c>
      <c r="P53" s="6" t="s">
        <v>3680</v>
      </c>
      <c r="Q53" s="8">
        <v>0</v>
      </c>
      <c r="R53" s="8">
        <v>1.5699999999999999E-2</v>
      </c>
    </row>
    <row r="54" spans="1:18" x14ac:dyDescent="0.3">
      <c r="A54" s="6" t="s">
        <v>2012</v>
      </c>
      <c r="B54" s="8">
        <v>0.79200000000000004</v>
      </c>
      <c r="C54" s="8">
        <v>0.20799999999999999</v>
      </c>
      <c r="D54" s="48">
        <v>0.34699999999999998</v>
      </c>
      <c r="E54" s="8">
        <v>0.58199999999999996</v>
      </c>
      <c r="F54" s="6">
        <v>689</v>
      </c>
      <c r="G54" s="6" t="s">
        <v>4163</v>
      </c>
      <c r="H54" s="6" t="s">
        <v>4292</v>
      </c>
      <c r="I54" s="6">
        <v>0.17</v>
      </c>
      <c r="J54" s="8">
        <v>6.83E-2</v>
      </c>
      <c r="K54" s="8">
        <v>0.34660000000000002</v>
      </c>
      <c r="L54" s="6">
        <v>27</v>
      </c>
      <c r="M54" s="6" t="s">
        <v>10</v>
      </c>
      <c r="N54" s="6">
        <v>3.66</v>
      </c>
      <c r="O54" s="6" t="s">
        <v>4414</v>
      </c>
      <c r="P54" s="6" t="s">
        <v>4516</v>
      </c>
      <c r="Q54" s="8">
        <v>7.5300000000000006E-2</v>
      </c>
      <c r="R54" s="8">
        <v>0.91379999999999995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>
        <v>3.5999999999999997E-2</v>
      </c>
      <c r="E55" s="8">
        <v>0.61399999999999999</v>
      </c>
      <c r="F55" s="6">
        <v>2145</v>
      </c>
      <c r="G55" s="6" t="s">
        <v>4164</v>
      </c>
      <c r="H55" s="6" t="s">
        <v>4293</v>
      </c>
      <c r="I55" s="6">
        <v>0.28999999999999998</v>
      </c>
      <c r="J55" s="8">
        <v>0.91910000000000003</v>
      </c>
      <c r="K55" s="8">
        <v>3.56E-2</v>
      </c>
      <c r="L55" s="6">
        <v>0</v>
      </c>
      <c r="M55" s="6" t="s">
        <v>2172</v>
      </c>
      <c r="N55" s="6">
        <v>5.62</v>
      </c>
      <c r="O55" s="6" t="s">
        <v>4415</v>
      </c>
      <c r="P55" s="6" t="s">
        <v>3684</v>
      </c>
      <c r="Q55" s="8">
        <v>8.8000000000000005E-3</v>
      </c>
      <c r="R55" s="8">
        <v>0.11840000000000001</v>
      </c>
    </row>
    <row r="56" spans="1:18" x14ac:dyDescent="0.3">
      <c r="A56" s="6" t="s">
        <v>2</v>
      </c>
      <c r="B56" s="46">
        <v>99.99</v>
      </c>
      <c r="C56" s="46">
        <v>99.99</v>
      </c>
      <c r="D56" s="46">
        <v>99.99</v>
      </c>
      <c r="E56" s="46">
        <v>99.99</v>
      </c>
      <c r="F56" s="46">
        <v>99.99</v>
      </c>
      <c r="G56" s="46">
        <v>99.99</v>
      </c>
      <c r="H56" s="46">
        <v>99.99</v>
      </c>
      <c r="I56" s="46">
        <v>99.99</v>
      </c>
      <c r="J56" s="46">
        <v>99.99</v>
      </c>
      <c r="K56" s="46">
        <v>99.99</v>
      </c>
      <c r="L56" s="46">
        <v>99.99</v>
      </c>
      <c r="M56" s="46">
        <v>99.99</v>
      </c>
      <c r="N56" s="46">
        <v>99.99</v>
      </c>
      <c r="O56" s="46">
        <v>99.99</v>
      </c>
      <c r="P56" s="46">
        <v>99.99</v>
      </c>
      <c r="Q56" s="46">
        <v>99.99</v>
      </c>
      <c r="R56" s="46">
        <v>99.99</v>
      </c>
    </row>
    <row r="57" spans="1:18" x14ac:dyDescent="0.3">
      <c r="A57" s="6" t="s">
        <v>17</v>
      </c>
      <c r="B57" s="46">
        <v>99.99</v>
      </c>
      <c r="C57" s="46">
        <v>99.99</v>
      </c>
      <c r="D57" s="46">
        <v>99.99</v>
      </c>
      <c r="E57" s="46">
        <v>99.99</v>
      </c>
      <c r="F57" s="46">
        <v>99.99</v>
      </c>
      <c r="G57" s="46">
        <v>99.99</v>
      </c>
      <c r="H57" s="46">
        <v>99.99</v>
      </c>
      <c r="I57" s="46">
        <v>99.99</v>
      </c>
      <c r="J57" s="46">
        <v>99.99</v>
      </c>
      <c r="K57" s="46">
        <v>99.99</v>
      </c>
      <c r="L57" s="46">
        <v>99.99</v>
      </c>
      <c r="M57" s="46">
        <v>99.99</v>
      </c>
      <c r="N57" s="46">
        <v>99.99</v>
      </c>
      <c r="O57" s="46">
        <v>99.99</v>
      </c>
      <c r="P57" s="46">
        <v>99.99</v>
      </c>
      <c r="Q57" s="46">
        <v>99.99</v>
      </c>
      <c r="R57" s="46">
        <v>99.99</v>
      </c>
    </row>
    <row r="58" spans="1:18" x14ac:dyDescent="0.3">
      <c r="A58" s="6" t="s">
        <v>18</v>
      </c>
      <c r="B58" s="46">
        <v>99.99</v>
      </c>
      <c r="C58" s="46">
        <v>99.99</v>
      </c>
      <c r="D58" s="46">
        <v>99.99</v>
      </c>
      <c r="E58" s="46">
        <v>99.99</v>
      </c>
      <c r="F58" s="46">
        <v>99.99</v>
      </c>
      <c r="G58" s="46">
        <v>99.99</v>
      </c>
      <c r="H58" s="46">
        <v>99.99</v>
      </c>
      <c r="I58" s="46">
        <v>99.99</v>
      </c>
      <c r="J58" s="46">
        <v>99.99</v>
      </c>
      <c r="K58" s="46">
        <v>99.99</v>
      </c>
      <c r="L58" s="46">
        <v>99.99</v>
      </c>
      <c r="M58" s="46">
        <v>99.99</v>
      </c>
      <c r="N58" s="46">
        <v>99.99</v>
      </c>
      <c r="O58" s="46">
        <v>99.99</v>
      </c>
      <c r="P58" s="46">
        <v>99.99</v>
      </c>
      <c r="Q58" s="46">
        <v>99.99</v>
      </c>
      <c r="R58" s="46">
        <v>99.99</v>
      </c>
    </row>
    <row r="59" spans="1:18" x14ac:dyDescent="0.3">
      <c r="A59" s="6" t="s">
        <v>19</v>
      </c>
      <c r="B59" s="8">
        <v>0.68400000000000005</v>
      </c>
      <c r="C59" s="8">
        <v>0.316</v>
      </c>
      <c r="D59" s="48">
        <v>4.3999999999999997E-2</v>
      </c>
      <c r="E59" s="8">
        <v>0.33100000000000002</v>
      </c>
      <c r="F59" s="6">
        <v>787</v>
      </c>
      <c r="G59" s="6" t="s">
        <v>4165</v>
      </c>
      <c r="H59" s="6" t="s">
        <v>4294</v>
      </c>
      <c r="I59" s="6">
        <v>0.11</v>
      </c>
      <c r="J59" s="8">
        <v>0.60780000000000001</v>
      </c>
      <c r="K59" s="8">
        <v>4.4400000000000002E-2</v>
      </c>
      <c r="L59" s="6">
        <v>13</v>
      </c>
      <c r="M59" s="6" t="s">
        <v>217</v>
      </c>
      <c r="N59" s="6">
        <v>1.48</v>
      </c>
      <c r="O59" s="6" t="s">
        <v>4416</v>
      </c>
      <c r="P59" s="6" t="s">
        <v>4517</v>
      </c>
      <c r="Q59" s="8">
        <v>-0.15859999999999999</v>
      </c>
      <c r="R59" s="8">
        <v>-1</v>
      </c>
    </row>
    <row r="60" spans="1:18" x14ac:dyDescent="0.3">
      <c r="A60" s="6" t="s">
        <v>35</v>
      </c>
      <c r="B60" s="46">
        <v>99.99</v>
      </c>
      <c r="C60" s="46">
        <v>99.99</v>
      </c>
      <c r="D60" s="46">
        <v>99.99</v>
      </c>
      <c r="E60" s="46">
        <v>99.99</v>
      </c>
      <c r="F60" s="46">
        <v>99.99</v>
      </c>
      <c r="G60" s="46">
        <v>99.99</v>
      </c>
      <c r="H60" s="46">
        <v>99.99</v>
      </c>
      <c r="I60" s="46">
        <v>99.99</v>
      </c>
      <c r="J60" s="46">
        <v>99.99</v>
      </c>
      <c r="K60" s="46">
        <v>99.99</v>
      </c>
      <c r="L60" s="46">
        <v>99.99</v>
      </c>
      <c r="M60" s="46">
        <v>99.99</v>
      </c>
      <c r="N60" s="46">
        <v>99.99</v>
      </c>
      <c r="O60" s="46">
        <v>99.99</v>
      </c>
      <c r="P60" s="46">
        <v>99.99</v>
      </c>
      <c r="Q60" s="46">
        <v>99.99</v>
      </c>
      <c r="R60" s="46">
        <v>99.99</v>
      </c>
    </row>
    <row r="61" spans="1:18" x14ac:dyDescent="0.3">
      <c r="A61" s="6" t="s">
        <v>36</v>
      </c>
      <c r="B61" s="46">
        <v>99.99</v>
      </c>
      <c r="C61" s="46">
        <v>99.99</v>
      </c>
      <c r="D61" s="46">
        <v>99.99</v>
      </c>
      <c r="E61" s="46">
        <v>99.99</v>
      </c>
      <c r="F61" s="46">
        <v>99.99</v>
      </c>
      <c r="G61" s="46">
        <v>99.99</v>
      </c>
      <c r="H61" s="46">
        <v>99.99</v>
      </c>
      <c r="I61" s="46">
        <v>99.99</v>
      </c>
      <c r="J61" s="46">
        <v>99.99</v>
      </c>
      <c r="K61" s="46">
        <v>99.99</v>
      </c>
      <c r="L61" s="46">
        <v>99.99</v>
      </c>
      <c r="M61" s="46">
        <v>99.99</v>
      </c>
      <c r="N61" s="46">
        <v>99.99</v>
      </c>
      <c r="O61" s="46">
        <v>99.99</v>
      </c>
      <c r="P61" s="46">
        <v>99.99</v>
      </c>
      <c r="Q61" s="46">
        <v>99.99</v>
      </c>
      <c r="R61" s="46">
        <v>99.99</v>
      </c>
    </row>
    <row r="62" spans="1:18" x14ac:dyDescent="0.3">
      <c r="A62" s="6" t="s">
        <v>43</v>
      </c>
      <c r="B62" s="46">
        <v>99.99</v>
      </c>
      <c r="C62" s="46">
        <v>99.99</v>
      </c>
      <c r="D62" s="46">
        <v>99.99</v>
      </c>
      <c r="E62" s="46">
        <v>99.99</v>
      </c>
      <c r="F62" s="46">
        <v>99.99</v>
      </c>
      <c r="G62" s="46">
        <v>99.99</v>
      </c>
      <c r="H62" s="46">
        <v>99.99</v>
      </c>
      <c r="I62" s="46">
        <v>99.99</v>
      </c>
      <c r="J62" s="46">
        <v>99.99</v>
      </c>
      <c r="K62" s="46">
        <v>99.99</v>
      </c>
      <c r="L62" s="46">
        <v>99.99</v>
      </c>
      <c r="M62" s="46">
        <v>99.99</v>
      </c>
      <c r="N62" s="46">
        <v>99.99</v>
      </c>
      <c r="O62" s="46">
        <v>99.99</v>
      </c>
      <c r="P62" s="46">
        <v>99.99</v>
      </c>
      <c r="Q62" s="46">
        <v>99.99</v>
      </c>
      <c r="R62" s="46">
        <v>99.99</v>
      </c>
    </row>
    <row r="63" spans="1:18" x14ac:dyDescent="0.3">
      <c r="A63" s="6" t="s">
        <v>52</v>
      </c>
      <c r="B63" s="8">
        <v>0.71599999999999997</v>
      </c>
      <c r="C63" s="8">
        <v>0.28399999999999997</v>
      </c>
      <c r="D63" s="48">
        <v>3.3000000000000002E-2</v>
      </c>
      <c r="E63" s="8">
        <v>0.26700000000000002</v>
      </c>
      <c r="F63" s="6">
        <v>5302</v>
      </c>
      <c r="G63" s="6" t="s">
        <v>4166</v>
      </c>
      <c r="H63" s="6" t="s">
        <v>4295</v>
      </c>
      <c r="I63" s="6">
        <v>0.03</v>
      </c>
      <c r="J63" s="8">
        <v>0.44330000000000003</v>
      </c>
      <c r="K63" s="8">
        <v>3.3500000000000002E-2</v>
      </c>
      <c r="L63" s="6">
        <v>30</v>
      </c>
      <c r="M63" s="6" t="s">
        <v>57</v>
      </c>
      <c r="N63" s="6">
        <v>1.72</v>
      </c>
      <c r="O63" s="6" t="s">
        <v>4417</v>
      </c>
      <c r="P63" s="6" t="s">
        <v>4518</v>
      </c>
      <c r="Q63" s="8">
        <v>-2.0899999999999998E-2</v>
      </c>
      <c r="R63" s="8">
        <v>-0.25409999999999999</v>
      </c>
    </row>
    <row r="64" spans="1:18" x14ac:dyDescent="0.3">
      <c r="A64" s="6" t="s">
        <v>68</v>
      </c>
      <c r="B64" s="46">
        <v>99.99</v>
      </c>
      <c r="C64" s="46">
        <v>99.99</v>
      </c>
      <c r="D64" s="46">
        <v>99.99</v>
      </c>
      <c r="E64" s="46">
        <v>99.99</v>
      </c>
      <c r="F64" s="46">
        <v>99.99</v>
      </c>
      <c r="G64" s="46">
        <v>99.99</v>
      </c>
      <c r="H64" s="46">
        <v>99.99</v>
      </c>
      <c r="I64" s="46">
        <v>99.99</v>
      </c>
      <c r="J64" s="46">
        <v>99.99</v>
      </c>
      <c r="K64" s="46">
        <v>99.99</v>
      </c>
      <c r="L64" s="46">
        <v>99.99</v>
      </c>
      <c r="M64" s="46">
        <v>99.99</v>
      </c>
      <c r="N64" s="46">
        <v>99.99</v>
      </c>
      <c r="O64" s="46">
        <v>99.99</v>
      </c>
      <c r="P64" s="46">
        <v>99.99</v>
      </c>
      <c r="Q64" s="46">
        <v>99.99</v>
      </c>
      <c r="R64" s="46">
        <v>99.99</v>
      </c>
    </row>
    <row r="65" spans="1:18" x14ac:dyDescent="0.3">
      <c r="A65" s="6" t="s">
        <v>71</v>
      </c>
      <c r="B65" s="46">
        <v>99.99</v>
      </c>
      <c r="C65" s="46">
        <v>99.99</v>
      </c>
      <c r="D65" s="46">
        <v>99.99</v>
      </c>
      <c r="E65" s="46">
        <v>99.99</v>
      </c>
      <c r="F65" s="46">
        <v>99.99</v>
      </c>
      <c r="G65" s="46">
        <v>99.99</v>
      </c>
      <c r="H65" s="46">
        <v>99.99</v>
      </c>
      <c r="I65" s="46">
        <v>99.99</v>
      </c>
      <c r="J65" s="46">
        <v>99.99</v>
      </c>
      <c r="K65" s="46">
        <v>99.99</v>
      </c>
      <c r="L65" s="46">
        <v>99.99</v>
      </c>
      <c r="M65" s="46">
        <v>99.99</v>
      </c>
      <c r="N65" s="46">
        <v>99.99</v>
      </c>
      <c r="O65" s="46">
        <v>99.99</v>
      </c>
      <c r="P65" s="46">
        <v>99.99</v>
      </c>
      <c r="Q65" s="46">
        <v>99.99</v>
      </c>
      <c r="R65" s="46">
        <v>99.99</v>
      </c>
    </row>
    <row r="66" spans="1:18" x14ac:dyDescent="0.3">
      <c r="A66" s="6" t="s">
        <v>92</v>
      </c>
      <c r="B66" s="8">
        <v>0.77900000000000003</v>
      </c>
      <c r="C66" s="8">
        <v>0.221</v>
      </c>
      <c r="D66" s="48">
        <v>0.45600000000000002</v>
      </c>
      <c r="E66" s="8">
        <v>0.42699999999999999</v>
      </c>
      <c r="F66" s="6">
        <v>5350</v>
      </c>
      <c r="G66" s="6" t="s">
        <v>4167</v>
      </c>
      <c r="H66" s="6" t="s">
        <v>4296</v>
      </c>
      <c r="I66" s="6">
        <v>0.03</v>
      </c>
      <c r="J66" s="8">
        <v>0.98229999999999995</v>
      </c>
      <c r="K66" s="8">
        <v>0.45590000000000003</v>
      </c>
      <c r="L66" s="6">
        <v>20</v>
      </c>
      <c r="M66" s="6" t="s">
        <v>130</v>
      </c>
      <c r="N66" s="6">
        <v>2.73</v>
      </c>
      <c r="O66" s="6" t="s">
        <v>4418</v>
      </c>
      <c r="P66" s="6" t="s">
        <v>4519</v>
      </c>
      <c r="Q66" s="8">
        <v>1.5900000000000001E-2</v>
      </c>
      <c r="R66" s="8">
        <v>0.19350000000000001</v>
      </c>
    </row>
    <row r="67" spans="1:18" x14ac:dyDescent="0.3">
      <c r="A67" s="6" t="s">
        <v>100</v>
      </c>
      <c r="B67" s="46">
        <v>99.99</v>
      </c>
      <c r="C67" s="46">
        <v>99.99</v>
      </c>
      <c r="D67" s="46">
        <v>99.99</v>
      </c>
      <c r="E67" s="46">
        <v>99.99</v>
      </c>
      <c r="F67" s="46">
        <v>99.99</v>
      </c>
      <c r="G67" s="46">
        <v>99.99</v>
      </c>
      <c r="H67" s="46">
        <v>99.99</v>
      </c>
      <c r="I67" s="46">
        <v>99.99</v>
      </c>
      <c r="J67" s="46">
        <v>99.99</v>
      </c>
      <c r="K67" s="46">
        <v>99.99</v>
      </c>
      <c r="L67" s="46">
        <v>99.99</v>
      </c>
      <c r="M67" s="46">
        <v>99.99</v>
      </c>
      <c r="N67" s="46">
        <v>99.99</v>
      </c>
      <c r="O67" s="46">
        <v>99.99</v>
      </c>
      <c r="P67" s="46">
        <v>99.99</v>
      </c>
      <c r="Q67" s="46">
        <v>99.99</v>
      </c>
      <c r="R67" s="46">
        <v>99.99</v>
      </c>
    </row>
    <row r="68" spans="1:18" x14ac:dyDescent="0.3">
      <c r="A68" s="6" t="s">
        <v>116</v>
      </c>
      <c r="B68" s="8">
        <v>0.95</v>
      </c>
      <c r="C68" s="8">
        <v>0.05</v>
      </c>
      <c r="D68" s="48">
        <v>0.20699999999999999</v>
      </c>
      <c r="E68" s="8">
        <v>0.58799999999999997</v>
      </c>
      <c r="F68" s="6">
        <v>1230</v>
      </c>
      <c r="G68" s="6" t="s">
        <v>4168</v>
      </c>
      <c r="H68" s="6" t="s">
        <v>4297</v>
      </c>
      <c r="I68" s="6">
        <v>0.13</v>
      </c>
      <c r="J68" s="8">
        <v>0.27060000000000001</v>
      </c>
      <c r="K68" s="8">
        <v>0.20669999999999999</v>
      </c>
      <c r="L68" s="6">
        <v>6</v>
      </c>
      <c r="M68" s="6" t="s">
        <v>201</v>
      </c>
      <c r="N68" s="6">
        <v>2.89</v>
      </c>
      <c r="O68" s="6" t="s">
        <v>4419</v>
      </c>
      <c r="P68" s="6" t="s">
        <v>3694</v>
      </c>
      <c r="Q68" s="8">
        <v>3.9199999999999999E-2</v>
      </c>
      <c r="R68" s="8">
        <v>0.5091</v>
      </c>
    </row>
    <row r="69" spans="1:18" x14ac:dyDescent="0.3">
      <c r="A69" s="6" t="s">
        <v>125</v>
      </c>
      <c r="B69" s="8">
        <v>0.87</v>
      </c>
      <c r="C69" s="8">
        <v>0.13</v>
      </c>
      <c r="D69" s="48">
        <v>0.17699999999999999</v>
      </c>
      <c r="E69" s="8">
        <v>0.35799999999999998</v>
      </c>
      <c r="F69" s="6">
        <v>2184</v>
      </c>
      <c r="G69" s="6" t="s">
        <v>4169</v>
      </c>
      <c r="H69" s="6" t="s">
        <v>4298</v>
      </c>
      <c r="I69" s="6">
        <v>0.1</v>
      </c>
      <c r="J69" s="8">
        <v>0.80869999999999997</v>
      </c>
      <c r="K69" s="8">
        <v>0.1767</v>
      </c>
      <c r="L69" s="6">
        <v>36</v>
      </c>
      <c r="M69" s="6" t="s">
        <v>130</v>
      </c>
      <c r="N69" s="6">
        <v>13.89</v>
      </c>
      <c r="O69" s="6" t="s">
        <v>4420</v>
      </c>
      <c r="P69" s="6" t="s">
        <v>4520</v>
      </c>
      <c r="Q69" s="8">
        <v>7.0599999999999996E-2</v>
      </c>
      <c r="R69" s="8">
        <v>0.85699999999999998</v>
      </c>
    </row>
    <row r="70" spans="1:18" x14ac:dyDescent="0.3">
      <c r="A70" s="6" t="s">
        <v>133</v>
      </c>
      <c r="B70" s="8">
        <v>0.54200000000000004</v>
      </c>
      <c r="C70" s="8">
        <v>0.45800000000000002</v>
      </c>
      <c r="D70" s="48">
        <v>0.40600000000000003</v>
      </c>
      <c r="E70" s="8">
        <v>0.74</v>
      </c>
      <c r="F70" s="6">
        <v>1357</v>
      </c>
      <c r="G70" s="6" t="s">
        <v>4170</v>
      </c>
      <c r="H70" s="6" t="s">
        <v>4299</v>
      </c>
      <c r="I70" s="6">
        <v>-0.01</v>
      </c>
      <c r="J70" s="8">
        <v>0.91410000000000002</v>
      </c>
      <c r="K70" s="8">
        <v>0.40649999999999997</v>
      </c>
      <c r="L70" s="6">
        <v>56</v>
      </c>
      <c r="M70" s="6" t="s">
        <v>106</v>
      </c>
      <c r="N70" s="6">
        <v>-0.14000000000000001</v>
      </c>
      <c r="O70" s="6" t="s">
        <v>4421</v>
      </c>
      <c r="P70" s="6" t="s">
        <v>4521</v>
      </c>
      <c r="Q70" s="8">
        <v>-0.49340000000000001</v>
      </c>
      <c r="R70" s="8">
        <v>-1</v>
      </c>
    </row>
    <row r="71" spans="1:18" x14ac:dyDescent="0.3">
      <c r="A71" s="6" t="s">
        <v>140</v>
      </c>
      <c r="B71" s="46">
        <v>99.99</v>
      </c>
      <c r="C71" s="46">
        <v>99.99</v>
      </c>
      <c r="D71" s="46">
        <v>99.99</v>
      </c>
      <c r="E71" s="46">
        <v>99.99</v>
      </c>
      <c r="F71" s="46">
        <v>99.99</v>
      </c>
      <c r="G71" s="46">
        <v>99.99</v>
      </c>
      <c r="H71" s="46">
        <v>99.99</v>
      </c>
      <c r="I71" s="46">
        <v>99.99</v>
      </c>
      <c r="J71" s="46">
        <v>99.99</v>
      </c>
      <c r="K71" s="46">
        <v>99.99</v>
      </c>
      <c r="L71" s="46">
        <v>99.99</v>
      </c>
      <c r="M71" s="46">
        <v>99.99</v>
      </c>
      <c r="N71" s="46">
        <v>99.99</v>
      </c>
      <c r="O71" s="46">
        <v>99.99</v>
      </c>
      <c r="P71" s="46">
        <v>99.99</v>
      </c>
      <c r="Q71" s="46">
        <v>99.99</v>
      </c>
      <c r="R71" s="46">
        <v>99.99</v>
      </c>
    </row>
    <row r="72" spans="1:18" x14ac:dyDescent="0.3">
      <c r="A72" s="6" t="s">
        <v>147</v>
      </c>
      <c r="B72" s="8">
        <v>0.89100000000000001</v>
      </c>
      <c r="C72" s="8">
        <v>0.109</v>
      </c>
      <c r="D72" s="48">
        <v>0.24099999999999999</v>
      </c>
      <c r="E72" s="8">
        <v>0.33100000000000002</v>
      </c>
      <c r="F72" s="6">
        <v>469</v>
      </c>
      <c r="G72" s="6" t="s">
        <v>4171</v>
      </c>
      <c r="H72" s="6" t="s">
        <v>4300</v>
      </c>
      <c r="I72" s="6">
        <v>0.18</v>
      </c>
      <c r="J72" s="8">
        <v>2.0000000000000001E-4</v>
      </c>
      <c r="K72" s="8">
        <v>0.2407</v>
      </c>
      <c r="L72" s="6">
        <v>5</v>
      </c>
      <c r="M72" s="6" t="s">
        <v>152</v>
      </c>
      <c r="N72" s="6">
        <v>5.71</v>
      </c>
      <c r="O72" s="6" t="s">
        <v>4422</v>
      </c>
      <c r="P72" s="6" t="s">
        <v>4522</v>
      </c>
      <c r="Q72" s="8">
        <v>9.1300000000000006E-2</v>
      </c>
      <c r="R72" s="8">
        <v>1.1073999999999999</v>
      </c>
    </row>
    <row r="73" spans="1:18" x14ac:dyDescent="0.3">
      <c r="A73" s="6" t="s">
        <v>156</v>
      </c>
      <c r="B73" s="46">
        <v>99.99</v>
      </c>
      <c r="C73" s="46">
        <v>99.99</v>
      </c>
      <c r="D73" s="46">
        <v>99.99</v>
      </c>
      <c r="E73" s="46">
        <v>99.99</v>
      </c>
      <c r="F73" s="46">
        <v>99.99</v>
      </c>
      <c r="G73" s="46">
        <v>99.99</v>
      </c>
      <c r="H73" s="46">
        <v>99.99</v>
      </c>
      <c r="I73" s="46">
        <v>99.99</v>
      </c>
      <c r="J73" s="46">
        <v>99.99</v>
      </c>
      <c r="K73" s="46">
        <v>99.99</v>
      </c>
      <c r="L73" s="46">
        <v>99.99</v>
      </c>
      <c r="M73" s="46">
        <v>99.99</v>
      </c>
      <c r="N73" s="46">
        <v>99.99</v>
      </c>
      <c r="O73" s="46">
        <v>99.99</v>
      </c>
      <c r="P73" s="46">
        <v>99.99</v>
      </c>
      <c r="Q73" s="46">
        <v>99.99</v>
      </c>
      <c r="R73" s="46">
        <v>99.99</v>
      </c>
    </row>
    <row r="74" spans="1:18" x14ac:dyDescent="0.3">
      <c r="A74" s="6" t="s">
        <v>164</v>
      </c>
      <c r="B74" s="46">
        <v>99.99</v>
      </c>
      <c r="C74" s="46">
        <v>99.99</v>
      </c>
      <c r="D74" s="46">
        <v>99.99</v>
      </c>
      <c r="E74" s="46">
        <v>99.99</v>
      </c>
      <c r="F74" s="46">
        <v>99.99</v>
      </c>
      <c r="G74" s="46">
        <v>99.99</v>
      </c>
      <c r="H74" s="46">
        <v>99.99</v>
      </c>
      <c r="I74" s="46">
        <v>99.99</v>
      </c>
      <c r="J74" s="46">
        <v>99.99</v>
      </c>
      <c r="K74" s="46">
        <v>99.99</v>
      </c>
      <c r="L74" s="46">
        <v>99.99</v>
      </c>
      <c r="M74" s="46">
        <v>99.99</v>
      </c>
      <c r="N74" s="46">
        <v>99.99</v>
      </c>
      <c r="O74" s="46">
        <v>99.99</v>
      </c>
      <c r="P74" s="46">
        <v>99.99</v>
      </c>
      <c r="Q74" s="46">
        <v>99.99</v>
      </c>
      <c r="R74" s="46">
        <v>99.99</v>
      </c>
    </row>
    <row r="75" spans="1:18" x14ac:dyDescent="0.3">
      <c r="A75" s="6" t="s">
        <v>165</v>
      </c>
      <c r="B75" s="46">
        <v>99.99</v>
      </c>
      <c r="C75" s="46">
        <v>99.99</v>
      </c>
      <c r="D75" s="46">
        <v>99.99</v>
      </c>
      <c r="E75" s="46">
        <v>99.99</v>
      </c>
      <c r="F75" s="46">
        <v>99.99</v>
      </c>
      <c r="G75" s="46">
        <v>99.99</v>
      </c>
      <c r="H75" s="46">
        <v>99.99</v>
      </c>
      <c r="I75" s="46">
        <v>99.99</v>
      </c>
      <c r="J75" s="46">
        <v>99.99</v>
      </c>
      <c r="K75" s="46">
        <v>99.99</v>
      </c>
      <c r="L75" s="46">
        <v>99.99</v>
      </c>
      <c r="M75" s="46">
        <v>99.99</v>
      </c>
      <c r="N75" s="46">
        <v>99.99</v>
      </c>
      <c r="O75" s="46">
        <v>99.99</v>
      </c>
      <c r="P75" s="46">
        <v>99.99</v>
      </c>
      <c r="Q75" s="46">
        <v>99.99</v>
      </c>
      <c r="R75" s="46">
        <v>99.99</v>
      </c>
    </row>
    <row r="76" spans="1:18" x14ac:dyDescent="0.3">
      <c r="A76" s="6" t="s">
        <v>172</v>
      </c>
      <c r="B76" s="8">
        <v>0.57499999999999996</v>
      </c>
      <c r="C76" s="8">
        <v>0.42499999999999999</v>
      </c>
      <c r="D76" s="48">
        <v>0.104</v>
      </c>
      <c r="E76" s="8">
        <v>0.22500000000000001</v>
      </c>
      <c r="F76" s="6">
        <v>2290</v>
      </c>
      <c r="G76" s="6" t="s">
        <v>4172</v>
      </c>
      <c r="H76" s="6" t="s">
        <v>4301</v>
      </c>
      <c r="I76" s="6">
        <v>0.12</v>
      </c>
      <c r="J76" s="8">
        <v>4.41E-2</v>
      </c>
      <c r="K76" s="8">
        <v>0.10349999999999999</v>
      </c>
      <c r="L76" s="6">
        <v>34</v>
      </c>
      <c r="M76" s="6" t="s">
        <v>241</v>
      </c>
      <c r="N76" s="6">
        <v>10.74</v>
      </c>
      <c r="O76" s="6" t="s">
        <v>4423</v>
      </c>
      <c r="P76" s="6" t="s">
        <v>4523</v>
      </c>
      <c r="Q76" s="8">
        <v>1.4287000000000001</v>
      </c>
      <c r="R76" s="8" t="s">
        <v>4126</v>
      </c>
    </row>
    <row r="77" spans="1:18" x14ac:dyDescent="0.3">
      <c r="A77" s="6" t="s">
        <v>180</v>
      </c>
      <c r="B77" s="8">
        <v>0.76900000000000002</v>
      </c>
      <c r="C77" s="8">
        <v>0.23100000000000001</v>
      </c>
      <c r="D77" s="48">
        <v>0.68500000000000005</v>
      </c>
      <c r="E77" s="8">
        <v>0.33500000000000002</v>
      </c>
      <c r="F77" s="6">
        <v>273</v>
      </c>
      <c r="G77" s="6" t="s">
        <v>4173</v>
      </c>
      <c r="H77" s="6" t="s">
        <v>4302</v>
      </c>
      <c r="I77" s="6">
        <v>0.28999999999999998</v>
      </c>
      <c r="J77" s="8">
        <v>0.41410000000000002</v>
      </c>
      <c r="K77" s="8">
        <v>0.68479999999999996</v>
      </c>
      <c r="L77" s="6">
        <v>14</v>
      </c>
      <c r="M77" s="6" t="s">
        <v>97</v>
      </c>
      <c r="N77" s="6">
        <v>86.06</v>
      </c>
      <c r="O77" s="6" t="s">
        <v>4424</v>
      </c>
      <c r="P77" s="6" t="s">
        <v>4524</v>
      </c>
      <c r="Q77" s="8">
        <v>9.6799999999999997E-2</v>
      </c>
      <c r="R77" s="8">
        <v>1.1740999999999999</v>
      </c>
    </row>
    <row r="78" spans="1:18" x14ac:dyDescent="0.3">
      <c r="A78" s="6" t="s">
        <v>184</v>
      </c>
      <c r="B78" s="8">
        <v>0.73499999999999999</v>
      </c>
      <c r="C78" s="8">
        <v>0.26500000000000001</v>
      </c>
      <c r="D78" s="48">
        <v>1.9019999999999999</v>
      </c>
      <c r="E78" s="8">
        <v>0.23799999999999999</v>
      </c>
      <c r="F78" s="6">
        <v>393</v>
      </c>
      <c r="G78" s="6" t="s">
        <v>4174</v>
      </c>
      <c r="H78" s="6" t="s">
        <v>4303</v>
      </c>
      <c r="I78" s="6">
        <v>0.26</v>
      </c>
      <c r="J78" s="8">
        <v>8.3699999999999997E-2</v>
      </c>
      <c r="K78" s="8">
        <v>1.9024000000000001</v>
      </c>
      <c r="L78" s="6">
        <v>9</v>
      </c>
      <c r="M78" s="6" t="s">
        <v>189</v>
      </c>
      <c r="N78" s="6">
        <v>3.37</v>
      </c>
      <c r="O78" s="6" t="s">
        <v>4425</v>
      </c>
      <c r="P78" s="6" t="s">
        <v>4525</v>
      </c>
      <c r="Q78" s="8">
        <v>3.7999999999999999E-2</v>
      </c>
      <c r="R78" s="8">
        <v>0.46050000000000002</v>
      </c>
    </row>
    <row r="79" spans="1:18" x14ac:dyDescent="0.3">
      <c r="A79" s="6" t="s">
        <v>204</v>
      </c>
      <c r="B79" s="46">
        <v>99.99</v>
      </c>
      <c r="C79" s="46">
        <v>99.99</v>
      </c>
      <c r="D79" s="46">
        <v>99.99</v>
      </c>
      <c r="E79" s="46">
        <v>99.99</v>
      </c>
      <c r="F79" s="46">
        <v>99.99</v>
      </c>
      <c r="G79" s="46">
        <v>99.99</v>
      </c>
      <c r="H79" s="46">
        <v>99.99</v>
      </c>
      <c r="I79" s="46">
        <v>99.99</v>
      </c>
      <c r="J79" s="46">
        <v>99.99</v>
      </c>
      <c r="K79" s="46">
        <v>99.99</v>
      </c>
      <c r="L79" s="46">
        <v>99.99</v>
      </c>
      <c r="M79" s="46">
        <v>99.99</v>
      </c>
      <c r="N79" s="46">
        <v>99.99</v>
      </c>
      <c r="O79" s="46">
        <v>99.99</v>
      </c>
      <c r="P79" s="46">
        <v>99.99</v>
      </c>
      <c r="Q79" s="46">
        <v>99.99</v>
      </c>
      <c r="R79" s="46">
        <v>99.99</v>
      </c>
    </row>
    <row r="80" spans="1:18" x14ac:dyDescent="0.3">
      <c r="A80" s="6" t="s">
        <v>211</v>
      </c>
      <c r="B80" s="46">
        <v>99.99</v>
      </c>
      <c r="C80" s="46">
        <v>99.99</v>
      </c>
      <c r="D80" s="46">
        <v>99.99</v>
      </c>
      <c r="E80" s="46">
        <v>99.99</v>
      </c>
      <c r="F80" s="46">
        <v>99.99</v>
      </c>
      <c r="G80" s="46">
        <v>99.99</v>
      </c>
      <c r="H80" s="46">
        <v>99.99</v>
      </c>
      <c r="I80" s="46">
        <v>99.99</v>
      </c>
      <c r="J80" s="46">
        <v>99.99</v>
      </c>
      <c r="K80" s="46">
        <v>99.99</v>
      </c>
      <c r="L80" s="46">
        <v>99.99</v>
      </c>
      <c r="M80" s="46">
        <v>99.99</v>
      </c>
      <c r="N80" s="46">
        <v>99.99</v>
      </c>
      <c r="O80" s="46">
        <v>99.99</v>
      </c>
      <c r="P80" s="46">
        <v>99.99</v>
      </c>
      <c r="Q80" s="46">
        <v>99.99</v>
      </c>
      <c r="R80" s="46">
        <v>99.99</v>
      </c>
    </row>
    <row r="81" spans="1:18" x14ac:dyDescent="0.3">
      <c r="A81" s="6" t="s">
        <v>220</v>
      </c>
      <c r="B81" s="8">
        <v>0.71199999999999997</v>
      </c>
      <c r="C81" s="8">
        <v>0.28799999999999998</v>
      </c>
      <c r="D81" s="48">
        <v>0.13100000000000001</v>
      </c>
      <c r="E81" s="8">
        <v>0.48799999999999999</v>
      </c>
      <c r="F81" s="6">
        <v>635</v>
      </c>
      <c r="G81" s="6" t="s">
        <v>4175</v>
      </c>
      <c r="H81" s="6" t="s">
        <v>4304</v>
      </c>
      <c r="I81" s="6">
        <v>0.18</v>
      </c>
      <c r="J81" s="8">
        <v>0.91620000000000001</v>
      </c>
      <c r="K81" s="8">
        <v>0.1305</v>
      </c>
      <c r="L81" s="6">
        <v>15</v>
      </c>
      <c r="M81" s="6" t="s">
        <v>225</v>
      </c>
      <c r="N81" s="6">
        <v>8.33</v>
      </c>
      <c r="O81" s="6" t="s">
        <v>4426</v>
      </c>
      <c r="P81" s="6" t="s">
        <v>4526</v>
      </c>
      <c r="Q81" s="8">
        <v>4.1799999999999997E-2</v>
      </c>
      <c r="R81" s="8">
        <v>0.50729999999999997</v>
      </c>
    </row>
    <row r="82" spans="1:18" x14ac:dyDescent="0.3">
      <c r="A82" s="6" t="s">
        <v>228</v>
      </c>
      <c r="B82" s="46">
        <v>99.99</v>
      </c>
      <c r="C82" s="46">
        <v>99.99</v>
      </c>
      <c r="D82" s="46">
        <v>99.99</v>
      </c>
      <c r="E82" s="46">
        <v>99.99</v>
      </c>
      <c r="F82" s="46">
        <v>99.99</v>
      </c>
      <c r="G82" s="46">
        <v>99.99</v>
      </c>
      <c r="H82" s="46">
        <v>99.99</v>
      </c>
      <c r="I82" s="46">
        <v>99.99</v>
      </c>
      <c r="J82" s="46">
        <v>99.99</v>
      </c>
      <c r="K82" s="46">
        <v>99.99</v>
      </c>
      <c r="L82" s="46">
        <v>99.99</v>
      </c>
      <c r="M82" s="46">
        <v>99.99</v>
      </c>
      <c r="N82" s="46">
        <v>99.99</v>
      </c>
      <c r="O82" s="46">
        <v>99.99</v>
      </c>
      <c r="P82" s="46">
        <v>99.99</v>
      </c>
      <c r="Q82" s="46">
        <v>99.99</v>
      </c>
      <c r="R82" s="46">
        <v>99.99</v>
      </c>
    </row>
    <row r="83" spans="1:18" x14ac:dyDescent="0.3">
      <c r="A83" s="6" t="s">
        <v>236</v>
      </c>
      <c r="B83" s="8">
        <v>0.89900000000000002</v>
      </c>
      <c r="C83" s="8">
        <v>0.10100000000000001</v>
      </c>
      <c r="D83" s="48">
        <v>0.53400000000000003</v>
      </c>
      <c r="E83" s="8">
        <v>0.42199999999999999</v>
      </c>
      <c r="F83" s="6">
        <v>207</v>
      </c>
      <c r="G83" s="6" t="s">
        <v>4176</v>
      </c>
      <c r="H83" s="6" t="s">
        <v>4305</v>
      </c>
      <c r="I83" s="6">
        <v>0.22</v>
      </c>
      <c r="J83" s="8">
        <v>8.0000000000000004E-4</v>
      </c>
      <c r="K83" s="8">
        <v>0.53359999999999996</v>
      </c>
      <c r="L83" s="6">
        <v>2</v>
      </c>
      <c r="M83" s="6" t="s">
        <v>1641</v>
      </c>
      <c r="N83" s="6">
        <v>8</v>
      </c>
      <c r="O83" s="6" t="s">
        <v>4427</v>
      </c>
      <c r="P83" s="6" t="s">
        <v>4527</v>
      </c>
      <c r="Q83" s="8">
        <v>0.1038</v>
      </c>
      <c r="R83" s="8">
        <v>1.2591000000000001</v>
      </c>
    </row>
    <row r="84" spans="1:18" x14ac:dyDescent="0.3">
      <c r="A84" s="6" t="s">
        <v>244</v>
      </c>
      <c r="B84" s="46">
        <v>99.99</v>
      </c>
      <c r="C84" s="46">
        <v>99.99</v>
      </c>
      <c r="D84" s="46">
        <v>99.99</v>
      </c>
      <c r="E84" s="46">
        <v>99.99</v>
      </c>
      <c r="F84" s="46">
        <v>99.99</v>
      </c>
      <c r="G84" s="46">
        <v>99.99</v>
      </c>
      <c r="H84" s="46">
        <v>99.99</v>
      </c>
      <c r="I84" s="46">
        <v>99.99</v>
      </c>
      <c r="J84" s="46">
        <v>99.99</v>
      </c>
      <c r="K84" s="46">
        <v>99.99</v>
      </c>
      <c r="L84" s="46">
        <v>99.99</v>
      </c>
      <c r="M84" s="46">
        <v>99.99</v>
      </c>
      <c r="N84" s="46">
        <v>99.99</v>
      </c>
      <c r="O84" s="46">
        <v>99.99</v>
      </c>
      <c r="P84" s="46">
        <v>99.99</v>
      </c>
      <c r="Q84" s="46">
        <v>99.99</v>
      </c>
      <c r="R84" s="46">
        <v>99.99</v>
      </c>
    </row>
    <row r="85" spans="1:18" x14ac:dyDescent="0.3">
      <c r="A85" s="6" t="s">
        <v>246</v>
      </c>
      <c r="B85" s="46">
        <v>99.99</v>
      </c>
      <c r="C85" s="46">
        <v>99.99</v>
      </c>
      <c r="D85" s="46">
        <v>99.99</v>
      </c>
      <c r="E85" s="46">
        <v>99.99</v>
      </c>
      <c r="F85" s="46">
        <v>99.99</v>
      </c>
      <c r="G85" s="46">
        <v>99.99</v>
      </c>
      <c r="H85" s="46">
        <v>99.99</v>
      </c>
      <c r="I85" s="46">
        <v>99.99</v>
      </c>
      <c r="J85" s="46">
        <v>99.99</v>
      </c>
      <c r="K85" s="46">
        <v>99.99</v>
      </c>
      <c r="L85" s="46">
        <v>99.99</v>
      </c>
      <c r="M85" s="46">
        <v>99.99</v>
      </c>
      <c r="N85" s="46">
        <v>99.99</v>
      </c>
      <c r="O85" s="46">
        <v>99.99</v>
      </c>
      <c r="P85" s="46">
        <v>99.99</v>
      </c>
      <c r="Q85" s="46">
        <v>99.99</v>
      </c>
      <c r="R85" s="46">
        <v>99.99</v>
      </c>
    </row>
    <row r="86" spans="1:18" x14ac:dyDescent="0.3">
      <c r="A86" s="6" t="s">
        <v>247</v>
      </c>
      <c r="B86" s="8">
        <v>0.68400000000000005</v>
      </c>
      <c r="C86" s="8">
        <v>0.316</v>
      </c>
      <c r="D86" s="48">
        <v>0.16600000000000001</v>
      </c>
      <c r="E86" s="8">
        <v>0.54800000000000004</v>
      </c>
      <c r="F86" s="6">
        <v>2238</v>
      </c>
      <c r="G86" s="6" t="s">
        <v>4177</v>
      </c>
      <c r="H86" s="6" t="s">
        <v>4306</v>
      </c>
      <c r="I86" s="6">
        <v>0.13</v>
      </c>
      <c r="J86" s="8">
        <v>0.95950000000000002</v>
      </c>
      <c r="K86" s="8">
        <v>0.16600000000000001</v>
      </c>
      <c r="L86" s="6">
        <v>59</v>
      </c>
      <c r="M86" s="6" t="s">
        <v>320</v>
      </c>
      <c r="N86" s="6">
        <v>1.98</v>
      </c>
      <c r="O86" s="6" t="s">
        <v>4428</v>
      </c>
      <c r="P86" s="6" t="s">
        <v>4528</v>
      </c>
      <c r="Q86" s="8">
        <v>0.28349999999999997</v>
      </c>
      <c r="R86" s="8">
        <v>3.4394999999999998</v>
      </c>
    </row>
    <row r="87" spans="1:18" x14ac:dyDescent="0.3">
      <c r="A87" s="6" t="s">
        <v>271</v>
      </c>
      <c r="B87" s="8">
        <v>0.52300000000000002</v>
      </c>
      <c r="C87" s="8">
        <v>0.47699999999999998</v>
      </c>
      <c r="D87" s="48">
        <v>0.52200000000000002</v>
      </c>
      <c r="E87" s="8">
        <v>0.59199999999999997</v>
      </c>
      <c r="F87" s="6">
        <v>323</v>
      </c>
      <c r="G87" s="6" t="s">
        <v>4178</v>
      </c>
      <c r="H87" s="6" t="s">
        <v>4307</v>
      </c>
      <c r="I87" s="6">
        <v>0.09</v>
      </c>
      <c r="J87" s="8">
        <v>0.92930000000000001</v>
      </c>
      <c r="K87" s="8">
        <v>0.52180000000000004</v>
      </c>
      <c r="L87" s="6">
        <v>66</v>
      </c>
      <c r="M87" s="6" t="s">
        <v>195</v>
      </c>
      <c r="N87" s="6">
        <v>0.52</v>
      </c>
      <c r="O87" s="6" t="s">
        <v>4429</v>
      </c>
      <c r="P87" s="6" t="s">
        <v>4529</v>
      </c>
      <c r="Q87" s="8">
        <v>-0.15160000000000001</v>
      </c>
      <c r="R87" s="8">
        <v>-1</v>
      </c>
    </row>
    <row r="88" spans="1:18" x14ac:dyDescent="0.3">
      <c r="A88" s="6" t="s">
        <v>274</v>
      </c>
      <c r="B88" s="8">
        <v>0.87</v>
      </c>
      <c r="C88" s="8">
        <v>0.13</v>
      </c>
      <c r="D88" s="48">
        <v>0.23799999999999999</v>
      </c>
      <c r="E88" s="8">
        <v>0.19</v>
      </c>
      <c r="F88" s="6">
        <v>231</v>
      </c>
      <c r="G88" s="6" t="s">
        <v>4179</v>
      </c>
      <c r="H88" s="6" t="s">
        <v>4308</v>
      </c>
      <c r="I88" s="6">
        <v>0.24</v>
      </c>
      <c r="J88" s="8">
        <v>2.1100000000000001E-2</v>
      </c>
      <c r="K88" s="8">
        <v>0.2379</v>
      </c>
      <c r="L88" s="6">
        <v>0</v>
      </c>
      <c r="M88" s="6" t="s">
        <v>3597</v>
      </c>
      <c r="N88" s="6">
        <v>9.07</v>
      </c>
      <c r="O88" s="6" t="s">
        <v>3715</v>
      </c>
      <c r="P88" s="6" t="s">
        <v>3716</v>
      </c>
      <c r="Q88" s="8">
        <v>5.1000000000000004E-3</v>
      </c>
      <c r="R88" s="8">
        <v>6.1699999999999998E-2</v>
      </c>
    </row>
    <row r="89" spans="1:18" x14ac:dyDescent="0.3">
      <c r="A89" s="6" t="s">
        <v>284</v>
      </c>
      <c r="B89" s="8">
        <v>0.70899999999999996</v>
      </c>
      <c r="C89" s="8">
        <v>0.29099999999999998</v>
      </c>
      <c r="D89" s="48">
        <v>1.0329999999999999</v>
      </c>
      <c r="E89" s="8">
        <v>0.52600000000000002</v>
      </c>
      <c r="F89" s="6">
        <v>2369</v>
      </c>
      <c r="G89" s="6" t="s">
        <v>4180</v>
      </c>
      <c r="H89" s="6" t="s">
        <v>4309</v>
      </c>
      <c r="I89" s="6">
        <v>0.19</v>
      </c>
      <c r="J89" s="8">
        <v>0.8952</v>
      </c>
      <c r="K89" s="8">
        <v>1.0328999999999999</v>
      </c>
      <c r="L89" s="6">
        <v>69</v>
      </c>
      <c r="M89" s="6" t="s">
        <v>70</v>
      </c>
      <c r="N89" s="6">
        <v>10.32</v>
      </c>
      <c r="O89" s="6" t="s">
        <v>4430</v>
      </c>
      <c r="P89" s="6" t="s">
        <v>4530</v>
      </c>
      <c r="Q89" s="8">
        <v>0.16239999999999999</v>
      </c>
      <c r="R89" s="8">
        <v>1.9702999999999999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48">
        <v>4.4999999999999998E-2</v>
      </c>
      <c r="E90" s="8">
        <v>0.32400000000000001</v>
      </c>
      <c r="F90" s="6">
        <v>2835</v>
      </c>
      <c r="G90" s="6" t="s">
        <v>4181</v>
      </c>
      <c r="H90" s="6" t="s">
        <v>4310</v>
      </c>
      <c r="I90" s="6">
        <v>0.23</v>
      </c>
      <c r="J90" s="8">
        <v>1</v>
      </c>
      <c r="K90" s="8">
        <v>4.4900000000000002E-2</v>
      </c>
      <c r="L90" s="6">
        <v>40</v>
      </c>
      <c r="M90" s="6" t="s">
        <v>106</v>
      </c>
      <c r="N90" s="6">
        <v>12.68</v>
      </c>
      <c r="O90" s="6" t="s">
        <v>3719</v>
      </c>
      <c r="P90" s="6" t="s">
        <v>3720</v>
      </c>
      <c r="Q90" s="8">
        <v>2.3E-2</v>
      </c>
      <c r="R90" s="8">
        <v>0.27900000000000003</v>
      </c>
    </row>
    <row r="91" spans="1:18" x14ac:dyDescent="0.3">
      <c r="A91" s="6" t="s">
        <v>323</v>
      </c>
      <c r="B91" s="8">
        <v>0.53500000000000003</v>
      </c>
      <c r="C91" s="8">
        <v>0.46500000000000002</v>
      </c>
      <c r="D91" s="48">
        <v>7.3999999999999996E-2</v>
      </c>
      <c r="E91" s="8">
        <v>0.31900000000000001</v>
      </c>
      <c r="F91" s="6">
        <v>101</v>
      </c>
      <c r="G91" s="6" t="s">
        <v>4182</v>
      </c>
      <c r="H91" s="6" t="s">
        <v>4311</v>
      </c>
      <c r="I91" s="6">
        <v>0.19</v>
      </c>
      <c r="J91" s="8">
        <v>0.71530000000000005</v>
      </c>
      <c r="K91" s="8">
        <v>7.3700000000000002E-2</v>
      </c>
      <c r="L91" s="6">
        <v>11</v>
      </c>
      <c r="M91" s="6" t="s">
        <v>106</v>
      </c>
      <c r="N91" s="6">
        <v>1.76</v>
      </c>
      <c r="O91" s="6" t="s">
        <v>4431</v>
      </c>
      <c r="P91" s="6" t="s">
        <v>4531</v>
      </c>
      <c r="Q91" s="8">
        <v>-0.1179</v>
      </c>
      <c r="R91" s="8">
        <v>-1</v>
      </c>
    </row>
    <row r="92" spans="1:18" x14ac:dyDescent="0.3">
      <c r="A92" s="6" t="s">
        <v>397</v>
      </c>
      <c r="B92" s="46">
        <v>99.99</v>
      </c>
      <c r="C92" s="46">
        <v>99.99</v>
      </c>
      <c r="D92" s="46">
        <v>99.99</v>
      </c>
      <c r="E92" s="46">
        <v>99.99</v>
      </c>
      <c r="F92" s="46">
        <v>99.99</v>
      </c>
      <c r="G92" s="46">
        <v>99.99</v>
      </c>
      <c r="H92" s="46">
        <v>99.99</v>
      </c>
      <c r="I92" s="46">
        <v>99.99</v>
      </c>
      <c r="J92" s="46">
        <v>99.99</v>
      </c>
      <c r="K92" s="46">
        <v>99.99</v>
      </c>
      <c r="L92" s="46">
        <v>99.99</v>
      </c>
      <c r="M92" s="46">
        <v>99.99</v>
      </c>
      <c r="N92" s="46">
        <v>99.99</v>
      </c>
      <c r="O92" s="46">
        <v>99.99</v>
      </c>
      <c r="P92" s="46">
        <v>99.99</v>
      </c>
      <c r="Q92" s="46">
        <v>99.99</v>
      </c>
      <c r="R92" s="46">
        <v>99.99</v>
      </c>
    </row>
    <row r="93" spans="1:18" x14ac:dyDescent="0.3">
      <c r="A93" s="6" t="s">
        <v>404</v>
      </c>
      <c r="B93" s="46">
        <v>99.99</v>
      </c>
      <c r="C93" s="46">
        <v>99.99</v>
      </c>
      <c r="D93" s="46">
        <v>99.99</v>
      </c>
      <c r="E93" s="46">
        <v>99.99</v>
      </c>
      <c r="F93" s="46">
        <v>99.99</v>
      </c>
      <c r="G93" s="46">
        <v>99.99</v>
      </c>
      <c r="H93" s="46">
        <v>99.99</v>
      </c>
      <c r="I93" s="46">
        <v>99.99</v>
      </c>
      <c r="J93" s="46">
        <v>99.99</v>
      </c>
      <c r="K93" s="46">
        <v>99.99</v>
      </c>
      <c r="L93" s="46">
        <v>99.99</v>
      </c>
      <c r="M93" s="46">
        <v>99.99</v>
      </c>
      <c r="N93" s="46">
        <v>99.99</v>
      </c>
      <c r="O93" s="46">
        <v>99.99</v>
      </c>
      <c r="P93" s="46">
        <v>99.99</v>
      </c>
      <c r="Q93" s="46">
        <v>99.99</v>
      </c>
      <c r="R93" s="46">
        <v>99.99</v>
      </c>
    </row>
    <row r="94" spans="1:18" x14ac:dyDescent="0.3">
      <c r="A94" s="6" t="s">
        <v>339</v>
      </c>
      <c r="B94" s="8">
        <v>0.54400000000000004</v>
      </c>
      <c r="C94" s="8">
        <v>0.45600000000000002</v>
      </c>
      <c r="D94" s="48">
        <v>0.94299999999999995</v>
      </c>
      <c r="E94" s="8">
        <v>0.12</v>
      </c>
      <c r="F94" s="6">
        <v>1379</v>
      </c>
      <c r="G94" s="6" t="s">
        <v>4183</v>
      </c>
      <c r="H94" s="6" t="s">
        <v>4312</v>
      </c>
      <c r="I94" s="6">
        <v>0.28000000000000003</v>
      </c>
      <c r="J94" s="8">
        <v>2.9999999999999997E-4</v>
      </c>
      <c r="K94" s="8">
        <v>0.94330000000000003</v>
      </c>
      <c r="L94" s="6">
        <v>15</v>
      </c>
      <c r="M94" s="6" t="s">
        <v>1275</v>
      </c>
      <c r="N94" s="6">
        <v>95.34</v>
      </c>
      <c r="O94" s="6" t="s">
        <v>4432</v>
      </c>
      <c r="P94" s="6" t="s">
        <v>4532</v>
      </c>
      <c r="Q94" s="8">
        <v>0.1231</v>
      </c>
      <c r="R94" s="8">
        <v>1.4936</v>
      </c>
    </row>
    <row r="95" spans="1:18" x14ac:dyDescent="0.3">
      <c r="A95" s="6" t="s">
        <v>405</v>
      </c>
      <c r="B95" s="8">
        <v>0.66900000000000004</v>
      </c>
      <c r="C95" s="8">
        <v>0.33100000000000002</v>
      </c>
      <c r="D95" s="48">
        <v>0.317</v>
      </c>
      <c r="E95" s="8">
        <v>0.46100000000000002</v>
      </c>
      <c r="F95" s="6">
        <v>10779</v>
      </c>
      <c r="G95" s="6" t="s">
        <v>4184</v>
      </c>
      <c r="H95" s="6" t="s">
        <v>4313</v>
      </c>
      <c r="I95" s="6">
        <v>7.0000000000000007E-2</v>
      </c>
      <c r="J95" s="8">
        <v>0.75309999999999999</v>
      </c>
      <c r="K95" s="8">
        <v>0.31740000000000002</v>
      </c>
      <c r="L95" s="6">
        <v>347</v>
      </c>
      <c r="M95" s="6" t="s">
        <v>189</v>
      </c>
      <c r="N95" s="6">
        <v>5.51</v>
      </c>
      <c r="O95" s="6" t="s">
        <v>4433</v>
      </c>
      <c r="P95" s="6" t="s">
        <v>4533</v>
      </c>
      <c r="Q95" s="8">
        <v>8.2299999999999998E-2</v>
      </c>
      <c r="R95" s="8">
        <v>0.99829999999999997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>
        <v>3755</v>
      </c>
      <c r="G96" s="6" t="s">
        <v>4185</v>
      </c>
      <c r="H96" s="6" t="s">
        <v>4314</v>
      </c>
      <c r="I96" s="6">
        <v>0.12</v>
      </c>
      <c r="J96" s="8">
        <v>8.1900000000000001E-2</v>
      </c>
      <c r="K96" s="8">
        <v>9.8400000000000001E-2</v>
      </c>
      <c r="L96" s="6">
        <v>6</v>
      </c>
      <c r="M96" s="6" t="s">
        <v>10</v>
      </c>
      <c r="N96" s="6">
        <v>18.739999999999998</v>
      </c>
      <c r="O96" s="6" t="s">
        <v>4434</v>
      </c>
      <c r="P96" s="6" t="s">
        <v>4534</v>
      </c>
      <c r="Q96" s="8">
        <v>1.8E-3</v>
      </c>
      <c r="R96" s="8">
        <v>2.24E-2</v>
      </c>
    </row>
    <row r="97" spans="1:18" x14ac:dyDescent="0.3">
      <c r="A97" s="6" t="s">
        <v>420</v>
      </c>
      <c r="B97" s="8">
        <v>0.754</v>
      </c>
      <c r="C97" s="8">
        <v>0.246</v>
      </c>
      <c r="D97" s="48">
        <v>0.44600000000000001</v>
      </c>
      <c r="E97" s="8">
        <v>0.27700000000000002</v>
      </c>
      <c r="F97" s="6">
        <v>1626</v>
      </c>
      <c r="G97" s="6" t="s">
        <v>4186</v>
      </c>
      <c r="H97" s="6" t="s">
        <v>4315</v>
      </c>
      <c r="I97" s="6">
        <v>0.1</v>
      </c>
      <c r="J97" s="8">
        <v>8.6999999999999994E-2</v>
      </c>
      <c r="K97" s="8">
        <v>0.44619999999999999</v>
      </c>
      <c r="L97" s="6">
        <v>9</v>
      </c>
      <c r="M97" s="6" t="s">
        <v>32</v>
      </c>
      <c r="N97" s="6">
        <v>4.82</v>
      </c>
      <c r="O97" s="6" t="s">
        <v>4435</v>
      </c>
      <c r="P97" s="6" t="s">
        <v>4535</v>
      </c>
      <c r="Q97" s="8">
        <v>-4.1099999999999998E-2</v>
      </c>
      <c r="R97" s="8">
        <v>-0.49869999999999998</v>
      </c>
    </row>
    <row r="98" spans="1:18" x14ac:dyDescent="0.3">
      <c r="A98" s="6" t="s">
        <v>315</v>
      </c>
      <c r="B98" s="8">
        <v>0.56599999999999995</v>
      </c>
      <c r="C98" s="8">
        <v>0.434</v>
      </c>
      <c r="D98" s="48">
        <v>0.76400000000000001</v>
      </c>
      <c r="E98" s="8">
        <v>0.46899999999999997</v>
      </c>
      <c r="F98" s="6">
        <v>2551</v>
      </c>
      <c r="G98" s="6" t="s">
        <v>4187</v>
      </c>
      <c r="H98" s="6" t="s">
        <v>4316</v>
      </c>
      <c r="I98" s="6">
        <v>0.06</v>
      </c>
      <c r="J98" s="8">
        <v>0.90710000000000002</v>
      </c>
      <c r="K98" s="8">
        <v>0.76449999999999996</v>
      </c>
      <c r="L98" s="6">
        <v>75</v>
      </c>
      <c r="M98" s="6" t="s">
        <v>217</v>
      </c>
      <c r="N98" s="6">
        <v>13.21</v>
      </c>
      <c r="O98" s="6" t="s">
        <v>4436</v>
      </c>
      <c r="P98" s="6" t="s">
        <v>4536</v>
      </c>
      <c r="Q98" s="8">
        <v>3.15E-2</v>
      </c>
      <c r="R98" s="8">
        <v>0.38279999999999997</v>
      </c>
    </row>
    <row r="99" spans="1:18" x14ac:dyDescent="0.3">
      <c r="A99" s="6" t="s">
        <v>306</v>
      </c>
      <c r="B99" s="46">
        <v>99.99</v>
      </c>
      <c r="C99" s="46">
        <v>99.99</v>
      </c>
      <c r="D99" s="46">
        <v>99.99</v>
      </c>
      <c r="E99" s="46">
        <v>99.99</v>
      </c>
      <c r="F99" s="46">
        <v>99.99</v>
      </c>
      <c r="G99" s="46">
        <v>99.99</v>
      </c>
      <c r="H99" s="46">
        <v>99.99</v>
      </c>
      <c r="I99" s="46">
        <v>99.99</v>
      </c>
      <c r="J99" s="46">
        <v>99.99</v>
      </c>
      <c r="K99" s="46">
        <v>99.99</v>
      </c>
      <c r="L99" s="46">
        <v>99.99</v>
      </c>
      <c r="M99" s="46">
        <v>99.99</v>
      </c>
      <c r="N99" s="46">
        <v>99.99</v>
      </c>
      <c r="O99" s="46">
        <v>99.99</v>
      </c>
      <c r="P99" s="46">
        <v>99.99</v>
      </c>
      <c r="Q99" s="46">
        <v>99.99</v>
      </c>
      <c r="R99" s="46">
        <v>99.99</v>
      </c>
    </row>
    <row r="100" spans="1:18" x14ac:dyDescent="0.3">
      <c r="A100" s="6" t="s">
        <v>427</v>
      </c>
      <c r="B100" s="46">
        <v>99.99</v>
      </c>
      <c r="C100" s="46">
        <v>99.99</v>
      </c>
      <c r="D100" s="46">
        <v>99.99</v>
      </c>
      <c r="E100" s="46">
        <v>99.99</v>
      </c>
      <c r="F100" s="46">
        <v>99.99</v>
      </c>
      <c r="G100" s="46">
        <v>99.99</v>
      </c>
      <c r="H100" s="46">
        <v>99.99</v>
      </c>
      <c r="I100" s="46">
        <v>99.99</v>
      </c>
      <c r="J100" s="46">
        <v>99.99</v>
      </c>
      <c r="K100" s="46">
        <v>99.99</v>
      </c>
      <c r="L100" s="46">
        <v>99.99</v>
      </c>
      <c r="M100" s="46">
        <v>99.99</v>
      </c>
      <c r="N100" s="46">
        <v>99.99</v>
      </c>
      <c r="O100" s="46">
        <v>99.99</v>
      </c>
      <c r="P100" s="46">
        <v>99.99</v>
      </c>
      <c r="Q100" s="46">
        <v>99.99</v>
      </c>
      <c r="R100" s="46">
        <v>99.99</v>
      </c>
    </row>
    <row r="101" spans="1:18" x14ac:dyDescent="0.3">
      <c r="A101" s="6" t="s">
        <v>434</v>
      </c>
      <c r="B101" s="46">
        <v>99.99</v>
      </c>
      <c r="C101" s="46">
        <v>99.99</v>
      </c>
      <c r="D101" s="46">
        <v>99.99</v>
      </c>
      <c r="E101" s="46">
        <v>99.99</v>
      </c>
      <c r="F101" s="46">
        <v>99.99</v>
      </c>
      <c r="G101" s="46">
        <v>99.99</v>
      </c>
      <c r="H101" s="46">
        <v>99.99</v>
      </c>
      <c r="I101" s="46">
        <v>99.99</v>
      </c>
      <c r="J101" s="46">
        <v>99.99</v>
      </c>
      <c r="K101" s="46">
        <v>99.99</v>
      </c>
      <c r="L101" s="46">
        <v>99.99</v>
      </c>
      <c r="M101" s="46">
        <v>99.99</v>
      </c>
      <c r="N101" s="46">
        <v>99.99</v>
      </c>
      <c r="O101" s="46">
        <v>99.99</v>
      </c>
      <c r="P101" s="46">
        <v>99.99</v>
      </c>
      <c r="Q101" s="46">
        <v>99.99</v>
      </c>
      <c r="R101" s="46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>
        <v>8.3000000000000004E-2</v>
      </c>
      <c r="E102" s="8">
        <v>0.36699999999999999</v>
      </c>
      <c r="F102" s="6">
        <v>8572</v>
      </c>
      <c r="G102" s="6" t="s">
        <v>4188</v>
      </c>
      <c r="H102" s="6" t="s">
        <v>4317</v>
      </c>
      <c r="I102" s="6">
        <v>0.08</v>
      </c>
      <c r="J102" s="8">
        <v>1</v>
      </c>
      <c r="K102" s="8">
        <v>8.2699999999999996E-2</v>
      </c>
      <c r="L102" s="6">
        <v>83</v>
      </c>
      <c r="M102" s="6" t="s">
        <v>24</v>
      </c>
      <c r="N102" s="6">
        <v>28.74</v>
      </c>
      <c r="O102" s="6" t="s">
        <v>4437</v>
      </c>
      <c r="P102" s="6" t="s">
        <v>4537</v>
      </c>
      <c r="Q102" s="8">
        <v>2.9600000000000001E-2</v>
      </c>
      <c r="R102" s="8">
        <v>0.35930000000000001</v>
      </c>
    </row>
    <row r="103" spans="1:18" x14ac:dyDescent="0.3">
      <c r="A103" s="6" t="s">
        <v>453</v>
      </c>
      <c r="B103" s="8">
        <v>0.78200000000000003</v>
      </c>
      <c r="C103" s="8">
        <v>0.218</v>
      </c>
      <c r="D103" s="48">
        <v>3.0710000000000002</v>
      </c>
      <c r="E103" s="8">
        <v>1</v>
      </c>
      <c r="F103" s="6">
        <v>988</v>
      </c>
      <c r="G103" s="6" t="s">
        <v>4189</v>
      </c>
      <c r="H103" s="6" t="s">
        <v>4318</v>
      </c>
      <c r="I103" s="6">
        <v>0.01</v>
      </c>
      <c r="J103" s="8">
        <v>0.25290000000000001</v>
      </c>
      <c r="K103" s="8">
        <v>3.0710000000000002</v>
      </c>
      <c r="L103" s="6">
        <v>0</v>
      </c>
      <c r="M103" s="6" t="s">
        <v>313</v>
      </c>
      <c r="N103" s="6">
        <v>-0.33</v>
      </c>
      <c r="O103" s="6" t="s">
        <v>3735</v>
      </c>
      <c r="P103" s="6" t="s">
        <v>3736</v>
      </c>
      <c r="Q103" s="8">
        <v>0.26429999999999998</v>
      </c>
      <c r="R103" s="8">
        <v>3.2071999999999998</v>
      </c>
    </row>
    <row r="104" spans="1:18" x14ac:dyDescent="0.3">
      <c r="A104" s="6" t="s">
        <v>454</v>
      </c>
      <c r="B104" s="8">
        <v>0.72399999999999998</v>
      </c>
      <c r="C104" s="8">
        <v>0.27600000000000002</v>
      </c>
      <c r="D104" s="48">
        <v>0.28299999999999997</v>
      </c>
      <c r="E104" s="8">
        <v>0.16800000000000001</v>
      </c>
      <c r="F104" s="6">
        <v>2205</v>
      </c>
      <c r="G104" s="6" t="s">
        <v>4190</v>
      </c>
      <c r="H104" s="6" t="s">
        <v>4319</v>
      </c>
      <c r="I104" s="6">
        <v>0.08</v>
      </c>
      <c r="J104" s="8">
        <v>0.21690000000000001</v>
      </c>
      <c r="K104" s="8">
        <v>0.28299999999999997</v>
      </c>
      <c r="L104" s="6">
        <v>43</v>
      </c>
      <c r="M104" s="6" t="s">
        <v>201</v>
      </c>
      <c r="N104" s="6">
        <v>2.62</v>
      </c>
      <c r="O104" s="6" t="s">
        <v>3735</v>
      </c>
      <c r="P104" s="6" t="s">
        <v>4538</v>
      </c>
      <c r="Q104" s="8">
        <v>0.1071</v>
      </c>
      <c r="R104" s="8">
        <v>1.2998000000000001</v>
      </c>
    </row>
    <row r="105" spans="1:18" x14ac:dyDescent="0.3">
      <c r="A105" s="6" t="s">
        <v>455</v>
      </c>
      <c r="B105" s="46">
        <v>99.99</v>
      </c>
      <c r="C105" s="46">
        <v>99.99</v>
      </c>
      <c r="D105" s="46">
        <v>99.99</v>
      </c>
      <c r="E105" s="46">
        <v>99.99</v>
      </c>
      <c r="F105" s="46">
        <v>99.99</v>
      </c>
      <c r="G105" s="46">
        <v>99.99</v>
      </c>
      <c r="H105" s="46">
        <v>99.99</v>
      </c>
      <c r="I105" s="46">
        <v>99.99</v>
      </c>
      <c r="J105" s="46">
        <v>99.99</v>
      </c>
      <c r="K105" s="46">
        <v>99.99</v>
      </c>
      <c r="L105" s="46">
        <v>99.99</v>
      </c>
      <c r="M105" s="46">
        <v>99.99</v>
      </c>
      <c r="N105" s="46">
        <v>99.99</v>
      </c>
      <c r="O105" s="46">
        <v>99.99</v>
      </c>
      <c r="P105" s="46">
        <v>99.99</v>
      </c>
      <c r="Q105" s="46">
        <v>99.99</v>
      </c>
      <c r="R105" s="46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>
        <v>5191</v>
      </c>
      <c r="G106" s="6" t="s">
        <v>4191</v>
      </c>
      <c r="H106" s="6" t="s">
        <v>4320</v>
      </c>
      <c r="I106" s="6">
        <v>0.04</v>
      </c>
      <c r="J106" s="8">
        <v>0.36420000000000002</v>
      </c>
      <c r="K106" s="8">
        <v>0.35220000000000001</v>
      </c>
      <c r="L106" s="6">
        <v>76</v>
      </c>
      <c r="M106" s="6" t="s">
        <v>268</v>
      </c>
      <c r="N106" s="6">
        <v>1.25</v>
      </c>
      <c r="O106" s="6" t="s">
        <v>4225</v>
      </c>
      <c r="P106" s="6" t="s">
        <v>4539</v>
      </c>
      <c r="Q106" s="8">
        <v>5.7000000000000002E-2</v>
      </c>
      <c r="R106" s="8">
        <v>0.68089999999999995</v>
      </c>
    </row>
    <row r="107" spans="1:18" x14ac:dyDescent="0.3">
      <c r="A107" s="6" t="s">
        <v>457</v>
      </c>
      <c r="B107" s="8">
        <v>0.67300000000000004</v>
      </c>
      <c r="C107" s="8">
        <v>0.32700000000000001</v>
      </c>
      <c r="D107" s="48">
        <v>0.374</v>
      </c>
      <c r="E107" s="8">
        <v>0.191</v>
      </c>
      <c r="F107" s="6">
        <v>3622</v>
      </c>
      <c r="G107" s="6" t="s">
        <v>4192</v>
      </c>
      <c r="H107" s="6" t="s">
        <v>4321</v>
      </c>
      <c r="I107" s="6">
        <v>7.0000000000000007E-2</v>
      </c>
      <c r="J107" s="8">
        <v>9.5100000000000004E-2</v>
      </c>
      <c r="K107" s="8">
        <v>0.374</v>
      </c>
      <c r="L107" s="6">
        <v>22</v>
      </c>
      <c r="M107" s="6" t="s">
        <v>10</v>
      </c>
      <c r="N107" s="6">
        <v>6.51</v>
      </c>
      <c r="O107" s="6" t="s">
        <v>4438</v>
      </c>
      <c r="P107" s="6" t="s">
        <v>4540</v>
      </c>
      <c r="Q107" s="8">
        <v>6.9000000000000006E-2</v>
      </c>
      <c r="R107" s="8">
        <v>0.83709999999999996</v>
      </c>
    </row>
    <row r="108" spans="1:18" x14ac:dyDescent="0.3">
      <c r="A108" s="6" t="s">
        <v>458</v>
      </c>
      <c r="B108" s="8">
        <v>0.66100000000000003</v>
      </c>
      <c r="C108" s="8">
        <v>0.33900000000000002</v>
      </c>
      <c r="D108" s="48">
        <v>1.018</v>
      </c>
      <c r="E108" s="8">
        <v>0.27100000000000002</v>
      </c>
      <c r="F108" s="6">
        <v>3147</v>
      </c>
      <c r="G108" s="6" t="s">
        <v>4193</v>
      </c>
      <c r="H108" s="6" t="s">
        <v>4322</v>
      </c>
      <c r="I108" s="6">
        <v>0.05</v>
      </c>
      <c r="J108" s="8">
        <v>0.1356</v>
      </c>
      <c r="K108" s="8">
        <v>1.0175000000000001</v>
      </c>
      <c r="L108" s="6">
        <v>21</v>
      </c>
      <c r="M108" s="6" t="s">
        <v>57</v>
      </c>
      <c r="N108" s="6">
        <v>1.79</v>
      </c>
      <c r="O108" s="6" t="s">
        <v>4439</v>
      </c>
      <c r="P108" s="6" t="s">
        <v>4541</v>
      </c>
      <c r="Q108" s="8">
        <v>-9.06E-2</v>
      </c>
      <c r="R108" s="8">
        <v>-1</v>
      </c>
    </row>
    <row r="109" spans="1:18" x14ac:dyDescent="0.3">
      <c r="A109" s="6" t="s">
        <v>459</v>
      </c>
      <c r="B109" s="8">
        <v>0.71</v>
      </c>
      <c r="C109" s="8">
        <v>0.28999999999999998</v>
      </c>
      <c r="D109" s="48">
        <v>0.20899999999999999</v>
      </c>
      <c r="E109" s="8">
        <v>0.246</v>
      </c>
      <c r="F109" s="6">
        <v>2976</v>
      </c>
      <c r="G109" s="6" t="s">
        <v>4194</v>
      </c>
      <c r="H109" s="6" t="s">
        <v>4323</v>
      </c>
      <c r="I109" s="6">
        <v>0.1</v>
      </c>
      <c r="J109" s="8">
        <v>0.18509999999999999</v>
      </c>
      <c r="K109" s="8">
        <v>0.20899999999999999</v>
      </c>
      <c r="L109" s="6">
        <v>27</v>
      </c>
      <c r="M109" s="6" t="s">
        <v>10</v>
      </c>
      <c r="N109" s="6">
        <v>4.88</v>
      </c>
      <c r="O109" s="6" t="s">
        <v>4440</v>
      </c>
      <c r="P109" s="6" t="s">
        <v>4542</v>
      </c>
      <c r="Q109" s="8">
        <v>6.59E-2</v>
      </c>
      <c r="R109" s="8">
        <v>0.80020000000000002</v>
      </c>
    </row>
    <row r="110" spans="1:18" x14ac:dyDescent="0.3">
      <c r="A110" s="6" t="s">
        <v>460</v>
      </c>
      <c r="B110" s="8">
        <v>0.68700000000000006</v>
      </c>
      <c r="C110" s="8">
        <v>0.313</v>
      </c>
      <c r="D110" s="48">
        <v>0.33100000000000002</v>
      </c>
      <c r="E110" s="8">
        <v>0.27500000000000002</v>
      </c>
      <c r="F110" s="6">
        <v>2326</v>
      </c>
      <c r="G110" s="6" t="s">
        <v>4195</v>
      </c>
      <c r="H110" s="6" t="s">
        <v>4324</v>
      </c>
      <c r="I110" s="6">
        <v>7.0000000000000007E-2</v>
      </c>
      <c r="J110" s="8">
        <v>7.6399999999999996E-2</v>
      </c>
      <c r="K110" s="8">
        <v>0.33139999999999997</v>
      </c>
      <c r="L110" s="6">
        <v>15</v>
      </c>
      <c r="M110" s="6" t="s">
        <v>189</v>
      </c>
      <c r="N110" s="6">
        <v>2.3199999999999998</v>
      </c>
      <c r="O110" s="6" t="s">
        <v>3747</v>
      </c>
      <c r="P110" s="6" t="s">
        <v>4543</v>
      </c>
      <c r="Q110" s="8">
        <v>-7.8899999999999998E-2</v>
      </c>
      <c r="R110" s="8">
        <v>-0.9617</v>
      </c>
    </row>
    <row r="111" spans="1:18" x14ac:dyDescent="0.3">
      <c r="A111" s="6" t="s">
        <v>461</v>
      </c>
      <c r="B111" s="8">
        <v>0.68899999999999995</v>
      </c>
      <c r="C111" s="8">
        <v>0.311</v>
      </c>
      <c r="D111" s="48">
        <v>0.154</v>
      </c>
      <c r="E111" s="8">
        <v>0.17399999999999999</v>
      </c>
      <c r="F111" s="6">
        <v>2888</v>
      </c>
      <c r="G111" s="6" t="s">
        <v>4196</v>
      </c>
      <c r="H111" s="6" t="s">
        <v>4325</v>
      </c>
      <c r="I111" s="6">
        <v>0.05</v>
      </c>
      <c r="J111" s="8">
        <v>0.22489999999999999</v>
      </c>
      <c r="K111" s="8">
        <v>0.15379999999999999</v>
      </c>
      <c r="L111" s="6">
        <v>43</v>
      </c>
      <c r="M111" s="6" t="s">
        <v>49</v>
      </c>
      <c r="N111" s="6">
        <v>4.7699999999999996</v>
      </c>
      <c r="O111" s="6" t="s">
        <v>4441</v>
      </c>
      <c r="P111" s="6" t="s">
        <v>4544</v>
      </c>
      <c r="Q111" s="8">
        <v>0.10979999999999999</v>
      </c>
      <c r="R111" s="8">
        <v>1.3328</v>
      </c>
    </row>
    <row r="112" spans="1:18" x14ac:dyDescent="0.3">
      <c r="A112" s="6" t="s">
        <v>462</v>
      </c>
      <c r="B112" s="8">
        <v>0.622</v>
      </c>
      <c r="C112" s="8">
        <v>0.378</v>
      </c>
      <c r="D112" s="48">
        <v>0.33700000000000002</v>
      </c>
      <c r="E112" s="8">
        <v>0.122</v>
      </c>
      <c r="F112" s="6">
        <v>1217</v>
      </c>
      <c r="G112" s="6" t="s">
        <v>4197</v>
      </c>
      <c r="H112" s="6" t="s">
        <v>4326</v>
      </c>
      <c r="I112" s="6">
        <v>0.12</v>
      </c>
      <c r="J112" s="8">
        <v>0.15509999999999999</v>
      </c>
      <c r="K112" s="8">
        <v>0.3367</v>
      </c>
      <c r="L112" s="6">
        <v>12</v>
      </c>
      <c r="M112" s="6" t="s">
        <v>130</v>
      </c>
      <c r="N112" s="6">
        <v>3.04</v>
      </c>
      <c r="O112" s="6" t="s">
        <v>4442</v>
      </c>
      <c r="P112" s="6" t="s">
        <v>4545</v>
      </c>
      <c r="Q112" s="8">
        <v>0</v>
      </c>
      <c r="R112" s="8">
        <v>5.9999999999999995E-4</v>
      </c>
    </row>
    <row r="113" spans="1:18" x14ac:dyDescent="0.3">
      <c r="A113" s="6" t="s">
        <v>463</v>
      </c>
      <c r="B113" s="8">
        <v>0.80500000000000005</v>
      </c>
      <c r="C113" s="8">
        <v>0.19500000000000001</v>
      </c>
      <c r="D113" s="48">
        <v>0.11700000000000001</v>
      </c>
      <c r="E113" s="8">
        <v>0.36</v>
      </c>
      <c r="F113" s="6">
        <v>2042</v>
      </c>
      <c r="G113" s="6" t="s">
        <v>4198</v>
      </c>
      <c r="H113" s="6" t="s">
        <v>4327</v>
      </c>
      <c r="I113" s="6">
        <v>0.18</v>
      </c>
      <c r="J113" s="8">
        <v>0.2492</v>
      </c>
      <c r="K113" s="8">
        <v>0.1173</v>
      </c>
      <c r="L113" s="6">
        <v>25</v>
      </c>
      <c r="M113" s="6" t="s">
        <v>450</v>
      </c>
      <c r="N113" s="6">
        <v>19.079999999999998</v>
      </c>
      <c r="O113" s="6" t="s">
        <v>4443</v>
      </c>
      <c r="P113" s="6" t="s">
        <v>4546</v>
      </c>
      <c r="Q113" s="8">
        <v>2.64E-2</v>
      </c>
      <c r="R113" s="8">
        <v>0.32179999999999997</v>
      </c>
    </row>
    <row r="114" spans="1:18" x14ac:dyDescent="0.3">
      <c r="A114" s="6" t="s">
        <v>464</v>
      </c>
      <c r="B114" s="8">
        <v>0.69099999999999995</v>
      </c>
      <c r="C114" s="8">
        <v>0.309</v>
      </c>
      <c r="D114" s="48">
        <v>0.316</v>
      </c>
      <c r="E114" s="8">
        <v>0.16800000000000001</v>
      </c>
      <c r="F114" s="6">
        <v>890</v>
      </c>
      <c r="G114" s="6" t="s">
        <v>4199</v>
      </c>
      <c r="H114" s="6" t="s">
        <v>4328</v>
      </c>
      <c r="I114" s="6">
        <v>0.11</v>
      </c>
      <c r="J114" s="8">
        <v>1.3599999999999999E-2</v>
      </c>
      <c r="K114" s="8">
        <v>0.3165</v>
      </c>
      <c r="L114" s="6">
        <v>13</v>
      </c>
      <c r="M114" s="6" t="s">
        <v>2932</v>
      </c>
      <c r="N114" s="6">
        <v>5.56</v>
      </c>
      <c r="O114" s="6" t="s">
        <v>4444</v>
      </c>
      <c r="P114" s="6" t="s">
        <v>4547</v>
      </c>
      <c r="Q114" s="8">
        <v>-1.8599999999999998E-2</v>
      </c>
      <c r="R114" s="8">
        <v>-0.2261</v>
      </c>
    </row>
    <row r="115" spans="1:18" x14ac:dyDescent="0.3">
      <c r="A115" s="6" t="s">
        <v>465</v>
      </c>
      <c r="B115" s="8">
        <v>0.436</v>
      </c>
      <c r="C115" s="8">
        <v>0.56399999999999995</v>
      </c>
      <c r="D115" s="48">
        <v>0.42599999999999999</v>
      </c>
      <c r="E115" s="8">
        <v>0.16500000000000001</v>
      </c>
      <c r="F115" s="6">
        <v>1042</v>
      </c>
      <c r="G115" s="6" t="s">
        <v>4200</v>
      </c>
      <c r="H115" s="6" t="s">
        <v>4329</v>
      </c>
      <c r="I115" s="6">
        <v>0.06</v>
      </c>
      <c r="J115" s="8">
        <v>0.2223</v>
      </c>
      <c r="K115" s="8">
        <v>0.42609999999999998</v>
      </c>
      <c r="L115" s="6">
        <v>25</v>
      </c>
      <c r="M115" s="6" t="s">
        <v>32</v>
      </c>
      <c r="N115" s="6">
        <v>2.57</v>
      </c>
      <c r="O115" s="6" t="s">
        <v>4445</v>
      </c>
      <c r="P115" s="6" t="s">
        <v>4548</v>
      </c>
      <c r="Q115" s="8">
        <v>-2.6499999999999999E-2</v>
      </c>
      <c r="R115" s="8">
        <v>-0.32150000000000001</v>
      </c>
    </row>
    <row r="116" spans="1:18" x14ac:dyDescent="0.3">
      <c r="A116" s="6" t="s">
        <v>466</v>
      </c>
      <c r="B116" s="8">
        <v>0.60399999999999998</v>
      </c>
      <c r="C116" s="8">
        <v>0.39600000000000002</v>
      </c>
      <c r="D116" s="48">
        <v>1.0069999999999999</v>
      </c>
      <c r="E116" s="8">
        <v>0.33300000000000002</v>
      </c>
      <c r="F116" s="6">
        <v>2037</v>
      </c>
      <c r="G116" s="6" t="s">
        <v>4201</v>
      </c>
      <c r="H116" s="6" t="s">
        <v>4330</v>
      </c>
      <c r="I116" s="6">
        <v>0.03</v>
      </c>
      <c r="J116" s="8">
        <v>0.37269999999999998</v>
      </c>
      <c r="K116" s="8">
        <v>1.0074000000000001</v>
      </c>
      <c r="L116" s="6">
        <v>11</v>
      </c>
      <c r="M116" s="6" t="s">
        <v>57</v>
      </c>
      <c r="N116" s="6">
        <v>1.1599999999999999</v>
      </c>
      <c r="O116" s="6" t="s">
        <v>4446</v>
      </c>
      <c r="P116" s="6" t="s">
        <v>4549</v>
      </c>
      <c r="Q116" s="8">
        <v>6.7900000000000002E-2</v>
      </c>
      <c r="R116" s="8">
        <v>0.82340000000000002</v>
      </c>
    </row>
    <row r="117" spans="1:18" x14ac:dyDescent="0.3">
      <c r="A117" s="6" t="s">
        <v>467</v>
      </c>
      <c r="B117" s="8">
        <v>0.70599999999999996</v>
      </c>
      <c r="C117" s="8">
        <v>0.29399999999999998</v>
      </c>
      <c r="D117" s="48">
        <v>0.216</v>
      </c>
      <c r="E117" s="8">
        <v>0.246</v>
      </c>
      <c r="F117" s="6">
        <v>1608</v>
      </c>
      <c r="G117" s="6" t="s">
        <v>4202</v>
      </c>
      <c r="H117" s="6" t="s">
        <v>4331</v>
      </c>
      <c r="I117" s="6">
        <v>0.05</v>
      </c>
      <c r="J117" s="8">
        <v>0.15160000000000001</v>
      </c>
      <c r="K117" s="8">
        <v>0.21640000000000001</v>
      </c>
      <c r="L117" s="6">
        <v>9</v>
      </c>
      <c r="M117" s="6" t="s">
        <v>632</v>
      </c>
      <c r="N117" s="6">
        <v>0.91</v>
      </c>
      <c r="O117" s="6" t="s">
        <v>3761</v>
      </c>
      <c r="P117" s="6" t="s">
        <v>4550</v>
      </c>
      <c r="Q117" s="8">
        <v>-5.11E-2</v>
      </c>
      <c r="R117" s="8">
        <v>-0.61990000000000001</v>
      </c>
    </row>
    <row r="118" spans="1:18" x14ac:dyDescent="0.3">
      <c r="A118" s="6" t="s">
        <v>468</v>
      </c>
      <c r="B118" s="8">
        <v>0.79100000000000004</v>
      </c>
      <c r="C118" s="8">
        <v>0.20899999999999999</v>
      </c>
      <c r="D118" s="48">
        <v>2.7E-2</v>
      </c>
      <c r="E118" s="8">
        <v>0.129</v>
      </c>
      <c r="F118" s="6">
        <v>1467</v>
      </c>
      <c r="G118" s="6" t="s">
        <v>4203</v>
      </c>
      <c r="H118" s="6" t="s">
        <v>4332</v>
      </c>
      <c r="I118" s="6">
        <v>7.0000000000000007E-2</v>
      </c>
      <c r="J118" s="8">
        <v>0.2944</v>
      </c>
      <c r="K118" s="8">
        <v>2.6599999999999999E-2</v>
      </c>
      <c r="L118" s="6">
        <v>27</v>
      </c>
      <c r="M118" s="6" t="s">
        <v>335</v>
      </c>
      <c r="N118" s="6">
        <v>1.5</v>
      </c>
      <c r="O118" s="6" t="s">
        <v>4447</v>
      </c>
      <c r="P118" s="6" t="s">
        <v>4551</v>
      </c>
      <c r="Q118" s="8">
        <v>2.87E-2</v>
      </c>
      <c r="R118" s="8">
        <v>0.3569</v>
      </c>
    </row>
    <row r="119" spans="1:18" x14ac:dyDescent="0.3">
      <c r="A119" s="6" t="s">
        <v>469</v>
      </c>
      <c r="B119" s="46">
        <v>99.99</v>
      </c>
      <c r="C119" s="46">
        <v>99.99</v>
      </c>
      <c r="D119" s="46">
        <v>99.99</v>
      </c>
      <c r="E119" s="46">
        <v>99.99</v>
      </c>
      <c r="F119" s="46">
        <v>99.99</v>
      </c>
      <c r="G119" s="46">
        <v>99.99</v>
      </c>
      <c r="H119" s="46">
        <v>99.99</v>
      </c>
      <c r="I119" s="46">
        <v>99.99</v>
      </c>
      <c r="J119" s="46">
        <v>99.99</v>
      </c>
      <c r="K119" s="46">
        <v>99.99</v>
      </c>
      <c r="L119" s="46">
        <v>99.99</v>
      </c>
      <c r="M119" s="46">
        <v>99.99</v>
      </c>
      <c r="N119" s="46">
        <v>99.99</v>
      </c>
      <c r="O119" s="46">
        <v>99.99</v>
      </c>
      <c r="P119" s="46">
        <v>99.99</v>
      </c>
      <c r="Q119" s="46">
        <v>99.99</v>
      </c>
      <c r="R119" s="46">
        <v>99.99</v>
      </c>
    </row>
    <row r="120" spans="1:18" x14ac:dyDescent="0.3">
      <c r="A120" s="6" t="s">
        <v>470</v>
      </c>
      <c r="B120" s="8">
        <v>0.76600000000000001</v>
      </c>
      <c r="C120" s="8">
        <v>0.23400000000000001</v>
      </c>
      <c r="D120" s="48">
        <v>0.10100000000000001</v>
      </c>
      <c r="E120" s="8">
        <v>0.182</v>
      </c>
      <c r="F120" s="6">
        <v>850</v>
      </c>
      <c r="G120" s="6" t="s">
        <v>4204</v>
      </c>
      <c r="H120" s="6" t="s">
        <v>4333</v>
      </c>
      <c r="I120" s="6">
        <v>0.09</v>
      </c>
      <c r="J120" s="8">
        <v>0.1888</v>
      </c>
      <c r="K120" s="8">
        <v>0.10059999999999999</v>
      </c>
      <c r="L120" s="6">
        <v>46</v>
      </c>
      <c r="M120" s="6" t="s">
        <v>444</v>
      </c>
      <c r="N120" s="6">
        <v>2.61</v>
      </c>
      <c r="O120" s="6" t="s">
        <v>4448</v>
      </c>
      <c r="P120" s="6" t="s">
        <v>4552</v>
      </c>
      <c r="Q120" s="8">
        <v>0.26869999999999999</v>
      </c>
      <c r="R120" s="8">
        <v>3.2606000000000002</v>
      </c>
    </row>
    <row r="121" spans="1:18" x14ac:dyDescent="0.3">
      <c r="A121" s="6" t="s">
        <v>471</v>
      </c>
      <c r="B121" s="8">
        <v>0.70799999999999996</v>
      </c>
      <c r="C121" s="8">
        <v>0.29199999999999998</v>
      </c>
      <c r="D121" s="48">
        <v>1.024</v>
      </c>
      <c r="E121" s="8">
        <v>0.29599999999999999</v>
      </c>
      <c r="F121" s="6">
        <v>2534</v>
      </c>
      <c r="G121" s="6" t="s">
        <v>4205</v>
      </c>
      <c r="H121" s="6" t="s">
        <v>4334</v>
      </c>
      <c r="I121" s="6">
        <v>0.03</v>
      </c>
      <c r="J121" s="8">
        <v>0.1658</v>
      </c>
      <c r="K121" s="8">
        <v>1.0243</v>
      </c>
      <c r="L121" s="6">
        <v>24</v>
      </c>
      <c r="M121" s="6" t="s">
        <v>32</v>
      </c>
      <c r="N121" s="6">
        <v>0.72</v>
      </c>
      <c r="O121" s="6" t="s">
        <v>4449</v>
      </c>
      <c r="P121" s="6" t="s">
        <v>4553</v>
      </c>
      <c r="Q121" s="8">
        <v>-6.3799999999999996E-2</v>
      </c>
      <c r="R121" s="8">
        <v>-0.77470000000000006</v>
      </c>
    </row>
    <row r="122" spans="1:18" x14ac:dyDescent="0.3">
      <c r="A122" s="6" t="s">
        <v>472</v>
      </c>
      <c r="B122" s="8">
        <v>0.68300000000000005</v>
      </c>
      <c r="C122" s="8">
        <v>0.317</v>
      </c>
      <c r="D122" s="48">
        <v>4.9000000000000002E-2</v>
      </c>
      <c r="E122" s="8">
        <v>9.4E-2</v>
      </c>
      <c r="F122" s="6">
        <v>4009</v>
      </c>
      <c r="G122" s="6" t="s">
        <v>4206</v>
      </c>
      <c r="H122" s="6" t="s">
        <v>4335</v>
      </c>
      <c r="I122" s="6">
        <v>0.06</v>
      </c>
      <c r="J122" s="8">
        <v>0.1459</v>
      </c>
      <c r="K122" s="8">
        <v>4.9200000000000001E-2</v>
      </c>
      <c r="L122" s="6">
        <v>82</v>
      </c>
      <c r="M122" s="6" t="s">
        <v>268</v>
      </c>
      <c r="N122" s="6">
        <v>2.2400000000000002</v>
      </c>
      <c r="O122" s="6" t="s">
        <v>3769</v>
      </c>
      <c r="P122" s="6" t="s">
        <v>4554</v>
      </c>
      <c r="Q122" s="8">
        <v>1.49E-2</v>
      </c>
      <c r="R122" s="8">
        <v>0.1812</v>
      </c>
    </row>
    <row r="123" spans="1:18" x14ac:dyDescent="0.3">
      <c r="A123" s="6" t="s">
        <v>473</v>
      </c>
      <c r="B123" s="8">
        <v>0.63800000000000001</v>
      </c>
      <c r="C123" s="8">
        <v>0.36199999999999999</v>
      </c>
      <c r="D123" s="48">
        <v>0.19500000000000001</v>
      </c>
      <c r="E123" s="8">
        <v>0.113</v>
      </c>
      <c r="F123" s="6">
        <v>1213</v>
      </c>
      <c r="G123" s="6" t="s">
        <v>4207</v>
      </c>
      <c r="H123" s="6" t="s">
        <v>4336</v>
      </c>
      <c r="I123" s="6">
        <v>7.0000000000000007E-2</v>
      </c>
      <c r="J123" s="8">
        <v>0.25</v>
      </c>
      <c r="K123" s="8">
        <v>0.1953</v>
      </c>
      <c r="L123" s="6">
        <v>37</v>
      </c>
      <c r="M123" s="6" t="s">
        <v>32</v>
      </c>
      <c r="N123" s="6">
        <v>3.13</v>
      </c>
      <c r="O123" s="6" t="s">
        <v>4450</v>
      </c>
      <c r="P123" s="6" t="s">
        <v>3772</v>
      </c>
      <c r="Q123" s="8">
        <v>0.1061</v>
      </c>
      <c r="R123" s="8">
        <v>1.2514000000000001</v>
      </c>
    </row>
    <row r="124" spans="1:18" x14ac:dyDescent="0.3">
      <c r="A124" s="6" t="s">
        <v>474</v>
      </c>
      <c r="B124" s="8">
        <v>0.65100000000000002</v>
      </c>
      <c r="C124" s="8">
        <v>0.34899999999999998</v>
      </c>
      <c r="D124" s="48">
        <v>9.0999999999999998E-2</v>
      </c>
      <c r="E124" s="8">
        <v>0.16200000000000001</v>
      </c>
      <c r="F124" s="6">
        <v>2030</v>
      </c>
      <c r="G124" s="6" t="s">
        <v>4208</v>
      </c>
      <c r="H124" s="6" t="s">
        <v>4337</v>
      </c>
      <c r="I124" s="6">
        <v>0.04</v>
      </c>
      <c r="J124" s="8">
        <v>0.19570000000000001</v>
      </c>
      <c r="K124" s="8">
        <v>9.0800000000000006E-2</v>
      </c>
      <c r="L124" s="6">
        <v>20</v>
      </c>
      <c r="M124" s="6" t="s">
        <v>32</v>
      </c>
      <c r="N124" s="6">
        <v>1.37</v>
      </c>
      <c r="O124" s="6" t="s">
        <v>4451</v>
      </c>
      <c r="P124" s="6" t="s">
        <v>4555</v>
      </c>
      <c r="Q124" s="8">
        <v>3.61E-2</v>
      </c>
      <c r="R124" s="8">
        <v>0.43759999999999999</v>
      </c>
    </row>
    <row r="125" spans="1:18" x14ac:dyDescent="0.3">
      <c r="A125" s="6" t="s">
        <v>475</v>
      </c>
      <c r="B125" s="8">
        <v>0.66400000000000003</v>
      </c>
      <c r="C125" s="8">
        <v>0.33600000000000002</v>
      </c>
      <c r="D125" s="48">
        <v>0.55300000000000005</v>
      </c>
      <c r="E125" s="8">
        <v>0.184</v>
      </c>
      <c r="F125" s="6">
        <v>2521</v>
      </c>
      <c r="G125" s="6" t="s">
        <v>4209</v>
      </c>
      <c r="H125" s="6" t="s">
        <v>4338</v>
      </c>
      <c r="I125" s="6">
        <v>0.03</v>
      </c>
      <c r="J125" s="8">
        <v>7.0000000000000007E-2</v>
      </c>
      <c r="K125" s="8">
        <v>0.55310000000000004</v>
      </c>
      <c r="L125" s="6">
        <v>31</v>
      </c>
      <c r="M125" s="6" t="s">
        <v>313</v>
      </c>
      <c r="N125" s="6">
        <v>0.99</v>
      </c>
      <c r="O125" s="6" t="s">
        <v>4452</v>
      </c>
      <c r="P125" s="6" t="s">
        <v>3754</v>
      </c>
      <c r="Q125" s="8">
        <v>1.9699999999999999E-2</v>
      </c>
      <c r="R125" s="8">
        <v>0.22339999999999999</v>
      </c>
    </row>
    <row r="126" spans="1:18" x14ac:dyDescent="0.3">
      <c r="A126" s="6" t="s">
        <v>476</v>
      </c>
      <c r="B126" s="8">
        <v>0.61899999999999999</v>
      </c>
      <c r="C126" s="8">
        <v>0.38100000000000001</v>
      </c>
      <c r="D126" s="48">
        <v>8.4000000000000005E-2</v>
      </c>
      <c r="E126" s="8">
        <v>0.126</v>
      </c>
      <c r="F126" s="6">
        <v>981</v>
      </c>
      <c r="G126" s="6" t="s">
        <v>4210</v>
      </c>
      <c r="H126" s="6" t="s">
        <v>4339</v>
      </c>
      <c r="I126" s="6">
        <v>0.09</v>
      </c>
      <c r="J126" s="8">
        <v>0.1366</v>
      </c>
      <c r="K126" s="8">
        <v>8.3599999999999994E-2</v>
      </c>
      <c r="L126" s="6">
        <v>6</v>
      </c>
      <c r="M126" s="6" t="s">
        <v>122</v>
      </c>
      <c r="N126" s="6">
        <v>3.43</v>
      </c>
      <c r="O126" s="6" t="s">
        <v>4453</v>
      </c>
      <c r="P126" s="6" t="s">
        <v>4556</v>
      </c>
      <c r="Q126" s="8">
        <v>6.6900000000000001E-2</v>
      </c>
      <c r="R126" s="8">
        <v>0.81189999999999996</v>
      </c>
    </row>
    <row r="127" spans="1:18" x14ac:dyDescent="0.3">
      <c r="A127" s="6" t="s">
        <v>477</v>
      </c>
      <c r="B127" s="46">
        <v>99.99</v>
      </c>
      <c r="C127" s="46">
        <v>99.99</v>
      </c>
      <c r="D127" s="46">
        <v>99.99</v>
      </c>
      <c r="E127" s="46">
        <v>99.99</v>
      </c>
      <c r="F127" s="46">
        <v>99.99</v>
      </c>
      <c r="G127" s="46">
        <v>99.99</v>
      </c>
      <c r="H127" s="46">
        <v>99.99</v>
      </c>
      <c r="I127" s="46">
        <v>99.99</v>
      </c>
      <c r="J127" s="46">
        <v>99.99</v>
      </c>
      <c r="K127" s="46">
        <v>99.99</v>
      </c>
      <c r="L127" s="46">
        <v>99.99</v>
      </c>
      <c r="M127" s="46">
        <v>99.99</v>
      </c>
      <c r="N127" s="46">
        <v>99.99</v>
      </c>
      <c r="O127" s="46">
        <v>99.99</v>
      </c>
      <c r="P127" s="46">
        <v>99.99</v>
      </c>
      <c r="Q127" s="46">
        <v>99.99</v>
      </c>
      <c r="R127" s="46">
        <v>99.99</v>
      </c>
    </row>
    <row r="128" spans="1:18" x14ac:dyDescent="0.3">
      <c r="A128" s="6" t="s">
        <v>478</v>
      </c>
      <c r="B128" s="8">
        <v>0.70199999999999996</v>
      </c>
      <c r="C128" s="8">
        <v>0.29799999999999999</v>
      </c>
      <c r="D128" s="48">
        <v>0.21</v>
      </c>
      <c r="E128" s="8">
        <v>0.152</v>
      </c>
      <c r="F128" s="6">
        <v>573</v>
      </c>
      <c r="G128" s="6" t="s">
        <v>4211</v>
      </c>
      <c r="H128" s="6" t="s">
        <v>4340</v>
      </c>
      <c r="I128" s="6">
        <v>7.0000000000000007E-2</v>
      </c>
      <c r="J128" s="8">
        <v>6.3899999999999998E-2</v>
      </c>
      <c r="K128" s="8">
        <v>0.2104</v>
      </c>
      <c r="L128" s="6">
        <v>14</v>
      </c>
      <c r="M128" s="6" t="s">
        <v>189</v>
      </c>
      <c r="N128" s="6">
        <v>1.62</v>
      </c>
      <c r="O128" s="6" t="s">
        <v>3775</v>
      </c>
      <c r="P128" s="6" t="s">
        <v>3776</v>
      </c>
      <c r="Q128" s="8">
        <v>-8.2199999999999995E-2</v>
      </c>
      <c r="R128" s="8">
        <v>-0.99729999999999996</v>
      </c>
    </row>
    <row r="129" spans="1:18" x14ac:dyDescent="0.3">
      <c r="A129" s="6" t="s">
        <v>479</v>
      </c>
      <c r="B129" s="46">
        <v>99.99</v>
      </c>
      <c r="C129" s="46">
        <v>99.99</v>
      </c>
      <c r="D129" s="46">
        <v>99.99</v>
      </c>
      <c r="E129" s="46">
        <v>99.99</v>
      </c>
      <c r="F129" s="46">
        <v>99.99</v>
      </c>
      <c r="G129" s="46">
        <v>99.99</v>
      </c>
      <c r="H129" s="46">
        <v>99.99</v>
      </c>
      <c r="I129" s="46">
        <v>99.99</v>
      </c>
      <c r="J129" s="46">
        <v>99.99</v>
      </c>
      <c r="K129" s="46">
        <v>99.99</v>
      </c>
      <c r="L129" s="46">
        <v>99.99</v>
      </c>
      <c r="M129" s="46">
        <v>99.99</v>
      </c>
      <c r="N129" s="46">
        <v>99.99</v>
      </c>
      <c r="O129" s="46">
        <v>99.99</v>
      </c>
      <c r="P129" s="46">
        <v>99.99</v>
      </c>
      <c r="Q129" s="46">
        <v>99.99</v>
      </c>
      <c r="R129" s="46">
        <v>99.99</v>
      </c>
    </row>
    <row r="130" spans="1:18" x14ac:dyDescent="0.3">
      <c r="A130" s="6" t="s">
        <v>480</v>
      </c>
      <c r="B130" s="8">
        <v>0.65500000000000003</v>
      </c>
      <c r="C130" s="8">
        <v>0.34499999999999997</v>
      </c>
      <c r="D130" s="48">
        <v>0.441</v>
      </c>
      <c r="E130" s="8">
        <v>0.34499999999999997</v>
      </c>
      <c r="F130" s="6">
        <v>16087</v>
      </c>
      <c r="G130" s="6" t="s">
        <v>4212</v>
      </c>
      <c r="H130" s="6" t="s">
        <v>4341</v>
      </c>
      <c r="I130" s="6">
        <v>0.05</v>
      </c>
      <c r="J130" s="8">
        <v>0.32950000000000002</v>
      </c>
      <c r="K130" s="8">
        <v>0.44090000000000001</v>
      </c>
      <c r="L130" s="6">
        <v>14</v>
      </c>
      <c r="M130" s="6" t="s">
        <v>49</v>
      </c>
      <c r="N130" s="6">
        <v>5.22</v>
      </c>
      <c r="O130" s="6" t="s">
        <v>3777</v>
      </c>
      <c r="P130" s="6" t="s">
        <v>4557</v>
      </c>
      <c r="Q130" s="8">
        <v>-5.8999999999999999E-3</v>
      </c>
      <c r="R130" s="8">
        <v>-7.1599999999999997E-2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48">
        <v>0.25</v>
      </c>
      <c r="E131" s="8">
        <v>0.30099999999999999</v>
      </c>
      <c r="F131" s="6">
        <v>4008</v>
      </c>
      <c r="G131" s="6" t="s">
        <v>4213</v>
      </c>
      <c r="H131" s="6" t="s">
        <v>4342</v>
      </c>
      <c r="I131" s="6">
        <v>0.06</v>
      </c>
      <c r="J131" s="8">
        <v>0.21990000000000001</v>
      </c>
      <c r="K131" s="8">
        <v>0.24959999999999999</v>
      </c>
      <c r="L131" s="6">
        <v>15</v>
      </c>
      <c r="M131" s="6" t="s">
        <v>394</v>
      </c>
      <c r="N131" s="6">
        <v>7.04</v>
      </c>
      <c r="O131" s="6" t="s">
        <v>4454</v>
      </c>
      <c r="P131" s="6" t="s">
        <v>4558</v>
      </c>
      <c r="Q131" s="8">
        <v>-4.2200000000000001E-2</v>
      </c>
      <c r="R131" s="8">
        <v>-0.51149999999999995</v>
      </c>
    </row>
    <row r="132" spans="1:18" x14ac:dyDescent="0.3">
      <c r="A132" s="6" t="s">
        <v>482</v>
      </c>
      <c r="B132" s="8">
        <v>0.57599999999999996</v>
      </c>
      <c r="C132" s="8">
        <v>0.42399999999999999</v>
      </c>
      <c r="D132" s="48">
        <v>6.8000000000000005E-2</v>
      </c>
      <c r="E132" s="8">
        <v>0.17199999999999999</v>
      </c>
      <c r="F132" s="6">
        <v>33</v>
      </c>
      <c r="G132" s="6" t="s">
        <v>4214</v>
      </c>
      <c r="H132" s="6" t="s">
        <v>4343</v>
      </c>
      <c r="I132" s="6">
        <v>-0.25</v>
      </c>
      <c r="J132" s="8">
        <v>0.54349999999999998</v>
      </c>
      <c r="K132" s="8">
        <v>6.7599999999999993E-2</v>
      </c>
      <c r="L132" s="6">
        <v>38</v>
      </c>
      <c r="M132" s="6" t="s">
        <v>937</v>
      </c>
      <c r="N132" s="6">
        <v>-0.57999999999999996</v>
      </c>
      <c r="O132" s="6" t="s">
        <v>4455</v>
      </c>
      <c r="P132" s="6" t="s">
        <v>4559</v>
      </c>
      <c r="Q132" s="8">
        <v>-4.3999999999999997E-2</v>
      </c>
      <c r="R132" s="8">
        <v>0</v>
      </c>
    </row>
    <row r="133" spans="1:18" x14ac:dyDescent="0.3">
      <c r="A133" s="6" t="s">
        <v>483</v>
      </c>
      <c r="B133" s="8">
        <v>0.63200000000000001</v>
      </c>
      <c r="C133" s="8">
        <v>0.36799999999999999</v>
      </c>
      <c r="D133" s="48">
        <v>0.33700000000000002</v>
      </c>
      <c r="E133" s="8">
        <v>0.25600000000000001</v>
      </c>
      <c r="F133" s="6">
        <v>8584</v>
      </c>
      <c r="G133" s="6" t="s">
        <v>4215</v>
      </c>
      <c r="H133" s="6" t="s">
        <v>4344</v>
      </c>
      <c r="I133" s="6">
        <v>0.04</v>
      </c>
      <c r="J133" s="8">
        <v>0.27529999999999999</v>
      </c>
      <c r="K133" s="8">
        <v>0.33689999999999998</v>
      </c>
      <c r="L133" s="6">
        <v>14</v>
      </c>
      <c r="M133" s="6" t="s">
        <v>268</v>
      </c>
      <c r="N133" s="6">
        <v>2.41</v>
      </c>
      <c r="O133" s="6" t="s">
        <v>4456</v>
      </c>
      <c r="P133" s="6" t="s">
        <v>4560</v>
      </c>
      <c r="Q133" s="8">
        <v>-2.9000000000000001E-2</v>
      </c>
      <c r="R133" s="8">
        <v>-0.35139999999999999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>
        <v>4141</v>
      </c>
      <c r="G134" s="6" t="s">
        <v>4216</v>
      </c>
      <c r="H134" s="6" t="s">
        <v>4345</v>
      </c>
      <c r="I134" s="6">
        <v>0.05</v>
      </c>
      <c r="J134" s="8">
        <v>0.23569999999999999</v>
      </c>
      <c r="K134" s="8">
        <v>0.52639999999999998</v>
      </c>
      <c r="L134" s="6">
        <v>16</v>
      </c>
      <c r="M134" s="6" t="s">
        <v>49</v>
      </c>
      <c r="N134" s="6">
        <v>1.69</v>
      </c>
      <c r="O134" s="6" t="s">
        <v>4457</v>
      </c>
      <c r="P134" s="6" t="s">
        <v>4561</v>
      </c>
      <c r="Q134" s="8">
        <v>-4.9500000000000002E-2</v>
      </c>
      <c r="R134" s="8">
        <v>-0.60060000000000002</v>
      </c>
    </row>
    <row r="135" spans="1:18" x14ac:dyDescent="0.3">
      <c r="A135" s="6" t="s">
        <v>485</v>
      </c>
      <c r="B135" s="8">
        <v>0.60499999999999998</v>
      </c>
      <c r="C135" s="8">
        <v>0.39500000000000002</v>
      </c>
      <c r="D135" s="48">
        <v>2.008</v>
      </c>
      <c r="E135" s="8">
        <v>0.72099999999999997</v>
      </c>
      <c r="F135" s="6">
        <v>1213</v>
      </c>
      <c r="G135" s="6" t="s">
        <v>4217</v>
      </c>
      <c r="H135" s="6" t="s">
        <v>4346</v>
      </c>
      <c r="I135" s="6">
        <v>0.16</v>
      </c>
      <c r="J135" s="8">
        <v>0.39079999999999998</v>
      </c>
      <c r="K135" s="8">
        <v>2.0078</v>
      </c>
      <c r="L135" s="6">
        <v>23</v>
      </c>
      <c r="M135" s="6" t="s">
        <v>394</v>
      </c>
      <c r="N135" s="6">
        <v>9.9</v>
      </c>
      <c r="O135" s="6" t="s">
        <v>4458</v>
      </c>
      <c r="P135" s="6" t="s">
        <v>4562</v>
      </c>
      <c r="Q135" s="8">
        <v>0.1646</v>
      </c>
      <c r="R135" s="8">
        <v>1.9977</v>
      </c>
    </row>
    <row r="136" spans="1:18" x14ac:dyDescent="0.3">
      <c r="A136" s="6" t="s">
        <v>486</v>
      </c>
      <c r="B136" s="8">
        <v>0.72199999999999998</v>
      </c>
      <c r="C136" s="8">
        <v>0.27800000000000002</v>
      </c>
      <c r="D136" s="48">
        <v>0.60299999999999998</v>
      </c>
      <c r="E136" s="8">
        <v>0.32300000000000001</v>
      </c>
      <c r="F136" s="6">
        <v>4168</v>
      </c>
      <c r="G136" s="6" t="s">
        <v>4218</v>
      </c>
      <c r="H136" s="6" t="s">
        <v>4347</v>
      </c>
      <c r="I136" s="6">
        <v>0.09</v>
      </c>
      <c r="J136" s="8">
        <v>0.21460000000000001</v>
      </c>
      <c r="K136" s="8">
        <v>0.60309999999999997</v>
      </c>
      <c r="L136" s="6">
        <v>41</v>
      </c>
      <c r="M136" s="6" t="s">
        <v>32</v>
      </c>
      <c r="N136" s="6">
        <v>3.55</v>
      </c>
      <c r="O136" s="6" t="s">
        <v>3789</v>
      </c>
      <c r="P136" s="6" t="s">
        <v>4563</v>
      </c>
      <c r="Q136" s="8">
        <v>-1.4800000000000001E-2</v>
      </c>
      <c r="R136" s="8">
        <v>-0.17949999999999999</v>
      </c>
    </row>
    <row r="137" spans="1:18" x14ac:dyDescent="0.3">
      <c r="A137" s="6" t="s">
        <v>487</v>
      </c>
      <c r="B137" s="8">
        <v>0.69399999999999995</v>
      </c>
      <c r="C137" s="8">
        <v>0.30599999999999999</v>
      </c>
      <c r="D137" s="48">
        <v>0.13100000000000001</v>
      </c>
      <c r="E137" s="8">
        <v>0.14899999999999999</v>
      </c>
      <c r="F137" s="6">
        <v>4057</v>
      </c>
      <c r="G137" s="6" t="s">
        <v>4219</v>
      </c>
      <c r="H137" s="6" t="s">
        <v>4348</v>
      </c>
      <c r="I137" s="6">
        <v>7.0000000000000007E-2</v>
      </c>
      <c r="J137" s="8">
        <v>0.315</v>
      </c>
      <c r="K137" s="8">
        <v>0.13120000000000001</v>
      </c>
      <c r="L137" s="6">
        <v>36</v>
      </c>
      <c r="M137" s="6" t="s">
        <v>632</v>
      </c>
      <c r="N137" s="6">
        <v>9.7200000000000006</v>
      </c>
      <c r="O137" s="6" t="s">
        <v>4459</v>
      </c>
      <c r="P137" s="6" t="s">
        <v>4564</v>
      </c>
      <c r="Q137" s="8">
        <v>4.4600000000000001E-2</v>
      </c>
      <c r="R137" s="8">
        <v>0.54059999999999997</v>
      </c>
    </row>
    <row r="138" spans="1:18" x14ac:dyDescent="0.3">
      <c r="A138" s="6" t="s">
        <v>488</v>
      </c>
      <c r="B138" s="8">
        <v>0.625</v>
      </c>
      <c r="C138" s="8">
        <v>0.375</v>
      </c>
      <c r="D138" s="48">
        <v>5.8999999999999997E-2</v>
      </c>
      <c r="E138" s="8">
        <v>0.27100000000000002</v>
      </c>
      <c r="F138" s="6">
        <v>1182</v>
      </c>
      <c r="G138" s="6" t="s">
        <v>4220</v>
      </c>
      <c r="H138" s="6" t="s">
        <v>4349</v>
      </c>
      <c r="I138" s="6">
        <v>0.09</v>
      </c>
      <c r="J138" s="8">
        <v>0.29049999999999998</v>
      </c>
      <c r="K138" s="8">
        <v>5.9299999999999999E-2</v>
      </c>
      <c r="L138" s="6">
        <v>8</v>
      </c>
      <c r="M138" s="6" t="s">
        <v>57</v>
      </c>
      <c r="N138" s="6">
        <v>4.1500000000000004</v>
      </c>
      <c r="O138" s="6" t="s">
        <v>4460</v>
      </c>
      <c r="P138" s="6" t="s">
        <v>4565</v>
      </c>
      <c r="Q138" s="8">
        <v>-5.0000000000000001E-4</v>
      </c>
      <c r="R138" s="8">
        <v>1.78E-2</v>
      </c>
    </row>
    <row r="139" spans="1:18" x14ac:dyDescent="0.3">
      <c r="A139" s="6" t="s">
        <v>489</v>
      </c>
      <c r="B139" s="8">
        <v>0.55600000000000005</v>
      </c>
      <c r="C139" s="8">
        <v>0.44400000000000001</v>
      </c>
      <c r="D139" s="48">
        <v>0.186</v>
      </c>
      <c r="E139" s="8">
        <v>0.30399999999999999</v>
      </c>
      <c r="F139" s="6">
        <v>801</v>
      </c>
      <c r="G139" s="6" t="s">
        <v>4221</v>
      </c>
      <c r="H139" s="6" t="s">
        <v>4350</v>
      </c>
      <c r="I139" s="6">
        <v>0.09</v>
      </c>
      <c r="J139" s="8">
        <v>2.1899999999999999E-2</v>
      </c>
      <c r="K139" s="8">
        <v>0.1855</v>
      </c>
      <c r="L139" s="6">
        <v>12</v>
      </c>
      <c r="M139" s="6" t="s">
        <v>3521</v>
      </c>
      <c r="N139" s="6">
        <v>2.6</v>
      </c>
      <c r="O139" s="6" t="s">
        <v>4461</v>
      </c>
      <c r="P139" s="6" t="s">
        <v>4566</v>
      </c>
      <c r="Q139" s="8">
        <v>-1.7600000000000001E-2</v>
      </c>
      <c r="R139" s="8">
        <v>-0.21329999999999999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>
        <v>3146</v>
      </c>
      <c r="G140" s="6" t="s">
        <v>4222</v>
      </c>
      <c r="H140" s="6" t="s">
        <v>4351</v>
      </c>
      <c r="I140" s="6">
        <v>0.05</v>
      </c>
      <c r="J140" s="8">
        <v>8.6800000000000002E-2</v>
      </c>
      <c r="K140" s="8">
        <v>0.20069999999999999</v>
      </c>
      <c r="L140" s="6">
        <v>9</v>
      </c>
      <c r="M140" s="6" t="s">
        <v>766</v>
      </c>
      <c r="N140" s="6">
        <v>2.46</v>
      </c>
      <c r="O140" s="6" t="s">
        <v>3797</v>
      </c>
      <c r="P140" s="6" t="s">
        <v>4555</v>
      </c>
      <c r="Q140" s="8">
        <v>2.76E-2</v>
      </c>
      <c r="R140" s="8">
        <v>0.37009999999999998</v>
      </c>
    </row>
    <row r="141" spans="1:18" x14ac:dyDescent="0.3">
      <c r="A141" s="6" t="s">
        <v>491</v>
      </c>
      <c r="B141" s="8">
        <v>0.71599999999999997</v>
      </c>
      <c r="C141" s="8">
        <v>0.28399999999999997</v>
      </c>
      <c r="D141" s="48">
        <v>0.28000000000000003</v>
      </c>
      <c r="E141" s="8">
        <v>0.21</v>
      </c>
      <c r="F141" s="6">
        <v>641</v>
      </c>
      <c r="G141" s="6" t="s">
        <v>4223</v>
      </c>
      <c r="H141" s="6" t="s">
        <v>4352</v>
      </c>
      <c r="I141" s="6">
        <v>0.12</v>
      </c>
      <c r="J141" s="8">
        <v>0.31630000000000003</v>
      </c>
      <c r="K141" s="8">
        <v>0.27979999999999999</v>
      </c>
      <c r="L141" s="6">
        <v>4</v>
      </c>
      <c r="M141" s="6" t="s">
        <v>268</v>
      </c>
      <c r="N141" s="6">
        <v>2.83</v>
      </c>
      <c r="O141" s="6" t="s">
        <v>4462</v>
      </c>
      <c r="P141" s="6" t="s">
        <v>4567</v>
      </c>
      <c r="Q141" s="8">
        <v>5.6099999999999997E-2</v>
      </c>
      <c r="R141" s="8">
        <v>0.68020000000000003</v>
      </c>
    </row>
    <row r="142" spans="1:18" x14ac:dyDescent="0.3">
      <c r="A142" s="6" t="s">
        <v>492</v>
      </c>
      <c r="B142" s="46">
        <v>99.99</v>
      </c>
      <c r="C142" s="46">
        <v>99.99</v>
      </c>
      <c r="D142" s="46">
        <v>99.99</v>
      </c>
      <c r="E142" s="46">
        <v>99.99</v>
      </c>
      <c r="F142" s="46">
        <v>99.99</v>
      </c>
      <c r="G142" s="46">
        <v>99.99</v>
      </c>
      <c r="H142" s="46">
        <v>99.99</v>
      </c>
      <c r="I142" s="46">
        <v>99.99</v>
      </c>
      <c r="J142" s="46">
        <v>99.99</v>
      </c>
      <c r="K142" s="46">
        <v>99.99</v>
      </c>
      <c r="L142" s="46">
        <v>99.99</v>
      </c>
      <c r="M142" s="46">
        <v>99.99</v>
      </c>
      <c r="N142" s="46">
        <v>99.99</v>
      </c>
      <c r="O142" s="46">
        <v>99.99</v>
      </c>
      <c r="P142" s="46">
        <v>99.99</v>
      </c>
      <c r="Q142" s="46">
        <v>99.99</v>
      </c>
      <c r="R142" s="46">
        <v>99.99</v>
      </c>
    </row>
    <row r="143" spans="1:18" x14ac:dyDescent="0.3">
      <c r="A143" s="6" t="s">
        <v>493</v>
      </c>
      <c r="B143" s="46">
        <v>99.99</v>
      </c>
      <c r="C143" s="46">
        <v>99.99</v>
      </c>
      <c r="D143" s="46">
        <v>99.99</v>
      </c>
      <c r="E143" s="46">
        <v>99.99</v>
      </c>
      <c r="F143" s="46">
        <v>99.99</v>
      </c>
      <c r="G143" s="46">
        <v>99.99</v>
      </c>
      <c r="H143" s="46">
        <v>99.99</v>
      </c>
      <c r="I143" s="46">
        <v>99.99</v>
      </c>
      <c r="J143" s="46">
        <v>99.99</v>
      </c>
      <c r="K143" s="46">
        <v>99.99</v>
      </c>
      <c r="L143" s="46">
        <v>99.99</v>
      </c>
      <c r="M143" s="46">
        <v>99.99</v>
      </c>
      <c r="N143" s="46">
        <v>99.99</v>
      </c>
      <c r="O143" s="46">
        <v>99.99</v>
      </c>
      <c r="P143" s="46">
        <v>99.99</v>
      </c>
      <c r="Q143" s="46">
        <v>99.99</v>
      </c>
      <c r="R143" s="46">
        <v>99.99</v>
      </c>
    </row>
    <row r="144" spans="1:18" x14ac:dyDescent="0.3">
      <c r="A144" s="6" t="s">
        <v>494</v>
      </c>
      <c r="B144" s="8">
        <v>0.69899999999999995</v>
      </c>
      <c r="C144" s="8">
        <v>0.30099999999999999</v>
      </c>
      <c r="D144" s="48">
        <v>0.109</v>
      </c>
      <c r="E144" s="8">
        <v>0.36799999999999999</v>
      </c>
      <c r="F144" s="6">
        <v>17643</v>
      </c>
      <c r="G144" s="6" t="s">
        <v>4224</v>
      </c>
      <c r="H144" s="6" t="s">
        <v>4353</v>
      </c>
      <c r="I144" s="6">
        <v>0.02</v>
      </c>
      <c r="J144" s="8">
        <v>0.3952</v>
      </c>
      <c r="K144" s="8">
        <v>0.1087</v>
      </c>
      <c r="L144" s="6">
        <v>472</v>
      </c>
      <c r="M144" s="6" t="s">
        <v>574</v>
      </c>
      <c r="N144" s="6">
        <v>3.27</v>
      </c>
      <c r="O144" s="6" t="s">
        <v>4463</v>
      </c>
      <c r="P144" s="6" t="s">
        <v>4568</v>
      </c>
      <c r="Q144" s="8">
        <v>2.1399999999999999E-2</v>
      </c>
      <c r="R144" s="8">
        <v>0.29480000000000001</v>
      </c>
    </row>
    <row r="145" spans="1:18" x14ac:dyDescent="0.3">
      <c r="A145" s="6" t="s">
        <v>495</v>
      </c>
      <c r="B145" s="46">
        <v>99.99</v>
      </c>
      <c r="C145" s="46">
        <v>99.99</v>
      </c>
      <c r="D145" s="46">
        <v>99.99</v>
      </c>
      <c r="E145" s="46">
        <v>99.99</v>
      </c>
      <c r="F145" s="46">
        <v>99.99</v>
      </c>
      <c r="G145" s="46">
        <v>99.99</v>
      </c>
      <c r="H145" s="46">
        <v>99.99</v>
      </c>
      <c r="I145" s="46">
        <v>99.99</v>
      </c>
      <c r="J145" s="46">
        <v>99.99</v>
      </c>
      <c r="K145" s="46">
        <v>99.99</v>
      </c>
      <c r="L145" s="46">
        <v>99.99</v>
      </c>
      <c r="M145" s="46">
        <v>99.99</v>
      </c>
      <c r="N145" s="46">
        <v>99.99</v>
      </c>
      <c r="O145" s="46">
        <v>99.99</v>
      </c>
      <c r="P145" s="46">
        <v>99.99</v>
      </c>
      <c r="Q145" s="46">
        <v>99.99</v>
      </c>
      <c r="R145" s="46">
        <v>99.99</v>
      </c>
    </row>
    <row r="146" spans="1:18" x14ac:dyDescent="0.3">
      <c r="A146" s="6" t="s">
        <v>496</v>
      </c>
      <c r="B146" s="46">
        <v>99.99</v>
      </c>
      <c r="C146" s="46">
        <v>99.99</v>
      </c>
      <c r="D146" s="46">
        <v>99.99</v>
      </c>
      <c r="E146" s="46">
        <v>99.99</v>
      </c>
      <c r="F146" s="46">
        <v>99.99</v>
      </c>
      <c r="G146" s="46">
        <v>99.99</v>
      </c>
      <c r="H146" s="46">
        <v>99.99</v>
      </c>
      <c r="I146" s="46">
        <v>99.99</v>
      </c>
      <c r="J146" s="46">
        <v>99.99</v>
      </c>
      <c r="K146" s="46">
        <v>99.99</v>
      </c>
      <c r="L146" s="46">
        <v>99.99</v>
      </c>
      <c r="M146" s="46">
        <v>99.99</v>
      </c>
      <c r="N146" s="46">
        <v>99.99</v>
      </c>
      <c r="O146" s="46">
        <v>99.99</v>
      </c>
      <c r="P146" s="46">
        <v>99.99</v>
      </c>
      <c r="Q146" s="46">
        <v>99.99</v>
      </c>
      <c r="R146" s="46">
        <v>99.99</v>
      </c>
    </row>
    <row r="147" spans="1:18" x14ac:dyDescent="0.3">
      <c r="A147" s="6" t="s">
        <v>497</v>
      </c>
      <c r="B147" s="46">
        <v>99.99</v>
      </c>
      <c r="C147" s="46">
        <v>99.99</v>
      </c>
      <c r="D147" s="46">
        <v>99.99</v>
      </c>
      <c r="E147" s="46">
        <v>99.99</v>
      </c>
      <c r="F147" s="46">
        <v>99.99</v>
      </c>
      <c r="G147" s="46">
        <v>99.99</v>
      </c>
      <c r="H147" s="46">
        <v>99.99</v>
      </c>
      <c r="I147" s="46">
        <v>99.99</v>
      </c>
      <c r="J147" s="46">
        <v>99.99</v>
      </c>
      <c r="K147" s="46">
        <v>99.99</v>
      </c>
      <c r="L147" s="46">
        <v>99.99</v>
      </c>
      <c r="M147" s="46">
        <v>99.99</v>
      </c>
      <c r="N147" s="46">
        <v>99.99</v>
      </c>
      <c r="O147" s="46">
        <v>99.99</v>
      </c>
      <c r="P147" s="46">
        <v>99.99</v>
      </c>
      <c r="Q147" s="46">
        <v>99.99</v>
      </c>
      <c r="R147" s="46">
        <v>99.99</v>
      </c>
    </row>
    <row r="148" spans="1:18" x14ac:dyDescent="0.3">
      <c r="A148" s="6" t="s">
        <v>498</v>
      </c>
      <c r="B148" s="46">
        <v>99.99</v>
      </c>
      <c r="C148" s="46">
        <v>99.99</v>
      </c>
      <c r="D148" s="46">
        <v>99.99</v>
      </c>
      <c r="E148" s="46">
        <v>99.99</v>
      </c>
      <c r="F148" s="46">
        <v>99.99</v>
      </c>
      <c r="G148" s="46">
        <v>99.99</v>
      </c>
      <c r="H148" s="46">
        <v>99.99</v>
      </c>
      <c r="I148" s="46">
        <v>99.99</v>
      </c>
      <c r="J148" s="46">
        <v>99.99</v>
      </c>
      <c r="K148" s="46">
        <v>99.99</v>
      </c>
      <c r="L148" s="46">
        <v>99.99</v>
      </c>
      <c r="M148" s="46">
        <v>99.99</v>
      </c>
      <c r="N148" s="46">
        <v>99.99</v>
      </c>
      <c r="O148" s="46">
        <v>99.99</v>
      </c>
      <c r="P148" s="46">
        <v>99.99</v>
      </c>
      <c r="Q148" s="46">
        <v>99.99</v>
      </c>
      <c r="R148" s="46">
        <v>99.99</v>
      </c>
    </row>
    <row r="149" spans="1:18" x14ac:dyDescent="0.3">
      <c r="A149" s="6" t="s">
        <v>499</v>
      </c>
      <c r="B149" s="46">
        <v>99.99</v>
      </c>
      <c r="C149" s="46">
        <v>99.99</v>
      </c>
      <c r="D149" s="46">
        <v>99.99</v>
      </c>
      <c r="E149" s="46">
        <v>99.99</v>
      </c>
      <c r="F149" s="46">
        <v>99.99</v>
      </c>
      <c r="G149" s="46">
        <v>99.99</v>
      </c>
      <c r="H149" s="46">
        <v>99.99</v>
      </c>
      <c r="I149" s="46">
        <v>99.99</v>
      </c>
      <c r="J149" s="46">
        <v>99.99</v>
      </c>
      <c r="K149" s="46">
        <v>99.99</v>
      </c>
      <c r="L149" s="46">
        <v>99.99</v>
      </c>
      <c r="M149" s="46">
        <v>99.99</v>
      </c>
      <c r="N149" s="46">
        <v>99.99</v>
      </c>
      <c r="O149" s="46">
        <v>99.99</v>
      </c>
      <c r="P149" s="46">
        <v>99.99</v>
      </c>
      <c r="Q149" s="46">
        <v>99.99</v>
      </c>
      <c r="R149" s="46">
        <v>99.99</v>
      </c>
    </row>
    <row r="150" spans="1:18" x14ac:dyDescent="0.3">
      <c r="A150" s="6" t="s">
        <v>500</v>
      </c>
      <c r="B150" s="46">
        <v>99.99</v>
      </c>
      <c r="C150" s="46">
        <v>99.99</v>
      </c>
      <c r="D150" s="46">
        <v>99.99</v>
      </c>
      <c r="E150" s="46">
        <v>99.99</v>
      </c>
      <c r="F150" s="46">
        <v>99.99</v>
      </c>
      <c r="G150" s="46">
        <v>99.99</v>
      </c>
      <c r="H150" s="46">
        <v>99.99</v>
      </c>
      <c r="I150" s="46">
        <v>99.99</v>
      </c>
      <c r="J150" s="46">
        <v>99.99</v>
      </c>
      <c r="K150" s="46">
        <v>99.99</v>
      </c>
      <c r="L150" s="46">
        <v>99.99</v>
      </c>
      <c r="M150" s="46">
        <v>99.99</v>
      </c>
      <c r="N150" s="46">
        <v>99.99</v>
      </c>
      <c r="O150" s="46">
        <v>99.99</v>
      </c>
      <c r="P150" s="46">
        <v>99.99</v>
      </c>
      <c r="Q150" s="46">
        <v>99.99</v>
      </c>
      <c r="R150" s="46">
        <v>99.99</v>
      </c>
    </row>
    <row r="151" spans="1:18" x14ac:dyDescent="0.3">
      <c r="A151" s="6" t="s">
        <v>501</v>
      </c>
      <c r="B151" s="46">
        <v>99.99</v>
      </c>
      <c r="C151" s="46">
        <v>99.99</v>
      </c>
      <c r="D151" s="46">
        <v>99.99</v>
      </c>
      <c r="E151" s="46">
        <v>99.99</v>
      </c>
      <c r="F151" s="46">
        <v>99.99</v>
      </c>
      <c r="G151" s="46">
        <v>99.99</v>
      </c>
      <c r="H151" s="46">
        <v>99.99</v>
      </c>
      <c r="I151" s="46">
        <v>99.99</v>
      </c>
      <c r="J151" s="46">
        <v>99.99</v>
      </c>
      <c r="K151" s="46">
        <v>99.99</v>
      </c>
      <c r="L151" s="46">
        <v>99.99</v>
      </c>
      <c r="M151" s="46">
        <v>99.99</v>
      </c>
      <c r="N151" s="46">
        <v>99.99</v>
      </c>
      <c r="O151" s="46">
        <v>99.99</v>
      </c>
      <c r="P151" s="46">
        <v>99.99</v>
      </c>
      <c r="Q151" s="46">
        <v>99.99</v>
      </c>
      <c r="R151" s="46">
        <v>99.99</v>
      </c>
    </row>
    <row r="152" spans="1:18" x14ac:dyDescent="0.3">
      <c r="A152" s="6" t="s">
        <v>502</v>
      </c>
      <c r="B152" s="46">
        <v>99.99</v>
      </c>
      <c r="C152" s="46">
        <v>99.99</v>
      </c>
      <c r="D152" s="46">
        <v>99.99</v>
      </c>
      <c r="E152" s="46">
        <v>99.99</v>
      </c>
      <c r="F152" s="46">
        <v>99.99</v>
      </c>
      <c r="G152" s="46">
        <v>99.99</v>
      </c>
      <c r="H152" s="46">
        <v>99.99</v>
      </c>
      <c r="I152" s="46">
        <v>99.99</v>
      </c>
      <c r="J152" s="46">
        <v>99.99</v>
      </c>
      <c r="K152" s="46">
        <v>99.99</v>
      </c>
      <c r="L152" s="46">
        <v>99.99</v>
      </c>
      <c r="M152" s="46">
        <v>99.99</v>
      </c>
      <c r="N152" s="46">
        <v>99.99</v>
      </c>
      <c r="O152" s="46">
        <v>99.99</v>
      </c>
      <c r="P152" s="46">
        <v>99.99</v>
      </c>
      <c r="Q152" s="46">
        <v>99.99</v>
      </c>
      <c r="R152" s="46">
        <v>99.99</v>
      </c>
    </row>
    <row r="153" spans="1:18" x14ac:dyDescent="0.3">
      <c r="A153" s="6" t="s">
        <v>503</v>
      </c>
      <c r="B153" s="8">
        <v>0.79600000000000004</v>
      </c>
      <c r="C153" s="8">
        <v>0.20399999999999999</v>
      </c>
      <c r="D153" s="48">
        <v>9.1999999999999998E-2</v>
      </c>
      <c r="E153" s="8">
        <v>9.6000000000000002E-2</v>
      </c>
      <c r="F153" s="6">
        <v>475</v>
      </c>
      <c r="G153" s="6" t="s">
        <v>4225</v>
      </c>
      <c r="H153" s="6" t="s">
        <v>4354</v>
      </c>
      <c r="I153" s="6">
        <v>0.09</v>
      </c>
      <c r="J153" s="8">
        <v>5.8200000000000002E-2</v>
      </c>
      <c r="K153" s="8">
        <v>9.1999999999999998E-2</v>
      </c>
      <c r="L153" s="6">
        <v>11</v>
      </c>
      <c r="M153" s="6" t="s">
        <v>410</v>
      </c>
      <c r="N153" s="6">
        <v>2.2799999999999998</v>
      </c>
      <c r="O153" s="6" t="s">
        <v>4464</v>
      </c>
      <c r="P153" s="6" t="s">
        <v>4540</v>
      </c>
      <c r="Q153" s="8">
        <v>-4.1700000000000001E-2</v>
      </c>
      <c r="R153" s="8">
        <v>-0.50649999999999995</v>
      </c>
    </row>
    <row r="154" spans="1:18" x14ac:dyDescent="0.3">
      <c r="A154" s="6" t="s">
        <v>504</v>
      </c>
      <c r="B154" s="8">
        <v>0.82299999999999995</v>
      </c>
      <c r="C154" s="8">
        <v>0.17699999999999999</v>
      </c>
      <c r="D154" s="48">
        <v>7.6999999999999999E-2</v>
      </c>
      <c r="E154" s="8">
        <v>0.20399999999999999</v>
      </c>
      <c r="F154" s="6">
        <v>781</v>
      </c>
      <c r="G154" s="6" t="s">
        <v>4226</v>
      </c>
      <c r="H154" s="6" t="s">
        <v>4355</v>
      </c>
      <c r="I154" s="6">
        <v>0</v>
      </c>
      <c r="J154" s="8">
        <v>0.21990000000000001</v>
      </c>
      <c r="K154" s="8">
        <v>7.6600000000000001E-2</v>
      </c>
      <c r="L154" s="6">
        <v>9</v>
      </c>
      <c r="M154" s="6" t="s">
        <v>268</v>
      </c>
      <c r="N154" s="6">
        <v>-0.11</v>
      </c>
      <c r="O154" s="6" t="s">
        <v>3809</v>
      </c>
      <c r="P154" s="6" t="s">
        <v>4569</v>
      </c>
      <c r="Q154" s="8">
        <v>-3.9E-2</v>
      </c>
      <c r="R154" s="8">
        <v>-0.47299999999999998</v>
      </c>
    </row>
    <row r="155" spans="1:18" x14ac:dyDescent="0.3">
      <c r="A155" s="6" t="s">
        <v>505</v>
      </c>
      <c r="B155" s="8">
        <v>0.47</v>
      </c>
      <c r="C155" s="8">
        <v>0.53</v>
      </c>
      <c r="D155" s="48">
        <v>0.54200000000000004</v>
      </c>
      <c r="E155" s="8">
        <v>0.28100000000000003</v>
      </c>
      <c r="F155" s="6">
        <v>1006</v>
      </c>
      <c r="G155" s="6" t="s">
        <v>4227</v>
      </c>
      <c r="H155" s="6" t="s">
        <v>4356</v>
      </c>
      <c r="I155" s="6">
        <v>-0.03</v>
      </c>
      <c r="J155" s="8">
        <v>0.37030000000000002</v>
      </c>
      <c r="K155" s="8">
        <v>0.54210000000000003</v>
      </c>
      <c r="L155" s="6">
        <v>26</v>
      </c>
      <c r="M155" s="6" t="s">
        <v>444</v>
      </c>
      <c r="N155" s="6">
        <v>-0.67</v>
      </c>
      <c r="O155" s="6" t="s">
        <v>4465</v>
      </c>
      <c r="P155" s="6" t="s">
        <v>4570</v>
      </c>
      <c r="Q155" s="8">
        <v>-0.10829999999999999</v>
      </c>
      <c r="R155" s="8">
        <v>-1</v>
      </c>
    </row>
    <row r="156" spans="1:18" x14ac:dyDescent="0.3">
      <c r="A156" s="6" t="s">
        <v>506</v>
      </c>
      <c r="B156" s="46">
        <v>99.99</v>
      </c>
      <c r="C156" s="46">
        <v>99.99</v>
      </c>
      <c r="D156" s="46">
        <v>99.99</v>
      </c>
      <c r="E156" s="46">
        <v>99.99</v>
      </c>
      <c r="F156" s="46">
        <v>99.99</v>
      </c>
      <c r="G156" s="46">
        <v>99.99</v>
      </c>
      <c r="H156" s="46">
        <v>99.99</v>
      </c>
      <c r="I156" s="46">
        <v>99.99</v>
      </c>
      <c r="J156" s="46">
        <v>99.99</v>
      </c>
      <c r="K156" s="46">
        <v>99.99</v>
      </c>
      <c r="L156" s="46">
        <v>99.99</v>
      </c>
      <c r="M156" s="46">
        <v>99.99</v>
      </c>
      <c r="N156" s="46">
        <v>99.99</v>
      </c>
      <c r="O156" s="46">
        <v>99.99</v>
      </c>
      <c r="P156" s="46">
        <v>99.99</v>
      </c>
      <c r="Q156" s="46">
        <v>99.99</v>
      </c>
      <c r="R156" s="46">
        <v>99.99</v>
      </c>
    </row>
    <row r="157" spans="1:18" x14ac:dyDescent="0.3">
      <c r="A157" s="6" t="s">
        <v>861</v>
      </c>
      <c r="B157" s="8">
        <v>0.70899999999999996</v>
      </c>
      <c r="C157" s="8">
        <v>0.29099999999999998</v>
      </c>
      <c r="D157" s="48">
        <v>0.307</v>
      </c>
      <c r="E157" s="8">
        <v>0.434</v>
      </c>
      <c r="F157" s="6">
        <v>4987</v>
      </c>
      <c r="G157" s="6" t="s">
        <v>4228</v>
      </c>
      <c r="H157" s="6" t="s">
        <v>4357</v>
      </c>
      <c r="I157" s="6">
        <v>0.09</v>
      </c>
      <c r="J157" s="8">
        <v>1</v>
      </c>
      <c r="K157" s="8">
        <v>0.30719999999999997</v>
      </c>
      <c r="L157" s="6">
        <v>59</v>
      </c>
      <c r="M157" s="6" t="s">
        <v>122</v>
      </c>
      <c r="N157" s="6">
        <v>16.23</v>
      </c>
      <c r="O157" s="6" t="s">
        <v>3870</v>
      </c>
      <c r="P157" s="6" t="s">
        <v>4571</v>
      </c>
      <c r="Q157" s="8">
        <v>2.93E-2</v>
      </c>
      <c r="R157" s="8">
        <v>0.35560000000000003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48">
        <v>1.7000000000000001E-2</v>
      </c>
      <c r="E158" s="8">
        <v>0.255</v>
      </c>
      <c r="F158" s="6">
        <v>4570</v>
      </c>
      <c r="G158" s="6" t="s">
        <v>4229</v>
      </c>
      <c r="H158" s="6" t="s">
        <v>4358</v>
      </c>
      <c r="I158" s="6">
        <v>0.09</v>
      </c>
      <c r="J158" s="8">
        <v>0.91900000000000004</v>
      </c>
      <c r="K158" s="8">
        <v>1.7100000000000001E-2</v>
      </c>
      <c r="L158" s="6">
        <v>63</v>
      </c>
      <c r="M158" s="6" t="s">
        <v>57</v>
      </c>
      <c r="N158" s="6">
        <v>15.67</v>
      </c>
      <c r="O158" s="6" t="s">
        <v>4466</v>
      </c>
      <c r="P158" s="6" t="s">
        <v>3754</v>
      </c>
      <c r="Q158" s="8">
        <v>3.8199999999999998E-2</v>
      </c>
      <c r="R158" s="8">
        <v>0.46300000000000002</v>
      </c>
    </row>
    <row r="159" spans="1:18" x14ac:dyDescent="0.3">
      <c r="A159" s="6" t="s">
        <v>864</v>
      </c>
      <c r="B159" s="8">
        <v>0.72399999999999998</v>
      </c>
      <c r="C159" s="8">
        <v>0.27600000000000002</v>
      </c>
      <c r="D159" s="48">
        <v>0.248</v>
      </c>
      <c r="E159" s="8">
        <v>0.39100000000000001</v>
      </c>
      <c r="F159" s="6">
        <v>2742</v>
      </c>
      <c r="G159" s="6" t="s">
        <v>4230</v>
      </c>
      <c r="H159" s="6" t="s">
        <v>4359</v>
      </c>
      <c r="I159" s="6">
        <v>0.09</v>
      </c>
      <c r="J159" s="8">
        <v>0.14369999999999999</v>
      </c>
      <c r="K159" s="8">
        <v>0.24829999999999999</v>
      </c>
      <c r="L159" s="6">
        <v>9</v>
      </c>
      <c r="M159" s="6" t="s">
        <v>313</v>
      </c>
      <c r="N159" s="6">
        <v>3.99</v>
      </c>
      <c r="O159" s="6" t="s">
        <v>4467</v>
      </c>
      <c r="P159" s="6" t="s">
        <v>4572</v>
      </c>
      <c r="Q159" s="8">
        <v>-0.1008</v>
      </c>
      <c r="R159" s="8">
        <v>-1</v>
      </c>
    </row>
    <row r="160" spans="1:18" x14ac:dyDescent="0.3">
      <c r="A160" s="6" t="s">
        <v>865</v>
      </c>
      <c r="B160" s="8">
        <v>0.70899999999999996</v>
      </c>
      <c r="C160" s="8">
        <v>0.29099999999999998</v>
      </c>
      <c r="D160" s="48">
        <v>0.23400000000000001</v>
      </c>
      <c r="E160" s="8">
        <v>0.42499999999999999</v>
      </c>
      <c r="F160" s="6">
        <v>378</v>
      </c>
      <c r="G160" s="6" t="s">
        <v>4231</v>
      </c>
      <c r="H160" s="6" t="s">
        <v>4360</v>
      </c>
      <c r="I160" s="6">
        <v>0.21</v>
      </c>
      <c r="J160" s="8">
        <v>1.6199999999999999E-2</v>
      </c>
      <c r="K160" s="8">
        <v>0.23400000000000001</v>
      </c>
      <c r="L160" s="6">
        <v>11</v>
      </c>
      <c r="M160" s="6" t="s">
        <v>10</v>
      </c>
      <c r="N160" s="6">
        <v>8.6300000000000008</v>
      </c>
      <c r="O160" s="6" t="s">
        <v>4468</v>
      </c>
      <c r="P160" s="6" t="s">
        <v>4573</v>
      </c>
      <c r="Q160" s="8">
        <v>6.2199999999999998E-2</v>
      </c>
      <c r="R160" s="8">
        <v>0.75480000000000003</v>
      </c>
    </row>
    <row r="161" spans="1:18" x14ac:dyDescent="0.3">
      <c r="A161" s="6" t="s">
        <v>866</v>
      </c>
      <c r="B161" s="8">
        <v>0.65400000000000003</v>
      </c>
      <c r="C161" s="8">
        <v>0.34599999999999997</v>
      </c>
      <c r="D161" s="48">
        <v>1.1539999999999999</v>
      </c>
      <c r="E161" s="8">
        <v>0.85499999999999998</v>
      </c>
      <c r="F161" s="6">
        <v>682</v>
      </c>
      <c r="G161" s="6" t="s">
        <v>4232</v>
      </c>
      <c r="H161" s="6" t="s">
        <v>4361</v>
      </c>
      <c r="I161" s="6">
        <v>0.2</v>
      </c>
      <c r="J161" s="8">
        <v>0.93959999999999999</v>
      </c>
      <c r="K161" s="8">
        <v>1.1543000000000001</v>
      </c>
      <c r="L161" s="6">
        <v>24</v>
      </c>
      <c r="M161" s="6" t="s">
        <v>937</v>
      </c>
      <c r="N161" s="6">
        <v>5.82</v>
      </c>
      <c r="O161" s="6" t="s">
        <v>4469</v>
      </c>
      <c r="P161" s="6" t="s">
        <v>4574</v>
      </c>
      <c r="Q161" s="8">
        <v>-0.15959999999999999</v>
      </c>
      <c r="R161" s="8">
        <v>-1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0.21299999999999999</v>
      </c>
      <c r="E162" s="8">
        <v>0.307</v>
      </c>
      <c r="F162" s="6">
        <v>4071</v>
      </c>
      <c r="G162" s="6" t="s">
        <v>4233</v>
      </c>
      <c r="H162" s="6" t="s">
        <v>4362</v>
      </c>
      <c r="I162" s="6">
        <v>0.09</v>
      </c>
      <c r="J162" s="8">
        <v>0.91310000000000002</v>
      </c>
      <c r="K162" s="8">
        <v>0.2127</v>
      </c>
      <c r="L162" s="6">
        <v>38</v>
      </c>
      <c r="M162" s="6" t="s">
        <v>320</v>
      </c>
      <c r="N162" s="6">
        <v>7.23</v>
      </c>
      <c r="O162" s="6" t="s">
        <v>4470</v>
      </c>
      <c r="P162" s="6" t="s">
        <v>4575</v>
      </c>
      <c r="Q162" s="8">
        <v>0.11509999999999999</v>
      </c>
      <c r="R162" s="8">
        <v>1.4023000000000001</v>
      </c>
    </row>
    <row r="163" spans="1:18" x14ac:dyDescent="0.3">
      <c r="A163" s="6" t="s">
        <v>868</v>
      </c>
      <c r="B163" s="8">
        <v>0.79100000000000004</v>
      </c>
      <c r="C163" s="8">
        <v>0.20899999999999999</v>
      </c>
      <c r="D163" s="48">
        <v>0.58599999999999997</v>
      </c>
      <c r="E163" s="8">
        <v>0.95499999999999996</v>
      </c>
      <c r="F163" s="6">
        <v>4280</v>
      </c>
      <c r="G163" s="6" t="s">
        <v>4234</v>
      </c>
      <c r="H163" s="6" t="s">
        <v>4363</v>
      </c>
      <c r="I163" s="6">
        <v>0.02</v>
      </c>
      <c r="J163" s="8">
        <v>0.58509999999999995</v>
      </c>
      <c r="K163" s="8">
        <v>0.58640000000000003</v>
      </c>
      <c r="L163" s="6">
        <v>64</v>
      </c>
      <c r="M163" s="6" t="s">
        <v>57</v>
      </c>
      <c r="N163" s="6">
        <v>0.18</v>
      </c>
      <c r="O163" s="6" t="s">
        <v>4471</v>
      </c>
      <c r="P163" s="6" t="s">
        <v>4576</v>
      </c>
      <c r="Q163" s="8">
        <v>-0.95120000000000005</v>
      </c>
      <c r="R163" s="8">
        <v>-1</v>
      </c>
    </row>
    <row r="164" spans="1:18" x14ac:dyDescent="0.3">
      <c r="A164" s="6" t="s">
        <v>869</v>
      </c>
      <c r="B164" s="46">
        <v>99.99</v>
      </c>
      <c r="C164" s="46">
        <v>99.99</v>
      </c>
      <c r="D164" s="46">
        <v>99.99</v>
      </c>
      <c r="E164" s="46">
        <v>99.99</v>
      </c>
      <c r="F164" s="46">
        <v>99.99</v>
      </c>
      <c r="G164" s="46">
        <v>99.99</v>
      </c>
      <c r="H164" s="46">
        <v>99.99</v>
      </c>
      <c r="I164" s="46">
        <v>99.99</v>
      </c>
      <c r="J164" s="46">
        <v>99.99</v>
      </c>
      <c r="K164" s="46">
        <v>99.99</v>
      </c>
      <c r="L164" s="46">
        <v>99.99</v>
      </c>
      <c r="M164" s="46">
        <v>99.99</v>
      </c>
      <c r="N164" s="46">
        <v>99.99</v>
      </c>
      <c r="O164" s="46">
        <v>99.99</v>
      </c>
      <c r="P164" s="46">
        <v>99.99</v>
      </c>
      <c r="Q164" s="46">
        <v>99.99</v>
      </c>
      <c r="R164" s="46">
        <v>99.99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>
        <v>0.73899999999999999</v>
      </c>
      <c r="E165" s="8">
        <v>0.53300000000000003</v>
      </c>
      <c r="F165" s="6">
        <v>9085</v>
      </c>
      <c r="G165" s="6" t="s">
        <v>4235</v>
      </c>
      <c r="H165" s="6" t="s">
        <v>4364</v>
      </c>
      <c r="I165" s="6">
        <v>0.03</v>
      </c>
      <c r="J165" s="8">
        <v>0.432</v>
      </c>
      <c r="K165" s="8">
        <v>0.73909999999999998</v>
      </c>
      <c r="L165" s="6">
        <v>50</v>
      </c>
      <c r="M165" s="6" t="s">
        <v>32</v>
      </c>
      <c r="N165" s="6">
        <v>1.07</v>
      </c>
      <c r="O165" s="6" t="s">
        <v>4472</v>
      </c>
      <c r="P165" s="6" t="s">
        <v>4577</v>
      </c>
      <c r="Q165" s="8">
        <v>-0.3513</v>
      </c>
      <c r="R165" s="8">
        <v>-1</v>
      </c>
    </row>
    <row r="166" spans="1:18" x14ac:dyDescent="0.3">
      <c r="A166" s="6" t="s">
        <v>871</v>
      </c>
      <c r="B166" s="8">
        <v>0.73099999999999998</v>
      </c>
      <c r="C166" s="8">
        <v>0.26900000000000002</v>
      </c>
      <c r="D166" s="48">
        <v>1.0660000000000001</v>
      </c>
      <c r="E166" s="8">
        <v>0.373</v>
      </c>
      <c r="F166" s="6">
        <v>2568</v>
      </c>
      <c r="G166" s="6" t="s">
        <v>4236</v>
      </c>
      <c r="H166" s="6" t="s">
        <v>4365</v>
      </c>
      <c r="I166" s="6">
        <v>0.09</v>
      </c>
      <c r="J166" s="8">
        <v>0.2092</v>
      </c>
      <c r="K166" s="8">
        <v>1.0658000000000001</v>
      </c>
      <c r="L166" s="6">
        <v>38</v>
      </c>
      <c r="M166" s="6" t="s">
        <v>10</v>
      </c>
      <c r="N166" s="6">
        <v>2.62</v>
      </c>
      <c r="O166" s="6" t="s">
        <v>4473</v>
      </c>
      <c r="P166" s="6" t="s">
        <v>4578</v>
      </c>
      <c r="Q166" s="8">
        <v>-0.19539999999999999</v>
      </c>
      <c r="R166" s="8">
        <v>-1</v>
      </c>
    </row>
    <row r="167" spans="1:18" x14ac:dyDescent="0.3">
      <c r="A167" s="6" t="s">
        <v>872</v>
      </c>
      <c r="B167" s="8">
        <v>0.60799999999999998</v>
      </c>
      <c r="C167" s="8">
        <v>0.39200000000000002</v>
      </c>
      <c r="D167" s="48">
        <v>0.65600000000000003</v>
      </c>
      <c r="E167" s="8">
        <v>0.49199999999999999</v>
      </c>
      <c r="F167" s="6">
        <v>148</v>
      </c>
      <c r="G167" s="6" t="s">
        <v>4237</v>
      </c>
      <c r="H167" s="6" t="s">
        <v>4366</v>
      </c>
      <c r="I167" s="6">
        <v>0.36</v>
      </c>
      <c r="J167" s="8">
        <v>0.51849999999999996</v>
      </c>
      <c r="K167" s="8">
        <v>0.65569999999999995</v>
      </c>
      <c r="L167" s="6">
        <v>25</v>
      </c>
      <c r="M167" s="6" t="s">
        <v>2163</v>
      </c>
      <c r="N167" s="6">
        <v>31.63</v>
      </c>
      <c r="O167" s="6" t="s">
        <v>4474</v>
      </c>
      <c r="P167" s="6" t="s">
        <v>4579</v>
      </c>
      <c r="Q167" s="8">
        <v>0.15310000000000001</v>
      </c>
      <c r="R167" s="8">
        <v>1.8580000000000001</v>
      </c>
    </row>
    <row r="168" spans="1:18" x14ac:dyDescent="0.3">
      <c r="A168" s="6" t="s">
        <v>873</v>
      </c>
      <c r="B168" s="8">
        <v>0.69699999999999995</v>
      </c>
      <c r="C168" s="8">
        <v>0.30299999999999999</v>
      </c>
      <c r="D168" s="48">
        <v>0.504</v>
      </c>
      <c r="E168" s="8">
        <v>0.34699999999999998</v>
      </c>
      <c r="F168" s="6">
        <v>2238</v>
      </c>
      <c r="G168" s="6" t="s">
        <v>4238</v>
      </c>
      <c r="H168" s="6" t="s">
        <v>4367</v>
      </c>
      <c r="I168" s="6">
        <v>7.0000000000000007E-2</v>
      </c>
      <c r="J168" s="8">
        <v>0.27560000000000001</v>
      </c>
      <c r="K168" s="8">
        <v>0.50380000000000003</v>
      </c>
      <c r="L168" s="6">
        <v>32</v>
      </c>
      <c r="M168" s="6" t="s">
        <v>32</v>
      </c>
      <c r="N168" s="6">
        <v>1.81</v>
      </c>
      <c r="O168" s="6" t="s">
        <v>3835</v>
      </c>
      <c r="P168" s="6" t="s">
        <v>4580</v>
      </c>
      <c r="Q168" s="8">
        <v>-5.9400000000000001E-2</v>
      </c>
      <c r="R168" s="8">
        <v>-0.73540000000000005</v>
      </c>
    </row>
    <row r="169" spans="1:18" x14ac:dyDescent="0.3">
      <c r="A169" s="6" t="s">
        <v>874</v>
      </c>
      <c r="B169" s="46">
        <v>99.99</v>
      </c>
      <c r="C169" s="46">
        <v>99.99</v>
      </c>
      <c r="D169" s="46">
        <v>99.99</v>
      </c>
      <c r="E169" s="46">
        <v>99.99</v>
      </c>
      <c r="F169" s="46">
        <v>99.99</v>
      </c>
      <c r="G169" s="46">
        <v>99.99</v>
      </c>
      <c r="H169" s="46">
        <v>99.99</v>
      </c>
      <c r="I169" s="46">
        <v>99.99</v>
      </c>
      <c r="J169" s="46">
        <v>99.99</v>
      </c>
      <c r="K169" s="46">
        <v>99.99</v>
      </c>
      <c r="L169" s="46">
        <v>99.99</v>
      </c>
      <c r="M169" s="46">
        <v>99.99</v>
      </c>
      <c r="N169" s="46">
        <v>99.99</v>
      </c>
      <c r="O169" s="46">
        <v>99.99</v>
      </c>
      <c r="P169" s="46">
        <v>99.99</v>
      </c>
      <c r="Q169" s="46">
        <v>99.99</v>
      </c>
      <c r="R169" s="46">
        <v>99.99</v>
      </c>
    </row>
    <row r="170" spans="1:18" x14ac:dyDescent="0.3">
      <c r="A170" s="6" t="s">
        <v>875</v>
      </c>
      <c r="B170" s="46">
        <v>99.99</v>
      </c>
      <c r="C170" s="46">
        <v>99.99</v>
      </c>
      <c r="D170" s="46">
        <v>99.99</v>
      </c>
      <c r="E170" s="46">
        <v>99.99</v>
      </c>
      <c r="F170" s="46">
        <v>99.99</v>
      </c>
      <c r="G170" s="46">
        <v>99.99</v>
      </c>
      <c r="H170" s="46">
        <v>99.99</v>
      </c>
      <c r="I170" s="46">
        <v>99.99</v>
      </c>
      <c r="J170" s="46">
        <v>99.99</v>
      </c>
      <c r="K170" s="46">
        <v>99.99</v>
      </c>
      <c r="L170" s="46">
        <v>99.99</v>
      </c>
      <c r="M170" s="46">
        <v>99.99</v>
      </c>
      <c r="N170" s="46">
        <v>99.99</v>
      </c>
      <c r="O170" s="46">
        <v>99.99</v>
      </c>
      <c r="P170" s="46">
        <v>99.99</v>
      </c>
      <c r="Q170" s="46">
        <v>99.99</v>
      </c>
      <c r="R170" s="46">
        <v>99.99</v>
      </c>
    </row>
    <row r="171" spans="1:18" x14ac:dyDescent="0.3">
      <c r="A171" s="6" t="s">
        <v>876</v>
      </c>
      <c r="B171" s="8">
        <v>0.61199999999999999</v>
      </c>
      <c r="C171" s="8">
        <v>0.38800000000000001</v>
      </c>
      <c r="D171" s="48">
        <v>0.83299999999999996</v>
      </c>
      <c r="E171" s="8">
        <v>0.51600000000000001</v>
      </c>
      <c r="F171" s="6">
        <v>1609</v>
      </c>
      <c r="G171" s="6" t="s">
        <v>4239</v>
      </c>
      <c r="H171" s="6" t="s">
        <v>4368</v>
      </c>
      <c r="I171" s="6">
        <v>7.0000000000000007E-2</v>
      </c>
      <c r="J171" s="8">
        <v>0.46100000000000002</v>
      </c>
      <c r="K171" s="8">
        <v>0.83340000000000003</v>
      </c>
      <c r="L171" s="6">
        <v>23</v>
      </c>
      <c r="M171" s="6" t="s">
        <v>394</v>
      </c>
      <c r="N171" s="6">
        <v>2.36</v>
      </c>
      <c r="O171" s="6" t="s">
        <v>4475</v>
      </c>
      <c r="P171" s="6" t="s">
        <v>4581</v>
      </c>
      <c r="Q171" s="8">
        <v>0.108</v>
      </c>
      <c r="R171" s="8">
        <v>1.3099000000000001</v>
      </c>
    </row>
    <row r="172" spans="1:18" x14ac:dyDescent="0.3">
      <c r="A172" s="6" t="s">
        <v>877</v>
      </c>
      <c r="B172" s="8">
        <v>0.67300000000000004</v>
      </c>
      <c r="C172" s="8">
        <v>0.32700000000000001</v>
      </c>
      <c r="D172" s="48">
        <v>1.236</v>
      </c>
      <c r="E172" s="8">
        <v>0.57699999999999996</v>
      </c>
      <c r="F172" s="6">
        <v>373</v>
      </c>
      <c r="G172" s="6" t="s">
        <v>4240</v>
      </c>
      <c r="H172" s="6" t="s">
        <v>4369</v>
      </c>
      <c r="I172" s="6">
        <v>0.23</v>
      </c>
      <c r="J172" s="8">
        <v>5.96E-2</v>
      </c>
      <c r="K172" s="8">
        <v>1.2363999999999999</v>
      </c>
      <c r="L172" s="6">
        <v>0</v>
      </c>
      <c r="M172" s="6" t="s">
        <v>10</v>
      </c>
      <c r="N172" s="6">
        <v>8.6199999999999992</v>
      </c>
      <c r="O172" s="6" t="s">
        <v>4476</v>
      </c>
      <c r="P172" s="6" t="s">
        <v>4582</v>
      </c>
      <c r="Q172" s="8">
        <v>4.0800000000000003E-2</v>
      </c>
      <c r="R172" s="8">
        <v>0.49530000000000002</v>
      </c>
    </row>
    <row r="173" spans="1:18" x14ac:dyDescent="0.3">
      <c r="A173" s="6" t="s">
        <v>879</v>
      </c>
      <c r="B173" s="8">
        <v>0.72299999999999998</v>
      </c>
      <c r="C173" s="8">
        <v>0.27700000000000002</v>
      </c>
      <c r="D173" s="48">
        <v>0.23799999999999999</v>
      </c>
      <c r="E173" s="8">
        <v>0.51100000000000001</v>
      </c>
      <c r="F173" s="6">
        <v>17527</v>
      </c>
      <c r="G173" s="6" t="s">
        <v>4241</v>
      </c>
      <c r="H173" s="6" t="s">
        <v>4370</v>
      </c>
      <c r="I173" s="6">
        <v>0.06</v>
      </c>
      <c r="J173" s="8">
        <v>0.97599999999999998</v>
      </c>
      <c r="K173" s="8">
        <v>0.23769999999999999</v>
      </c>
      <c r="L173" s="6">
        <v>163</v>
      </c>
      <c r="M173" s="6" t="s">
        <v>217</v>
      </c>
      <c r="N173" s="6">
        <v>4.8899999999999997</v>
      </c>
      <c r="O173" s="6" t="s">
        <v>4477</v>
      </c>
      <c r="P173" s="6" t="s">
        <v>4583</v>
      </c>
      <c r="Q173" s="8">
        <v>0.112</v>
      </c>
      <c r="R173" s="8">
        <v>1.3585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48">
        <v>0.76600000000000001</v>
      </c>
      <c r="E174" s="8">
        <v>0.58799999999999997</v>
      </c>
      <c r="F174" s="6">
        <v>4266</v>
      </c>
      <c r="G174" s="6" t="s">
        <v>4242</v>
      </c>
      <c r="H174" s="6" t="s">
        <v>4371</v>
      </c>
      <c r="I174" s="6">
        <v>0.05</v>
      </c>
      <c r="J174" s="8">
        <v>0.70709999999999995</v>
      </c>
      <c r="K174" s="8">
        <v>0.76639999999999997</v>
      </c>
      <c r="L174" s="6">
        <v>31</v>
      </c>
      <c r="M174" s="6" t="s">
        <v>379</v>
      </c>
      <c r="N174" s="6">
        <v>3.78</v>
      </c>
      <c r="O174" s="6" t="s">
        <v>4478</v>
      </c>
      <c r="P174" s="6" t="s">
        <v>4584</v>
      </c>
      <c r="Q174" s="8">
        <v>2.1100000000000001E-2</v>
      </c>
      <c r="R174" s="8">
        <v>0.25619999999999998</v>
      </c>
    </row>
    <row r="175" spans="1:18" x14ac:dyDescent="0.3">
      <c r="A175" s="6" t="s">
        <v>881</v>
      </c>
      <c r="B175" s="8">
        <v>0.71399999999999997</v>
      </c>
      <c r="C175" s="8">
        <v>0.28599999999999998</v>
      </c>
      <c r="D175" s="48">
        <v>0.35699999999999998</v>
      </c>
      <c r="E175" s="8">
        <v>0.57899999999999996</v>
      </c>
      <c r="F175" s="6">
        <v>3591</v>
      </c>
      <c r="G175" s="6" t="s">
        <v>4243</v>
      </c>
      <c r="H175" s="6" t="s">
        <v>4372</v>
      </c>
      <c r="I175" s="6">
        <v>0.11</v>
      </c>
      <c r="J175" s="8">
        <v>0.86170000000000002</v>
      </c>
      <c r="K175" s="8">
        <v>0.3574</v>
      </c>
      <c r="L175" s="6">
        <v>132</v>
      </c>
      <c r="M175" s="6" t="s">
        <v>130</v>
      </c>
      <c r="N175" s="6">
        <v>9.17</v>
      </c>
      <c r="O175" s="6" t="s">
        <v>4479</v>
      </c>
      <c r="P175" s="6" t="s">
        <v>4585</v>
      </c>
      <c r="Q175" s="8">
        <v>0.13200000000000001</v>
      </c>
      <c r="R175" s="8">
        <v>1.6019000000000001</v>
      </c>
    </row>
    <row r="176" spans="1:18" x14ac:dyDescent="0.3">
      <c r="A176" s="6" t="s">
        <v>882</v>
      </c>
      <c r="B176" s="46">
        <v>99.99</v>
      </c>
      <c r="C176" s="46">
        <v>99.99</v>
      </c>
      <c r="D176" s="46">
        <v>99.99</v>
      </c>
      <c r="E176" s="46">
        <v>99.99</v>
      </c>
      <c r="F176" s="46">
        <v>99.99</v>
      </c>
      <c r="G176" s="46">
        <v>99.99</v>
      </c>
      <c r="H176" s="46">
        <v>99.99</v>
      </c>
      <c r="I176" s="46">
        <v>99.99</v>
      </c>
      <c r="J176" s="46">
        <v>99.99</v>
      </c>
      <c r="K176" s="46">
        <v>99.99</v>
      </c>
      <c r="L176" s="46">
        <v>99.99</v>
      </c>
      <c r="M176" s="46">
        <v>99.99</v>
      </c>
      <c r="N176" s="46">
        <v>99.99</v>
      </c>
      <c r="O176" s="46">
        <v>99.99</v>
      </c>
      <c r="P176" s="46">
        <v>99.99</v>
      </c>
      <c r="Q176" s="46">
        <v>99.99</v>
      </c>
      <c r="R176" s="46">
        <v>99.99</v>
      </c>
    </row>
    <row r="177" spans="1:18" x14ac:dyDescent="0.3">
      <c r="A177" s="6" t="s">
        <v>883</v>
      </c>
      <c r="B177" s="8">
        <v>0.76300000000000001</v>
      </c>
      <c r="C177" s="8">
        <v>0.23699999999999999</v>
      </c>
      <c r="D177" s="48">
        <v>0.88100000000000001</v>
      </c>
      <c r="E177" s="8">
        <v>0.64300000000000002</v>
      </c>
      <c r="F177" s="6">
        <v>2617</v>
      </c>
      <c r="G177" s="6" t="s">
        <v>4244</v>
      </c>
      <c r="H177" s="6" t="s">
        <v>4373</v>
      </c>
      <c r="I177" s="6">
        <v>0.15</v>
      </c>
      <c r="J177" s="8">
        <v>0.73</v>
      </c>
      <c r="K177" s="8">
        <v>0.88139999999999996</v>
      </c>
      <c r="L177" s="6">
        <v>17</v>
      </c>
      <c r="M177" s="6" t="s">
        <v>379</v>
      </c>
      <c r="N177" s="6">
        <v>15.26</v>
      </c>
      <c r="O177" s="6" t="s">
        <v>3847</v>
      </c>
      <c r="P177" s="6" t="s">
        <v>3648</v>
      </c>
      <c r="Q177" s="8">
        <v>4.0800000000000003E-2</v>
      </c>
      <c r="R177" s="8">
        <v>0.49459999999999998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>
        <v>12212</v>
      </c>
      <c r="G178" s="6" t="s">
        <v>4245</v>
      </c>
      <c r="H178" s="6" t="s">
        <v>4374</v>
      </c>
      <c r="I178" s="6">
        <v>0.06</v>
      </c>
      <c r="J178" s="8">
        <v>0.98350000000000004</v>
      </c>
      <c r="K178" s="8">
        <v>0.53800000000000003</v>
      </c>
      <c r="L178" s="6">
        <v>98</v>
      </c>
      <c r="M178" s="6" t="s">
        <v>49</v>
      </c>
      <c r="N178" s="6">
        <v>7.67</v>
      </c>
      <c r="O178" s="6" t="s">
        <v>4480</v>
      </c>
      <c r="P178" s="6" t="s">
        <v>4586</v>
      </c>
      <c r="Q178" s="8">
        <v>4.5499999999999999E-2</v>
      </c>
      <c r="R178" s="8">
        <v>0.58199999999999996</v>
      </c>
    </row>
    <row r="179" spans="1:18" x14ac:dyDescent="0.3">
      <c r="A179" s="6" t="s">
        <v>885</v>
      </c>
      <c r="B179" s="46">
        <v>99.99</v>
      </c>
      <c r="C179" s="46">
        <v>99.99</v>
      </c>
      <c r="D179" s="46">
        <v>99.99</v>
      </c>
      <c r="E179" s="46">
        <v>99.99</v>
      </c>
      <c r="F179" s="46">
        <v>99.99</v>
      </c>
      <c r="G179" s="46">
        <v>99.99</v>
      </c>
      <c r="H179" s="46">
        <v>99.99</v>
      </c>
      <c r="I179" s="46">
        <v>99.99</v>
      </c>
      <c r="J179" s="46">
        <v>99.99</v>
      </c>
      <c r="K179" s="46">
        <v>99.99</v>
      </c>
      <c r="L179" s="46">
        <v>99.99</v>
      </c>
      <c r="M179" s="46">
        <v>99.99</v>
      </c>
      <c r="N179" s="46">
        <v>99.99</v>
      </c>
      <c r="O179" s="46">
        <v>99.99</v>
      </c>
      <c r="P179" s="46">
        <v>99.99</v>
      </c>
      <c r="Q179" s="46">
        <v>99.99</v>
      </c>
      <c r="R179" s="46">
        <v>99.99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>
        <v>0.71599999999999997</v>
      </c>
      <c r="E180" s="8">
        <v>0.90200000000000002</v>
      </c>
      <c r="F180" s="6">
        <v>2339</v>
      </c>
      <c r="G180" s="6" t="s">
        <v>4246</v>
      </c>
      <c r="H180" s="6" t="s">
        <v>4375</v>
      </c>
      <c r="I180" s="6">
        <v>0.13</v>
      </c>
      <c r="J180" s="8">
        <v>0.7591</v>
      </c>
      <c r="K180" s="8">
        <v>0.7157</v>
      </c>
      <c r="L180" s="6">
        <v>14</v>
      </c>
      <c r="M180" s="6" t="s">
        <v>106</v>
      </c>
      <c r="N180" s="6">
        <v>5.92</v>
      </c>
      <c r="O180" s="6" t="s">
        <v>4481</v>
      </c>
      <c r="P180" s="6" t="s">
        <v>4587</v>
      </c>
      <c r="Q180" s="8">
        <v>-7.0900000000000005E-2</v>
      </c>
      <c r="R180" s="8">
        <v>-0.86029999999999995</v>
      </c>
    </row>
    <row r="181" spans="1:18" x14ac:dyDescent="0.3">
      <c r="A181" s="6" t="s">
        <v>887</v>
      </c>
      <c r="B181" s="8">
        <v>0.628</v>
      </c>
      <c r="C181" s="8">
        <v>0.372</v>
      </c>
      <c r="D181" s="48">
        <v>0.60099999999999998</v>
      </c>
      <c r="E181" s="8">
        <v>0.65200000000000002</v>
      </c>
      <c r="F181" s="6">
        <v>489</v>
      </c>
      <c r="G181" s="6" t="s">
        <v>4247</v>
      </c>
      <c r="H181" s="6" t="s">
        <v>4376</v>
      </c>
      <c r="I181" s="6">
        <v>0.15</v>
      </c>
      <c r="J181" s="8">
        <v>0.83360000000000001</v>
      </c>
      <c r="K181" s="8">
        <v>0.60109999999999997</v>
      </c>
      <c r="L181" s="6">
        <v>10</v>
      </c>
      <c r="M181" s="6" t="s">
        <v>195</v>
      </c>
      <c r="N181" s="6">
        <v>10.56</v>
      </c>
      <c r="O181" s="6" t="s">
        <v>4482</v>
      </c>
      <c r="P181" s="6" t="s">
        <v>4588</v>
      </c>
      <c r="Q181" s="8">
        <v>7.4099999999999999E-2</v>
      </c>
      <c r="R181" s="8">
        <v>0.89849999999999997</v>
      </c>
    </row>
    <row r="182" spans="1:18" x14ac:dyDescent="0.3">
      <c r="A182" s="6" t="s">
        <v>888</v>
      </c>
      <c r="B182" s="8">
        <v>0.71</v>
      </c>
      <c r="C182" s="8">
        <v>0.28999999999999998</v>
      </c>
      <c r="D182" s="48">
        <v>1.373</v>
      </c>
      <c r="E182" s="8">
        <v>0.91500000000000004</v>
      </c>
      <c r="F182" s="6">
        <v>42827</v>
      </c>
      <c r="G182" s="6" t="s">
        <v>4248</v>
      </c>
      <c r="H182" s="6" t="s">
        <v>4377</v>
      </c>
      <c r="I182" s="6">
        <v>0.03</v>
      </c>
      <c r="J182" s="8">
        <v>0.71260000000000001</v>
      </c>
      <c r="K182" s="8">
        <v>1.373</v>
      </c>
      <c r="L182" s="6">
        <v>0</v>
      </c>
      <c r="M182" s="6" t="s">
        <v>394</v>
      </c>
      <c r="N182" s="6">
        <v>1.52</v>
      </c>
      <c r="O182" s="6" t="s">
        <v>3854</v>
      </c>
      <c r="P182" s="6" t="s">
        <v>3855</v>
      </c>
      <c r="Q182" s="8">
        <v>-5.8799999999999998E-2</v>
      </c>
      <c r="R182" s="8">
        <v>-0.71330000000000005</v>
      </c>
    </row>
    <row r="183" spans="1:18" x14ac:dyDescent="0.3">
      <c r="A183" s="6" t="s">
        <v>889</v>
      </c>
      <c r="B183" s="46">
        <v>99.99</v>
      </c>
      <c r="C183" s="46">
        <v>99.99</v>
      </c>
      <c r="D183" s="46">
        <v>99.99</v>
      </c>
      <c r="E183" s="46">
        <v>99.99</v>
      </c>
      <c r="F183" s="46">
        <v>99.99</v>
      </c>
      <c r="G183" s="46">
        <v>99.99</v>
      </c>
      <c r="H183" s="46">
        <v>99.99</v>
      </c>
      <c r="I183" s="46">
        <v>99.99</v>
      </c>
      <c r="J183" s="46">
        <v>99.99</v>
      </c>
      <c r="K183" s="46">
        <v>99.99</v>
      </c>
      <c r="L183" s="46">
        <v>99.99</v>
      </c>
      <c r="M183" s="46">
        <v>99.99</v>
      </c>
      <c r="N183" s="46">
        <v>99.99</v>
      </c>
      <c r="O183" s="46">
        <v>99.99</v>
      </c>
      <c r="P183" s="46">
        <v>99.99</v>
      </c>
      <c r="Q183" s="46">
        <v>99.99</v>
      </c>
      <c r="R183" s="46">
        <v>99.99</v>
      </c>
    </row>
    <row r="184" spans="1:18" x14ac:dyDescent="0.3">
      <c r="A184" s="6" t="s">
        <v>890</v>
      </c>
      <c r="B184" s="8">
        <v>0.73599999999999999</v>
      </c>
      <c r="C184" s="8">
        <v>0.26400000000000001</v>
      </c>
      <c r="D184" s="48">
        <v>2.4830000000000001</v>
      </c>
      <c r="E184" s="8">
        <v>0.997</v>
      </c>
      <c r="F184" s="6">
        <v>2360</v>
      </c>
      <c r="G184" s="6" t="s">
        <v>4249</v>
      </c>
      <c r="H184" s="6" t="s">
        <v>4378</v>
      </c>
      <c r="I184" s="6">
        <v>0.09</v>
      </c>
      <c r="J184" s="8">
        <v>0.98499999999999999</v>
      </c>
      <c r="K184" s="8">
        <v>2.4832000000000001</v>
      </c>
      <c r="L184" s="6">
        <v>0</v>
      </c>
      <c r="M184" s="6" t="s">
        <v>70</v>
      </c>
      <c r="N184" s="6">
        <v>1.21</v>
      </c>
      <c r="O184" s="6" t="s">
        <v>3856</v>
      </c>
      <c r="P184" s="6" t="s">
        <v>3857</v>
      </c>
      <c r="Q184" s="8">
        <v>-0.62180000000000002</v>
      </c>
      <c r="R184" s="8">
        <v>-1</v>
      </c>
    </row>
    <row r="185" spans="1:18" x14ac:dyDescent="0.3">
      <c r="A185" s="6" t="s">
        <v>891</v>
      </c>
      <c r="B185" s="46">
        <v>99.99</v>
      </c>
      <c r="C185" s="46">
        <v>99.99</v>
      </c>
      <c r="D185" s="46">
        <v>99.99</v>
      </c>
      <c r="E185" s="46">
        <v>99.99</v>
      </c>
      <c r="F185" s="46">
        <v>99.99</v>
      </c>
      <c r="G185" s="46">
        <v>99.99</v>
      </c>
      <c r="H185" s="46">
        <v>99.99</v>
      </c>
      <c r="I185" s="46">
        <v>99.99</v>
      </c>
      <c r="J185" s="46">
        <v>99.99</v>
      </c>
      <c r="K185" s="46">
        <v>99.99</v>
      </c>
      <c r="L185" s="46">
        <v>99.99</v>
      </c>
      <c r="M185" s="46">
        <v>99.99</v>
      </c>
      <c r="N185" s="46">
        <v>99.99</v>
      </c>
      <c r="O185" s="46">
        <v>99.99</v>
      </c>
      <c r="P185" s="46">
        <v>99.99</v>
      </c>
      <c r="Q185" s="46">
        <v>99.99</v>
      </c>
      <c r="R185" s="46">
        <v>99.99</v>
      </c>
    </row>
    <row r="186" spans="1:18" x14ac:dyDescent="0.3">
      <c r="A186" s="6" t="s">
        <v>892</v>
      </c>
      <c r="B186" s="8">
        <v>0.63200000000000001</v>
      </c>
      <c r="C186" s="8">
        <v>0.36799999999999999</v>
      </c>
      <c r="D186" s="48">
        <v>1.0940000000000001</v>
      </c>
      <c r="E186" s="8">
        <v>0.71399999999999997</v>
      </c>
      <c r="F186" s="6">
        <v>6845</v>
      </c>
      <c r="G186" s="6" t="s">
        <v>4250</v>
      </c>
      <c r="H186" s="6" t="s">
        <v>4379</v>
      </c>
      <c r="I186" s="6">
        <v>0.08</v>
      </c>
      <c r="J186" s="8">
        <v>0.98480000000000001</v>
      </c>
      <c r="K186" s="8">
        <v>1.0942000000000001</v>
      </c>
      <c r="L186" s="6">
        <v>101</v>
      </c>
      <c r="M186" s="6" t="s">
        <v>70</v>
      </c>
      <c r="N186" s="6">
        <v>24.18</v>
      </c>
      <c r="O186" s="6" t="s">
        <v>4483</v>
      </c>
      <c r="P186" s="6" t="s">
        <v>4589</v>
      </c>
      <c r="Q186" s="8">
        <v>0.1467</v>
      </c>
      <c r="R186" s="8">
        <v>1.7796000000000001</v>
      </c>
    </row>
    <row r="187" spans="1:18" x14ac:dyDescent="0.3">
      <c r="A187" s="6" t="s">
        <v>893</v>
      </c>
      <c r="B187" s="46">
        <v>99.99</v>
      </c>
      <c r="C187" s="46">
        <v>99.99</v>
      </c>
      <c r="D187" s="46">
        <v>99.99</v>
      </c>
      <c r="E187" s="46">
        <v>99.99</v>
      </c>
      <c r="F187" s="46">
        <v>99.99</v>
      </c>
      <c r="G187" s="46">
        <v>99.99</v>
      </c>
      <c r="H187" s="46">
        <v>99.99</v>
      </c>
      <c r="I187" s="46">
        <v>99.99</v>
      </c>
      <c r="J187" s="46">
        <v>99.99</v>
      </c>
      <c r="K187" s="46">
        <v>99.99</v>
      </c>
      <c r="L187" s="46">
        <v>99.99</v>
      </c>
      <c r="M187" s="46">
        <v>99.99</v>
      </c>
      <c r="N187" s="46">
        <v>99.99</v>
      </c>
      <c r="O187" s="46">
        <v>99.99</v>
      </c>
      <c r="P187" s="46">
        <v>99.99</v>
      </c>
      <c r="Q187" s="46">
        <v>99.99</v>
      </c>
      <c r="R187" s="46">
        <v>99.99</v>
      </c>
    </row>
    <row r="188" spans="1:18" x14ac:dyDescent="0.3">
      <c r="A188" s="6" t="s">
        <v>894</v>
      </c>
      <c r="B188" s="8">
        <v>0.74</v>
      </c>
      <c r="C188" s="8">
        <v>0.26</v>
      </c>
      <c r="D188" s="48">
        <v>1.024</v>
      </c>
      <c r="E188" s="8">
        <v>0.68600000000000005</v>
      </c>
      <c r="F188" s="6">
        <v>4241</v>
      </c>
      <c r="G188" s="6" t="s">
        <v>4251</v>
      </c>
      <c r="H188" s="6" t="s">
        <v>4380</v>
      </c>
      <c r="I188" s="6">
        <v>7.0000000000000007E-2</v>
      </c>
      <c r="J188" s="8">
        <v>0.83169999999999999</v>
      </c>
      <c r="K188" s="8">
        <v>1.0244</v>
      </c>
      <c r="L188" s="6">
        <v>101</v>
      </c>
      <c r="M188" s="6" t="s">
        <v>122</v>
      </c>
      <c r="N188" s="6">
        <v>9.9600000000000009</v>
      </c>
      <c r="O188" s="6" t="s">
        <v>3767</v>
      </c>
      <c r="P188" s="6" t="s">
        <v>4590</v>
      </c>
      <c r="Q188" s="8">
        <v>0.1075</v>
      </c>
      <c r="R188" s="8">
        <v>1.3044</v>
      </c>
    </row>
    <row r="189" spans="1:18" x14ac:dyDescent="0.3">
      <c r="A189" s="6" t="s">
        <v>895</v>
      </c>
      <c r="B189" s="8">
        <v>0.67900000000000005</v>
      </c>
      <c r="C189" s="8">
        <v>0.32100000000000001</v>
      </c>
      <c r="D189" s="48">
        <v>0.442</v>
      </c>
      <c r="E189" s="8">
        <v>0.872</v>
      </c>
      <c r="F189" s="6">
        <v>2698</v>
      </c>
      <c r="G189" s="6" t="s">
        <v>4252</v>
      </c>
      <c r="H189" s="6" t="s">
        <v>4381</v>
      </c>
      <c r="I189" s="6">
        <v>0.2</v>
      </c>
      <c r="J189" s="8">
        <v>0.998</v>
      </c>
      <c r="K189" s="8">
        <v>0.4425</v>
      </c>
      <c r="L189" s="6">
        <v>8</v>
      </c>
      <c r="M189" s="6" t="s">
        <v>195</v>
      </c>
      <c r="N189" s="6">
        <v>3.07</v>
      </c>
      <c r="O189" s="6" t="s">
        <v>4484</v>
      </c>
      <c r="P189" s="6" t="s">
        <v>3865</v>
      </c>
      <c r="Q189" s="8">
        <v>2.86E-2</v>
      </c>
      <c r="R189" s="8">
        <v>0.34720000000000001</v>
      </c>
    </row>
    <row r="190" spans="1:18" x14ac:dyDescent="0.3">
      <c r="A190" s="6" t="s">
        <v>896</v>
      </c>
      <c r="B190" s="8">
        <v>0.75600000000000001</v>
      </c>
      <c r="C190" s="8">
        <v>0.24399999999999999</v>
      </c>
      <c r="D190" s="48">
        <v>0.59899999999999998</v>
      </c>
      <c r="E190" s="8">
        <v>0.68300000000000005</v>
      </c>
      <c r="F190" s="6">
        <v>348</v>
      </c>
      <c r="G190" s="6" t="s">
        <v>4253</v>
      </c>
      <c r="H190" s="6" t="s">
        <v>4382</v>
      </c>
      <c r="I190" s="6">
        <v>0.33</v>
      </c>
      <c r="J190" s="8">
        <v>0.29680000000000001</v>
      </c>
      <c r="K190" s="8">
        <v>0.59860000000000002</v>
      </c>
      <c r="L190" s="6">
        <v>13</v>
      </c>
      <c r="M190" s="6" t="s">
        <v>106</v>
      </c>
      <c r="N190" s="6">
        <v>6.53</v>
      </c>
      <c r="O190" s="6" t="s">
        <v>4484</v>
      </c>
      <c r="P190" s="6" t="s">
        <v>4591</v>
      </c>
      <c r="Q190" s="8">
        <v>0.16600000000000001</v>
      </c>
      <c r="R190" s="8">
        <v>2.0137999999999998</v>
      </c>
    </row>
    <row r="191" spans="1:18" x14ac:dyDescent="0.3">
      <c r="A191" s="6" t="s">
        <v>897</v>
      </c>
      <c r="B191" s="46">
        <v>99.99</v>
      </c>
      <c r="C191" s="46">
        <v>99.99</v>
      </c>
      <c r="D191" s="46">
        <v>99.99</v>
      </c>
      <c r="E191" s="46">
        <v>99.99</v>
      </c>
      <c r="F191" s="46">
        <v>99.99</v>
      </c>
      <c r="G191" s="46">
        <v>99.99</v>
      </c>
      <c r="H191" s="46">
        <v>99.99</v>
      </c>
      <c r="I191" s="46">
        <v>99.99</v>
      </c>
      <c r="J191" s="46">
        <v>99.99</v>
      </c>
      <c r="K191" s="46">
        <v>99.99</v>
      </c>
      <c r="L191" s="46">
        <v>99.99</v>
      </c>
      <c r="M191" s="46">
        <v>99.99</v>
      </c>
      <c r="N191" s="46">
        <v>99.99</v>
      </c>
      <c r="O191" s="46">
        <v>99.99</v>
      </c>
      <c r="P191" s="46">
        <v>99.99</v>
      </c>
      <c r="Q191" s="46">
        <v>99.99</v>
      </c>
      <c r="R191" s="46">
        <v>99.99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48">
        <v>1.139</v>
      </c>
      <c r="E192" s="8">
        <v>0.76800000000000002</v>
      </c>
      <c r="F192" s="6">
        <v>995</v>
      </c>
      <c r="G192" s="6" t="s">
        <v>4254</v>
      </c>
      <c r="H192" s="6" t="s">
        <v>4383</v>
      </c>
      <c r="I192" s="6">
        <v>0.17</v>
      </c>
      <c r="J192" s="8">
        <v>0.6996</v>
      </c>
      <c r="K192" s="8">
        <v>1.1386000000000001</v>
      </c>
      <c r="L192" s="6">
        <v>22</v>
      </c>
      <c r="M192" s="6" t="s">
        <v>106</v>
      </c>
      <c r="N192" s="6">
        <v>14.71</v>
      </c>
      <c r="O192" s="6" t="s">
        <v>4485</v>
      </c>
      <c r="P192" s="6" t="s">
        <v>4592</v>
      </c>
      <c r="Q192" s="8">
        <v>7.2999999999999995E-2</v>
      </c>
      <c r="R192" s="8">
        <v>0.88539999999999996</v>
      </c>
    </row>
    <row r="193" spans="1:18" x14ac:dyDescent="0.3">
      <c r="A193" s="6" t="s">
        <v>899</v>
      </c>
      <c r="B193" s="46">
        <v>99.99</v>
      </c>
      <c r="C193" s="46">
        <v>99.99</v>
      </c>
      <c r="D193" s="46">
        <v>99.99</v>
      </c>
      <c r="E193" s="46">
        <v>99.99</v>
      </c>
      <c r="F193" s="46">
        <v>99.99</v>
      </c>
      <c r="G193" s="46">
        <v>99.99</v>
      </c>
      <c r="H193" s="46">
        <v>99.99</v>
      </c>
      <c r="I193" s="46">
        <v>99.99</v>
      </c>
      <c r="J193" s="46">
        <v>99.99</v>
      </c>
      <c r="K193" s="46">
        <v>99.99</v>
      </c>
      <c r="L193" s="46">
        <v>99.99</v>
      </c>
      <c r="M193" s="46">
        <v>99.99</v>
      </c>
      <c r="N193" s="46">
        <v>99.99</v>
      </c>
      <c r="O193" s="46">
        <v>99.99</v>
      </c>
      <c r="P193" s="46">
        <v>99.99</v>
      </c>
      <c r="Q193" s="46">
        <v>99.99</v>
      </c>
      <c r="R193" s="46">
        <v>99.99</v>
      </c>
    </row>
    <row r="194" spans="1:18" x14ac:dyDescent="0.3">
      <c r="A194" s="6" t="s">
        <v>900</v>
      </c>
      <c r="B194" s="8">
        <v>0.73</v>
      </c>
      <c r="C194" s="8">
        <v>0.27</v>
      </c>
      <c r="D194" s="48">
        <v>0.72799999999999998</v>
      </c>
      <c r="E194" s="8">
        <v>0.92300000000000004</v>
      </c>
      <c r="F194" s="6">
        <v>35931</v>
      </c>
      <c r="G194" s="6" t="s">
        <v>4255</v>
      </c>
      <c r="H194" s="6" t="s">
        <v>4384</v>
      </c>
      <c r="I194" s="6">
        <v>0.04</v>
      </c>
      <c r="J194" s="8">
        <v>0.9163</v>
      </c>
      <c r="K194" s="8">
        <v>0.72789999999999999</v>
      </c>
      <c r="L194" s="6">
        <v>102</v>
      </c>
      <c r="M194" s="6" t="s">
        <v>444</v>
      </c>
      <c r="N194" s="6">
        <v>3.45</v>
      </c>
      <c r="O194" s="6" t="s">
        <v>4486</v>
      </c>
      <c r="P194" s="6" t="s">
        <v>4593</v>
      </c>
      <c r="Q194" s="8">
        <v>5.8599999999999999E-2</v>
      </c>
      <c r="R194" s="8">
        <v>0.71140000000000003</v>
      </c>
    </row>
    <row r="195" spans="1:18" x14ac:dyDescent="0.3">
      <c r="A195" s="6" t="s">
        <v>901</v>
      </c>
      <c r="B195" s="46">
        <v>99.99</v>
      </c>
      <c r="C195" s="46">
        <v>99.99</v>
      </c>
      <c r="D195" s="46">
        <v>99.99</v>
      </c>
      <c r="E195" s="46">
        <v>99.99</v>
      </c>
      <c r="F195" s="46">
        <v>99.99</v>
      </c>
      <c r="G195" s="46">
        <v>99.99</v>
      </c>
      <c r="H195" s="46">
        <v>99.99</v>
      </c>
      <c r="I195" s="46">
        <v>99.99</v>
      </c>
      <c r="J195" s="46">
        <v>99.99</v>
      </c>
      <c r="K195" s="46">
        <v>99.99</v>
      </c>
      <c r="L195" s="46">
        <v>99.99</v>
      </c>
      <c r="M195" s="46">
        <v>99.99</v>
      </c>
      <c r="N195" s="46">
        <v>99.99</v>
      </c>
      <c r="O195" s="46">
        <v>99.99</v>
      </c>
      <c r="P195" s="46">
        <v>99.99</v>
      </c>
      <c r="Q195" s="46">
        <v>99.99</v>
      </c>
      <c r="R195" s="46">
        <v>99.99</v>
      </c>
    </row>
    <row r="196" spans="1:18" x14ac:dyDescent="0.3">
      <c r="A196" s="6" t="s">
        <v>902</v>
      </c>
      <c r="B196" s="46">
        <v>99.99</v>
      </c>
      <c r="C196" s="46">
        <v>99.99</v>
      </c>
      <c r="D196" s="46">
        <v>99.99</v>
      </c>
      <c r="E196" s="46">
        <v>99.99</v>
      </c>
      <c r="F196" s="46">
        <v>99.99</v>
      </c>
      <c r="G196" s="46">
        <v>99.99</v>
      </c>
      <c r="H196" s="46">
        <v>99.99</v>
      </c>
      <c r="I196" s="46">
        <v>99.99</v>
      </c>
      <c r="J196" s="46">
        <v>99.99</v>
      </c>
      <c r="K196" s="46">
        <v>99.99</v>
      </c>
      <c r="L196" s="46">
        <v>99.99</v>
      </c>
      <c r="M196" s="46">
        <v>99.99</v>
      </c>
      <c r="N196" s="46">
        <v>99.99</v>
      </c>
      <c r="O196" s="46">
        <v>99.99</v>
      </c>
      <c r="P196" s="46">
        <v>99.99</v>
      </c>
      <c r="Q196" s="46">
        <v>99.99</v>
      </c>
      <c r="R196" s="46">
        <v>99.99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BD235-590C-4CA4-9634-C79A7779A148}">
  <dimension ref="A1:R99"/>
  <sheetViews>
    <sheetView workbookViewId="0">
      <selection activeCell="F14" sqref="F14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6" t="s">
        <v>196</v>
      </c>
      <c r="B2" s="8">
        <v>0.72699999999999998</v>
      </c>
      <c r="C2" s="8">
        <v>0.27300000000000002</v>
      </c>
      <c r="D2" s="48">
        <v>0.48699999999999999</v>
      </c>
      <c r="E2" s="8">
        <v>0.78300000000000003</v>
      </c>
      <c r="F2" s="6" t="s">
        <v>7619</v>
      </c>
      <c r="G2" s="6" t="s">
        <v>6157</v>
      </c>
      <c r="H2" s="6" t="s">
        <v>6516</v>
      </c>
      <c r="I2" s="6">
        <v>0.09</v>
      </c>
      <c r="J2" s="8">
        <v>0.74760000000000004</v>
      </c>
      <c r="K2" s="8">
        <v>0.48649999999999999</v>
      </c>
      <c r="L2" s="6">
        <v>25</v>
      </c>
      <c r="M2" s="6" t="s">
        <v>201</v>
      </c>
      <c r="N2" s="6">
        <v>2.79</v>
      </c>
      <c r="O2" s="6" t="s">
        <v>7620</v>
      </c>
      <c r="P2" s="6" t="s">
        <v>7621</v>
      </c>
      <c r="Q2" s="8">
        <v>6.5799999999999997E-2</v>
      </c>
      <c r="R2" s="8">
        <v>0.79800000000000004</v>
      </c>
    </row>
    <row r="3" spans="1:18" x14ac:dyDescent="0.3">
      <c r="A3" s="6" t="s">
        <v>27</v>
      </c>
      <c r="B3" s="8">
        <v>0.68899999999999995</v>
      </c>
      <c r="C3" s="8">
        <v>0.311</v>
      </c>
      <c r="D3" s="48">
        <v>0.26300000000000001</v>
      </c>
      <c r="E3" s="8">
        <v>0.127</v>
      </c>
      <c r="F3" s="6" t="s">
        <v>7622</v>
      </c>
      <c r="G3" s="6" t="s">
        <v>2048</v>
      </c>
      <c r="H3" s="6" t="s">
        <v>31</v>
      </c>
      <c r="I3" s="6">
        <v>0.27</v>
      </c>
      <c r="J3" s="8">
        <v>0.1004</v>
      </c>
      <c r="K3" s="8">
        <v>0.26340000000000002</v>
      </c>
      <c r="L3" s="6">
        <v>9</v>
      </c>
      <c r="M3" s="6" t="s">
        <v>32</v>
      </c>
      <c r="N3" s="6">
        <v>5.77</v>
      </c>
      <c r="O3" s="6" t="s">
        <v>7623</v>
      </c>
      <c r="P3" s="6" t="s">
        <v>7624</v>
      </c>
      <c r="Q3" s="8">
        <v>1.47E-2</v>
      </c>
      <c r="R3" s="8">
        <v>0.15040000000000001</v>
      </c>
    </row>
    <row r="4" spans="1:18" x14ac:dyDescent="0.3">
      <c r="A4" s="6" t="s">
        <v>109</v>
      </c>
      <c r="B4" s="8">
        <v>0.78300000000000003</v>
      </c>
      <c r="C4" s="8">
        <v>0.217</v>
      </c>
      <c r="D4" s="48">
        <v>0.92800000000000005</v>
      </c>
      <c r="E4" s="8">
        <v>0.54600000000000004</v>
      </c>
      <c r="F4" s="6" t="s">
        <v>7625</v>
      </c>
      <c r="G4" s="6" t="s">
        <v>112</v>
      </c>
      <c r="H4" s="6" t="s">
        <v>113</v>
      </c>
      <c r="I4" s="6">
        <v>0.09</v>
      </c>
      <c r="J4" s="8">
        <v>0.21129999999999999</v>
      </c>
      <c r="K4" s="8">
        <v>0.92849999999999999</v>
      </c>
      <c r="L4" s="6">
        <v>18</v>
      </c>
      <c r="M4" s="6" t="s">
        <v>32</v>
      </c>
      <c r="N4" s="6">
        <v>6.25</v>
      </c>
      <c r="O4" s="6" t="s">
        <v>7626</v>
      </c>
      <c r="P4" s="6" t="s">
        <v>7627</v>
      </c>
      <c r="Q4" s="8">
        <v>8.5000000000000006E-3</v>
      </c>
      <c r="R4" s="8">
        <v>0.10249999999999999</v>
      </c>
    </row>
    <row r="5" spans="1:18" x14ac:dyDescent="0.3">
      <c r="A5" s="6" t="s">
        <v>330</v>
      </c>
      <c r="B5" s="8">
        <v>0.73199999999999998</v>
      </c>
      <c r="C5" s="8">
        <v>0.26800000000000002</v>
      </c>
      <c r="D5" s="48">
        <v>0.105</v>
      </c>
      <c r="E5" s="8">
        <v>0.33800000000000002</v>
      </c>
      <c r="F5" s="6" t="s">
        <v>7628</v>
      </c>
      <c r="G5" s="6" t="s">
        <v>5982</v>
      </c>
      <c r="H5" s="6" t="s">
        <v>5983</v>
      </c>
      <c r="I5" s="6">
        <v>0.09</v>
      </c>
      <c r="J5" s="8">
        <v>0.96870000000000001</v>
      </c>
      <c r="K5" s="8">
        <v>0.1051</v>
      </c>
      <c r="L5" s="6">
        <v>450</v>
      </c>
      <c r="M5" s="6" t="s">
        <v>335</v>
      </c>
      <c r="N5" s="6">
        <v>19.28</v>
      </c>
      <c r="O5" s="6" t="s">
        <v>2466</v>
      </c>
      <c r="P5" s="6" t="s">
        <v>5678</v>
      </c>
      <c r="Q5" s="8">
        <v>5.2999999999999999E-2</v>
      </c>
      <c r="R5" s="8">
        <v>0.64300000000000002</v>
      </c>
    </row>
    <row r="6" spans="1:18" x14ac:dyDescent="0.3">
      <c r="A6" s="6" t="s">
        <v>1990</v>
      </c>
      <c r="B6" s="8">
        <v>0.79</v>
      </c>
      <c r="C6" s="8">
        <v>0.21</v>
      </c>
      <c r="D6" s="48">
        <v>0.72899999999999998</v>
      </c>
      <c r="E6" s="8">
        <v>0.77500000000000002</v>
      </c>
      <c r="F6" s="6" t="s">
        <v>7629</v>
      </c>
      <c r="G6" s="6" t="s">
        <v>2057</v>
      </c>
      <c r="H6" s="6" t="s">
        <v>5160</v>
      </c>
      <c r="I6" s="6">
        <v>0.11</v>
      </c>
      <c r="J6" s="8">
        <v>4.0000000000000002E-4</v>
      </c>
      <c r="K6" s="8">
        <v>0.7288</v>
      </c>
      <c r="L6" s="6">
        <v>12</v>
      </c>
      <c r="M6" s="6" t="s">
        <v>6697</v>
      </c>
      <c r="N6" s="6">
        <v>0.38</v>
      </c>
      <c r="O6" s="6" t="s">
        <v>7630</v>
      </c>
      <c r="P6" s="6" t="s">
        <v>7631</v>
      </c>
      <c r="Q6" s="8">
        <v>0.20530000000000001</v>
      </c>
      <c r="R6" s="8">
        <v>2.4904999999999999</v>
      </c>
    </row>
    <row r="7" spans="1:18" x14ac:dyDescent="0.3">
      <c r="A7" s="6" t="s">
        <v>60</v>
      </c>
      <c r="B7" s="8">
        <v>0.76900000000000002</v>
      </c>
      <c r="C7" s="8">
        <v>0.23100000000000001</v>
      </c>
      <c r="D7" s="48">
        <v>0.51900000000000002</v>
      </c>
      <c r="E7" s="8">
        <v>0.32400000000000001</v>
      </c>
      <c r="F7" s="6" t="s">
        <v>7632</v>
      </c>
      <c r="G7" s="6" t="s">
        <v>63</v>
      </c>
      <c r="H7" s="6" t="s">
        <v>64</v>
      </c>
      <c r="I7" s="6">
        <v>0.14000000000000001</v>
      </c>
      <c r="J7" s="8">
        <v>7.0099999999999996E-2</v>
      </c>
      <c r="K7" s="8">
        <v>0.51890000000000003</v>
      </c>
      <c r="L7" s="6">
        <v>32</v>
      </c>
      <c r="M7" s="6" t="s">
        <v>3371</v>
      </c>
      <c r="N7" s="6">
        <v>14.68</v>
      </c>
      <c r="O7" s="6" t="s">
        <v>7633</v>
      </c>
      <c r="P7" s="6" t="s">
        <v>7634</v>
      </c>
      <c r="Q7" s="8">
        <v>3.5000000000000001E-3</v>
      </c>
      <c r="R7" s="8">
        <v>4.2200000000000001E-2</v>
      </c>
    </row>
    <row r="8" spans="1:18" x14ac:dyDescent="0.3">
      <c r="A8" s="6" t="s">
        <v>354</v>
      </c>
      <c r="B8" s="8">
        <v>0.73</v>
      </c>
      <c r="C8" s="8">
        <v>0.27</v>
      </c>
      <c r="D8" s="48">
        <v>6.7000000000000004E-2</v>
      </c>
      <c r="E8" s="8">
        <v>0.214</v>
      </c>
      <c r="F8" s="6" t="s">
        <v>7635</v>
      </c>
      <c r="G8" s="6" t="s">
        <v>357</v>
      </c>
      <c r="H8" s="6" t="s">
        <v>3911</v>
      </c>
      <c r="I8" s="6">
        <v>0.14000000000000001</v>
      </c>
      <c r="J8" s="8">
        <v>0.95189999999999997</v>
      </c>
      <c r="K8" s="8">
        <v>6.7000000000000004E-2</v>
      </c>
      <c r="L8" s="6">
        <v>61</v>
      </c>
      <c r="M8" s="6" t="s">
        <v>106</v>
      </c>
      <c r="N8" s="6">
        <v>14.45</v>
      </c>
      <c r="O8" s="6" t="s">
        <v>2427</v>
      </c>
      <c r="P8" s="6" t="s">
        <v>6434</v>
      </c>
      <c r="Q8" s="8">
        <v>4.4699999999999997E-2</v>
      </c>
      <c r="R8" s="8">
        <v>0.54510000000000003</v>
      </c>
    </row>
    <row r="9" spans="1:18" x14ac:dyDescent="0.3">
      <c r="A9" s="6" t="s">
        <v>1993</v>
      </c>
      <c r="B9" s="8">
        <v>0.72599999999999998</v>
      </c>
      <c r="C9" s="8">
        <v>0.27400000000000002</v>
      </c>
      <c r="D9" s="48">
        <v>0.69699999999999995</v>
      </c>
      <c r="E9" s="8">
        <v>0.72799999999999998</v>
      </c>
      <c r="F9" s="6">
        <v>470</v>
      </c>
      <c r="G9" s="6" t="s">
        <v>6704</v>
      </c>
      <c r="H9" s="6" t="s">
        <v>2077</v>
      </c>
      <c r="I9" s="6">
        <v>0.27</v>
      </c>
      <c r="J9" s="8">
        <v>0.37669999999999998</v>
      </c>
      <c r="K9" s="8">
        <v>0.69699999999999995</v>
      </c>
      <c r="L9" s="6">
        <v>0</v>
      </c>
      <c r="M9" s="6" t="s">
        <v>106</v>
      </c>
      <c r="N9" s="6">
        <v>10.49</v>
      </c>
      <c r="O9" s="6" t="s">
        <v>7331</v>
      </c>
      <c r="P9" s="6" t="s">
        <v>7332</v>
      </c>
      <c r="Q9" s="8">
        <v>5.7000000000000002E-2</v>
      </c>
      <c r="R9" s="8">
        <v>0.69099999999999995</v>
      </c>
    </row>
    <row r="10" spans="1:18" x14ac:dyDescent="0.3">
      <c r="A10" s="6" t="s">
        <v>361</v>
      </c>
      <c r="B10" s="8">
        <v>0.78900000000000003</v>
      </c>
      <c r="C10" s="8">
        <v>0.21099999999999999</v>
      </c>
      <c r="D10" s="48">
        <v>0.27</v>
      </c>
      <c r="E10" s="8">
        <v>0.60499999999999998</v>
      </c>
      <c r="F10" s="6">
        <v>142</v>
      </c>
      <c r="G10" s="6" t="s">
        <v>5600</v>
      </c>
      <c r="H10" s="6" t="s">
        <v>5601</v>
      </c>
      <c r="I10" s="6">
        <v>0.32</v>
      </c>
      <c r="J10" s="8">
        <v>0.32519999999999999</v>
      </c>
      <c r="K10" s="8">
        <v>0.2697</v>
      </c>
      <c r="L10" s="6">
        <v>1</v>
      </c>
      <c r="M10" s="6" t="s">
        <v>195</v>
      </c>
      <c r="N10" s="6">
        <v>6.31</v>
      </c>
      <c r="O10" s="6" t="s">
        <v>7636</v>
      </c>
      <c r="P10" s="6" t="s">
        <v>5822</v>
      </c>
      <c r="Q10" s="8">
        <v>8.3400000000000002E-2</v>
      </c>
      <c r="R10" s="8">
        <v>1.0115000000000001</v>
      </c>
    </row>
    <row r="11" spans="1:18" x14ac:dyDescent="0.3">
      <c r="A11" s="6" t="s">
        <v>367</v>
      </c>
      <c r="B11" s="8">
        <v>0.60299999999999998</v>
      </c>
      <c r="C11" s="8">
        <v>0.39700000000000002</v>
      </c>
      <c r="D11" s="48">
        <v>0.16500000000000001</v>
      </c>
      <c r="E11" s="8">
        <v>0.40500000000000003</v>
      </c>
      <c r="F11" s="6" t="s">
        <v>6860</v>
      </c>
      <c r="G11" s="6" t="s">
        <v>370</v>
      </c>
      <c r="H11" s="6" t="s">
        <v>371</v>
      </c>
      <c r="I11" s="6">
        <v>0.06</v>
      </c>
      <c r="J11" s="8">
        <v>0.98980000000000001</v>
      </c>
      <c r="K11" s="8">
        <v>0.1648</v>
      </c>
      <c r="L11" s="6">
        <v>0</v>
      </c>
      <c r="M11" s="6" t="s">
        <v>106</v>
      </c>
      <c r="N11" s="6">
        <v>6.63</v>
      </c>
      <c r="O11" s="6" t="s">
        <v>6861</v>
      </c>
      <c r="P11" s="6" t="s">
        <v>6862</v>
      </c>
      <c r="Q11" s="8">
        <v>0</v>
      </c>
      <c r="R11" s="8">
        <v>0</v>
      </c>
    </row>
    <row r="12" spans="1:18" x14ac:dyDescent="0.3">
      <c r="A12" s="6" t="s">
        <v>374</v>
      </c>
      <c r="B12" s="8">
        <v>0.70699999999999996</v>
      </c>
      <c r="C12" s="8">
        <v>0.29299999999999998</v>
      </c>
      <c r="D12" s="48">
        <v>0.16300000000000001</v>
      </c>
      <c r="E12" s="8">
        <v>0.33200000000000002</v>
      </c>
      <c r="F12" s="6">
        <v>649</v>
      </c>
      <c r="G12" s="6" t="s">
        <v>377</v>
      </c>
      <c r="H12" s="6" t="s">
        <v>5803</v>
      </c>
      <c r="I12" s="6">
        <v>0.1</v>
      </c>
      <c r="J12" s="8">
        <v>0.89370000000000005</v>
      </c>
      <c r="K12" s="8">
        <v>0.16339999999999999</v>
      </c>
      <c r="L12" s="6">
        <v>69</v>
      </c>
      <c r="M12" s="6" t="s">
        <v>70</v>
      </c>
      <c r="N12" s="6">
        <v>1.32</v>
      </c>
      <c r="O12" s="6" t="s">
        <v>7637</v>
      </c>
      <c r="P12" s="6" t="s">
        <v>7638</v>
      </c>
      <c r="Q12" s="8">
        <v>6.8400000000000002E-2</v>
      </c>
      <c r="R12" s="8">
        <v>0.82969999999999999</v>
      </c>
    </row>
    <row r="13" spans="1:18" x14ac:dyDescent="0.3">
      <c r="A13" s="6" t="s">
        <v>382</v>
      </c>
      <c r="B13" s="8">
        <v>0.77700000000000002</v>
      </c>
      <c r="C13" s="8">
        <v>0.223</v>
      </c>
      <c r="D13" s="48">
        <v>0.245</v>
      </c>
      <c r="E13" s="8">
        <v>0.38300000000000001</v>
      </c>
      <c r="F13" s="6">
        <v>961</v>
      </c>
      <c r="G13" s="6" t="s">
        <v>5806</v>
      </c>
      <c r="H13" s="6" t="s">
        <v>5609</v>
      </c>
      <c r="I13" s="6">
        <v>0.28999999999999998</v>
      </c>
      <c r="J13" s="8">
        <v>0.37859999999999999</v>
      </c>
      <c r="K13" s="8">
        <v>0.245</v>
      </c>
      <c r="L13" s="6">
        <v>1</v>
      </c>
      <c r="M13" s="6" t="s">
        <v>106</v>
      </c>
      <c r="N13" s="6">
        <v>16.940000000000001</v>
      </c>
      <c r="O13" s="6" t="s">
        <v>7639</v>
      </c>
      <c r="P13" s="6" t="s">
        <v>7337</v>
      </c>
      <c r="Q13" s="8">
        <v>2.9000000000000001E-2</v>
      </c>
      <c r="R13" s="8">
        <v>0.37309999999999999</v>
      </c>
    </row>
    <row r="14" spans="1:18" x14ac:dyDescent="0.3">
      <c r="A14" s="6" t="s">
        <v>1999</v>
      </c>
      <c r="B14" s="8">
        <v>0.752</v>
      </c>
      <c r="C14" s="8">
        <v>0.248</v>
      </c>
      <c r="D14" s="48">
        <v>0.65400000000000003</v>
      </c>
      <c r="E14" s="8">
        <v>0.58599999999999997</v>
      </c>
      <c r="F14" s="6">
        <v>690</v>
      </c>
      <c r="G14" s="6" t="s">
        <v>5614</v>
      </c>
      <c r="H14" s="6" t="s">
        <v>298</v>
      </c>
      <c r="I14" s="6">
        <v>0.13</v>
      </c>
      <c r="J14" s="8">
        <v>0.56830000000000003</v>
      </c>
      <c r="K14" s="8">
        <v>0.6542</v>
      </c>
      <c r="L14" s="6">
        <v>12</v>
      </c>
      <c r="M14" s="6" t="s">
        <v>217</v>
      </c>
      <c r="N14" s="6">
        <v>14.78</v>
      </c>
      <c r="O14" s="6" t="s">
        <v>7640</v>
      </c>
      <c r="P14" s="6" t="s">
        <v>6374</v>
      </c>
      <c r="Q14" s="8">
        <v>0.38290000000000002</v>
      </c>
      <c r="R14" s="8">
        <v>4.6455000000000002</v>
      </c>
    </row>
    <row r="15" spans="1:18" x14ac:dyDescent="0.3">
      <c r="A15" s="6" t="s">
        <v>863</v>
      </c>
      <c r="B15" s="8">
        <v>0.71199999999999997</v>
      </c>
      <c r="C15" s="8">
        <v>0.28799999999999998</v>
      </c>
      <c r="D15" s="48">
        <v>0.216</v>
      </c>
      <c r="E15" s="8">
        <v>0.42199999999999999</v>
      </c>
      <c r="F15" s="6" t="s">
        <v>7641</v>
      </c>
      <c r="G15" s="6" t="s">
        <v>2109</v>
      </c>
      <c r="H15" s="6" t="s">
        <v>918</v>
      </c>
      <c r="I15" s="6">
        <v>0.22</v>
      </c>
      <c r="J15" s="8">
        <v>0.89870000000000005</v>
      </c>
      <c r="K15" s="8">
        <v>0.2157</v>
      </c>
      <c r="L15" s="6">
        <v>22</v>
      </c>
      <c r="M15" s="6" t="s">
        <v>106</v>
      </c>
      <c r="N15" s="6">
        <v>7.67</v>
      </c>
      <c r="O15" s="6" t="s">
        <v>7642</v>
      </c>
      <c r="P15" s="6" t="s">
        <v>7643</v>
      </c>
      <c r="Q15" s="8">
        <v>5.7799999999999997E-2</v>
      </c>
      <c r="R15" s="8">
        <v>0.7016</v>
      </c>
    </row>
    <row r="16" spans="1:18" x14ac:dyDescent="0.3">
      <c r="A16" s="6" t="s">
        <v>2003</v>
      </c>
      <c r="B16" s="8">
        <v>0.93500000000000005</v>
      </c>
      <c r="C16" s="8">
        <v>6.5000000000000002E-2</v>
      </c>
      <c r="D16" s="48">
        <v>7.9000000000000001E-2</v>
      </c>
      <c r="E16" s="8">
        <v>0.42399999999999999</v>
      </c>
      <c r="F16" s="6">
        <v>401</v>
      </c>
      <c r="G16" s="6" t="s">
        <v>2122</v>
      </c>
      <c r="H16" s="6" t="s">
        <v>2123</v>
      </c>
      <c r="I16" s="6">
        <v>0.33</v>
      </c>
      <c r="J16" s="8">
        <v>0.8337</v>
      </c>
      <c r="K16" s="8">
        <v>7.9000000000000001E-2</v>
      </c>
      <c r="L16" s="6">
        <v>8</v>
      </c>
      <c r="M16" s="6" t="s">
        <v>225</v>
      </c>
      <c r="N16" s="6">
        <v>16.41</v>
      </c>
      <c r="O16" s="6" t="s">
        <v>7644</v>
      </c>
      <c r="P16" s="6" t="s">
        <v>6783</v>
      </c>
      <c r="Q16" s="8">
        <v>6.8400000000000002E-2</v>
      </c>
      <c r="R16" s="8">
        <v>0.83030000000000004</v>
      </c>
    </row>
    <row r="17" spans="1:18" x14ac:dyDescent="0.3">
      <c r="A17" s="6" t="s">
        <v>2004</v>
      </c>
      <c r="B17" s="8">
        <v>0.79100000000000004</v>
      </c>
      <c r="C17" s="8">
        <v>0.20899999999999999</v>
      </c>
      <c r="D17" s="48">
        <v>0.247</v>
      </c>
      <c r="E17" s="8">
        <v>0.39200000000000002</v>
      </c>
      <c r="F17" s="6" t="s">
        <v>7645</v>
      </c>
      <c r="G17" s="6" t="s">
        <v>2127</v>
      </c>
      <c r="H17" s="6" t="s">
        <v>2514</v>
      </c>
      <c r="I17" s="6">
        <v>0.37</v>
      </c>
      <c r="J17" s="8">
        <v>0.96199999999999997</v>
      </c>
      <c r="K17" s="8">
        <v>0.2467</v>
      </c>
      <c r="L17" s="6">
        <v>2</v>
      </c>
      <c r="M17" s="6" t="s">
        <v>2129</v>
      </c>
      <c r="N17" s="6">
        <v>107.97</v>
      </c>
      <c r="O17" s="6" t="s">
        <v>7477</v>
      </c>
      <c r="P17" s="6" t="s">
        <v>3404</v>
      </c>
      <c r="Q17" s="8">
        <v>5.1000000000000004E-3</v>
      </c>
      <c r="R17" s="8">
        <v>6.5199999999999994E-2</v>
      </c>
    </row>
    <row r="18" spans="1:18" x14ac:dyDescent="0.3">
      <c r="A18" s="6" t="s">
        <v>2005</v>
      </c>
      <c r="B18" s="8">
        <v>0.71699999999999997</v>
      </c>
      <c r="C18" s="8">
        <v>0.28299999999999997</v>
      </c>
      <c r="D18" s="48">
        <v>0.72199999999999998</v>
      </c>
      <c r="E18" s="8">
        <v>0.45800000000000002</v>
      </c>
      <c r="F18" s="6" t="s">
        <v>7646</v>
      </c>
      <c r="G18" s="6" t="s">
        <v>7194</v>
      </c>
      <c r="H18" s="6" t="s">
        <v>7195</v>
      </c>
      <c r="I18" s="6">
        <v>0.15</v>
      </c>
      <c r="J18" s="8">
        <v>0.55220000000000002</v>
      </c>
      <c r="K18" s="8">
        <v>0.72219999999999995</v>
      </c>
      <c r="L18" s="6">
        <v>21</v>
      </c>
      <c r="M18" s="6" t="s">
        <v>106</v>
      </c>
      <c r="N18" s="6">
        <v>3.94</v>
      </c>
      <c r="O18" s="6" t="s">
        <v>7647</v>
      </c>
      <c r="P18" s="6" t="s">
        <v>7648</v>
      </c>
      <c r="Q18" s="8">
        <v>1.6500000000000001E-2</v>
      </c>
      <c r="R18" s="8">
        <v>0.20069999999999999</v>
      </c>
    </row>
    <row r="19" spans="1:18" x14ac:dyDescent="0.3">
      <c r="A19" s="6" t="s">
        <v>2007</v>
      </c>
      <c r="B19" s="8">
        <v>0.874</v>
      </c>
      <c r="C19" s="8">
        <v>0.126</v>
      </c>
      <c r="D19" s="48">
        <v>0.151</v>
      </c>
      <c r="E19" s="8">
        <v>0.28899999999999998</v>
      </c>
      <c r="F19" s="6">
        <v>572</v>
      </c>
      <c r="G19" s="6" t="s">
        <v>4657</v>
      </c>
      <c r="H19" s="6" t="s">
        <v>4658</v>
      </c>
      <c r="I19" s="6">
        <v>0.21</v>
      </c>
      <c r="J19" s="8">
        <v>2.2700000000000001E-2</v>
      </c>
      <c r="K19" s="8">
        <v>0.15129999999999999</v>
      </c>
      <c r="L19" s="6">
        <v>6</v>
      </c>
      <c r="M19" s="6" t="s">
        <v>189</v>
      </c>
      <c r="N19" s="6">
        <v>8.49</v>
      </c>
      <c r="O19" s="6" t="s">
        <v>7198</v>
      </c>
      <c r="P19" s="6" t="s">
        <v>7481</v>
      </c>
      <c r="Q19" s="8">
        <v>7.0199999999999999E-2</v>
      </c>
      <c r="R19" s="8">
        <v>0.85160000000000002</v>
      </c>
    </row>
    <row r="20" spans="1:18" x14ac:dyDescent="0.3">
      <c r="A20" s="6" t="s">
        <v>2008</v>
      </c>
      <c r="B20" s="8">
        <v>0.66800000000000004</v>
      </c>
      <c r="C20" s="8">
        <v>0.33200000000000002</v>
      </c>
      <c r="D20" s="48">
        <v>0.51300000000000001</v>
      </c>
      <c r="E20" s="8">
        <v>0.44500000000000001</v>
      </c>
      <c r="F20" s="6" t="s">
        <v>7649</v>
      </c>
      <c r="G20" s="6" t="s">
        <v>2147</v>
      </c>
      <c r="H20" s="6" t="s">
        <v>2148</v>
      </c>
      <c r="I20" s="6">
        <v>0.04</v>
      </c>
      <c r="J20" s="8">
        <v>0.1852</v>
      </c>
      <c r="K20" s="8">
        <v>0.51329999999999998</v>
      </c>
      <c r="L20" s="6">
        <v>46</v>
      </c>
      <c r="M20" s="6" t="s">
        <v>10</v>
      </c>
      <c r="N20" s="6">
        <v>0.45</v>
      </c>
      <c r="O20" s="6" t="s">
        <v>7050</v>
      </c>
      <c r="P20" s="6" t="s">
        <v>7346</v>
      </c>
      <c r="Q20" s="8">
        <v>-3.95E-2</v>
      </c>
      <c r="R20" s="8">
        <v>-0.47960000000000003</v>
      </c>
    </row>
    <row r="21" spans="1:18" x14ac:dyDescent="0.3">
      <c r="A21" s="6" t="s">
        <v>2009</v>
      </c>
      <c r="B21" s="8">
        <v>0.58899999999999997</v>
      </c>
      <c r="C21" s="8">
        <v>0.41099999999999998</v>
      </c>
      <c r="D21" s="48">
        <v>0.13200000000000001</v>
      </c>
      <c r="E21" s="8">
        <v>0.43</v>
      </c>
      <c r="F21" s="6" t="s">
        <v>7650</v>
      </c>
      <c r="G21" s="6" t="s">
        <v>2152</v>
      </c>
      <c r="H21" s="6" t="s">
        <v>6722</v>
      </c>
      <c r="I21" s="6">
        <v>0.2</v>
      </c>
      <c r="J21" s="8">
        <v>0.73460000000000003</v>
      </c>
      <c r="K21" s="8">
        <v>0.13150000000000001</v>
      </c>
      <c r="L21" s="6">
        <v>12</v>
      </c>
      <c r="M21" s="6" t="s">
        <v>106</v>
      </c>
      <c r="N21" s="6">
        <v>47.84</v>
      </c>
      <c r="O21" s="6" t="s">
        <v>7651</v>
      </c>
      <c r="P21" s="6" t="s">
        <v>7485</v>
      </c>
      <c r="Q21" s="8">
        <v>0.1008</v>
      </c>
      <c r="R21" s="8">
        <v>1.2226999999999999</v>
      </c>
    </row>
    <row r="22" spans="1:18" x14ac:dyDescent="0.3">
      <c r="A22" s="6" t="s">
        <v>2013</v>
      </c>
      <c r="B22" s="8">
        <v>0.78400000000000003</v>
      </c>
      <c r="C22" s="8">
        <v>0.216</v>
      </c>
      <c r="D22" s="48">
        <v>7.5999999999999998E-2</v>
      </c>
      <c r="E22" s="8">
        <v>0.61399999999999999</v>
      </c>
      <c r="F22" s="6" t="s">
        <v>7652</v>
      </c>
      <c r="G22" s="6" t="s">
        <v>2170</v>
      </c>
      <c r="H22" s="6" t="s">
        <v>2171</v>
      </c>
      <c r="I22" s="6">
        <v>0.28000000000000003</v>
      </c>
      <c r="J22" s="8">
        <v>0.91910000000000003</v>
      </c>
      <c r="K22" s="8">
        <v>7.5700000000000003E-2</v>
      </c>
      <c r="L22" s="6">
        <v>6</v>
      </c>
      <c r="M22" s="6" t="s">
        <v>5631</v>
      </c>
      <c r="N22" s="6">
        <v>5.83</v>
      </c>
      <c r="O22" s="6" t="s">
        <v>7653</v>
      </c>
      <c r="P22" s="6" t="s">
        <v>7654</v>
      </c>
      <c r="Q22" s="8">
        <v>-1.2E-2</v>
      </c>
      <c r="R22" s="8">
        <v>-0.1457</v>
      </c>
    </row>
    <row r="23" spans="1:18" x14ac:dyDescent="0.3">
      <c r="A23" s="6" t="s">
        <v>19</v>
      </c>
      <c r="B23" s="8">
        <v>0.67700000000000005</v>
      </c>
      <c r="C23" s="8">
        <v>0.32300000000000001</v>
      </c>
      <c r="D23" s="48">
        <v>4.3999999999999997E-2</v>
      </c>
      <c r="E23" s="8">
        <v>0.33500000000000002</v>
      </c>
      <c r="F23" s="6">
        <v>922</v>
      </c>
      <c r="G23" s="6" t="s">
        <v>22</v>
      </c>
      <c r="H23" s="6" t="s">
        <v>23</v>
      </c>
      <c r="I23" s="6">
        <v>0.1</v>
      </c>
      <c r="J23" s="8">
        <v>0.57699999999999996</v>
      </c>
      <c r="K23" s="8">
        <v>4.4400000000000002E-2</v>
      </c>
      <c r="L23" s="6">
        <v>8</v>
      </c>
      <c r="M23" s="6" t="s">
        <v>217</v>
      </c>
      <c r="N23" s="6">
        <v>1.48</v>
      </c>
      <c r="O23" s="6" t="s">
        <v>7655</v>
      </c>
      <c r="P23" s="6" t="s">
        <v>7656</v>
      </c>
      <c r="Q23" s="8">
        <v>-5.0999999999999997E-2</v>
      </c>
      <c r="R23" s="8">
        <v>-0.61880000000000002</v>
      </c>
    </row>
    <row r="24" spans="1:18" x14ac:dyDescent="0.3">
      <c r="A24" s="6" t="s">
        <v>52</v>
      </c>
      <c r="B24" s="8">
        <v>0.71299999999999997</v>
      </c>
      <c r="C24" s="8">
        <v>0.28699999999999998</v>
      </c>
      <c r="D24" s="48">
        <v>0.05</v>
      </c>
      <c r="E24" s="8">
        <v>0.51100000000000001</v>
      </c>
      <c r="F24" s="6" t="s">
        <v>7657</v>
      </c>
      <c r="G24" s="6" t="s">
        <v>6395</v>
      </c>
      <c r="H24" s="6" t="s">
        <v>3143</v>
      </c>
      <c r="I24" s="6">
        <v>0.01</v>
      </c>
      <c r="J24" s="8">
        <v>0.45340000000000003</v>
      </c>
      <c r="K24" s="8">
        <v>4.9599999999999998E-2</v>
      </c>
      <c r="L24" s="6">
        <v>17</v>
      </c>
      <c r="M24" s="6" t="s">
        <v>57</v>
      </c>
      <c r="N24" s="6">
        <v>0.32</v>
      </c>
      <c r="O24" s="6" t="s">
        <v>7658</v>
      </c>
      <c r="P24" s="6" t="s">
        <v>2160</v>
      </c>
      <c r="Q24" s="8">
        <v>-0.1134</v>
      </c>
      <c r="R24" s="8">
        <v>-1</v>
      </c>
    </row>
    <row r="25" spans="1:18" x14ac:dyDescent="0.3">
      <c r="A25" s="6" t="s">
        <v>92</v>
      </c>
      <c r="B25" s="8">
        <v>0.77700000000000002</v>
      </c>
      <c r="C25" s="8">
        <v>0.223</v>
      </c>
      <c r="D25" s="48">
        <v>0.45600000000000002</v>
      </c>
      <c r="E25" s="8">
        <v>0.42699999999999999</v>
      </c>
      <c r="F25" s="6" t="s">
        <v>7659</v>
      </c>
      <c r="G25" s="6" t="s">
        <v>95</v>
      </c>
      <c r="H25" s="6" t="s">
        <v>96</v>
      </c>
      <c r="I25" s="6">
        <v>0.03</v>
      </c>
      <c r="J25" s="8">
        <v>0.98229999999999995</v>
      </c>
      <c r="K25" s="8">
        <v>0.45590000000000003</v>
      </c>
      <c r="L25" s="6">
        <v>14</v>
      </c>
      <c r="M25" s="6" t="s">
        <v>335</v>
      </c>
      <c r="N25" s="6">
        <v>2.91</v>
      </c>
      <c r="O25" s="6" t="s">
        <v>6154</v>
      </c>
      <c r="P25" s="6" t="s">
        <v>7660</v>
      </c>
      <c r="Q25" s="8">
        <v>1.2699999999999999E-2</v>
      </c>
      <c r="R25" s="8">
        <v>0.15409999999999999</v>
      </c>
    </row>
    <row r="26" spans="1:18" x14ac:dyDescent="0.3">
      <c r="A26" s="6" t="s">
        <v>116</v>
      </c>
      <c r="B26" s="8">
        <v>0.94899999999999995</v>
      </c>
      <c r="C26" s="8">
        <v>5.0999999999999997E-2</v>
      </c>
      <c r="D26" s="48">
        <v>0.20699999999999999</v>
      </c>
      <c r="E26" s="8">
        <v>0.69699999999999995</v>
      </c>
      <c r="F26" s="6" t="s">
        <v>7661</v>
      </c>
      <c r="G26" s="6" t="s">
        <v>5837</v>
      </c>
      <c r="H26" s="6" t="s">
        <v>2186</v>
      </c>
      <c r="I26" s="6">
        <v>0.12</v>
      </c>
      <c r="J26" s="8">
        <v>0.30070000000000002</v>
      </c>
      <c r="K26" s="8">
        <v>0.20669999999999999</v>
      </c>
      <c r="L26" s="6">
        <v>9</v>
      </c>
      <c r="M26" s="6" t="s">
        <v>183</v>
      </c>
      <c r="N26" s="6">
        <v>3.52</v>
      </c>
      <c r="O26" s="6" t="s">
        <v>7662</v>
      </c>
      <c r="P26" s="6" t="s">
        <v>7065</v>
      </c>
      <c r="Q26" s="8">
        <v>6.1800000000000001E-2</v>
      </c>
      <c r="R26" s="8">
        <v>0.74960000000000004</v>
      </c>
    </row>
    <row r="27" spans="1:18" x14ac:dyDescent="0.3">
      <c r="A27" s="6" t="s">
        <v>147</v>
      </c>
      <c r="B27" s="8">
        <v>0.88100000000000001</v>
      </c>
      <c r="C27" s="8">
        <v>0.11899999999999999</v>
      </c>
      <c r="D27" s="48">
        <v>0.24099999999999999</v>
      </c>
      <c r="E27" s="8">
        <v>0.502</v>
      </c>
      <c r="F27" s="6">
        <v>546</v>
      </c>
      <c r="G27" s="6" t="s">
        <v>150</v>
      </c>
      <c r="H27" s="6" t="s">
        <v>5434</v>
      </c>
      <c r="I27" s="6">
        <v>0.14000000000000001</v>
      </c>
      <c r="J27" s="8">
        <v>2.0000000000000001E-4</v>
      </c>
      <c r="K27" s="8">
        <v>0.2407</v>
      </c>
      <c r="L27" s="6">
        <v>4</v>
      </c>
      <c r="M27" s="6" t="s">
        <v>152</v>
      </c>
      <c r="N27" s="6">
        <v>1.06</v>
      </c>
      <c r="O27" s="6" t="s">
        <v>7663</v>
      </c>
      <c r="P27" s="6" t="s">
        <v>7067</v>
      </c>
      <c r="Q27" s="8">
        <v>6.13E-2</v>
      </c>
      <c r="R27" s="8">
        <v>0.74339999999999995</v>
      </c>
    </row>
    <row r="28" spans="1:18" x14ac:dyDescent="0.3">
      <c r="A28" s="6" t="s">
        <v>172</v>
      </c>
      <c r="B28" s="8">
        <v>0.57599999999999996</v>
      </c>
      <c r="C28" s="8">
        <v>0.42399999999999999</v>
      </c>
      <c r="D28" s="48">
        <v>0.104</v>
      </c>
      <c r="E28" s="8">
        <v>0.22500000000000001</v>
      </c>
      <c r="F28" s="6" t="s">
        <v>7664</v>
      </c>
      <c r="G28" s="6" t="s">
        <v>6900</v>
      </c>
      <c r="H28" s="6" t="s">
        <v>6901</v>
      </c>
      <c r="I28" s="6">
        <v>0.12</v>
      </c>
      <c r="J28" s="8">
        <v>4.41E-2</v>
      </c>
      <c r="K28" s="8">
        <v>0.10349999999999999</v>
      </c>
      <c r="L28" s="6">
        <v>20</v>
      </c>
      <c r="M28" s="6" t="s">
        <v>241</v>
      </c>
      <c r="N28" s="6">
        <v>9.41</v>
      </c>
      <c r="O28" s="6" t="s">
        <v>7665</v>
      </c>
      <c r="P28" s="6" t="s">
        <v>7666</v>
      </c>
      <c r="Q28" s="8">
        <v>3.0300000000000001E-2</v>
      </c>
      <c r="R28" s="8">
        <v>0.36709999999999998</v>
      </c>
    </row>
    <row r="29" spans="1:18" x14ac:dyDescent="0.3">
      <c r="A29" s="6" t="s">
        <v>184</v>
      </c>
      <c r="B29" s="8">
        <v>0.63600000000000001</v>
      </c>
      <c r="C29" s="8">
        <v>0.36399999999999999</v>
      </c>
      <c r="D29" s="48">
        <v>1.9019999999999999</v>
      </c>
      <c r="E29" s="8">
        <v>0.61299999999999999</v>
      </c>
      <c r="F29" s="6">
        <v>806</v>
      </c>
      <c r="G29" s="6" t="s">
        <v>1221</v>
      </c>
      <c r="H29" s="6" t="s">
        <v>188</v>
      </c>
      <c r="I29" s="6">
        <v>0.09</v>
      </c>
      <c r="J29" s="8">
        <v>0.124</v>
      </c>
      <c r="K29" s="8">
        <v>1.9024000000000001</v>
      </c>
      <c r="L29" s="6">
        <v>25</v>
      </c>
      <c r="M29" s="6" t="s">
        <v>10</v>
      </c>
      <c r="N29" s="6">
        <v>0.28999999999999998</v>
      </c>
      <c r="O29" s="6" t="s">
        <v>7667</v>
      </c>
      <c r="P29" s="6" t="s">
        <v>7668</v>
      </c>
      <c r="Q29" s="8">
        <v>-0.2969</v>
      </c>
      <c r="R29" s="8">
        <v>-1</v>
      </c>
    </row>
    <row r="30" spans="1:18" x14ac:dyDescent="0.3">
      <c r="A30" s="6" t="s">
        <v>236</v>
      </c>
      <c r="B30" s="8">
        <v>0.879</v>
      </c>
      <c r="C30" s="8">
        <v>0.121</v>
      </c>
      <c r="D30" s="48">
        <v>0.58899999999999997</v>
      </c>
      <c r="E30" s="8">
        <v>0.42199999999999999</v>
      </c>
      <c r="F30" s="6">
        <v>248</v>
      </c>
      <c r="G30" s="6" t="s">
        <v>6038</v>
      </c>
      <c r="H30" s="6" t="s">
        <v>6745</v>
      </c>
      <c r="I30" s="6">
        <v>0.17</v>
      </c>
      <c r="J30" s="8">
        <v>8.0000000000000004E-4</v>
      </c>
      <c r="K30" s="8">
        <v>0.58879999999999999</v>
      </c>
      <c r="L30" s="6">
        <v>1</v>
      </c>
      <c r="M30" s="6" t="s">
        <v>177</v>
      </c>
      <c r="N30" s="6">
        <v>1.66</v>
      </c>
      <c r="O30" s="6" t="s">
        <v>7669</v>
      </c>
      <c r="P30" s="6" t="s">
        <v>7367</v>
      </c>
      <c r="Q30" s="8">
        <v>0.10580000000000001</v>
      </c>
      <c r="R30" s="8">
        <v>1.2843</v>
      </c>
    </row>
    <row r="31" spans="1:18" x14ac:dyDescent="0.3">
      <c r="A31" s="6" t="s">
        <v>247</v>
      </c>
      <c r="B31" s="8">
        <v>0.68100000000000005</v>
      </c>
      <c r="C31" s="8">
        <v>0.31900000000000001</v>
      </c>
      <c r="D31" s="48">
        <v>0.16600000000000001</v>
      </c>
      <c r="E31" s="8">
        <v>0.59899999999999998</v>
      </c>
      <c r="F31" s="6" t="s">
        <v>7670</v>
      </c>
      <c r="G31" s="6" t="s">
        <v>2576</v>
      </c>
      <c r="H31" s="6" t="s">
        <v>2577</v>
      </c>
      <c r="I31" s="6">
        <v>0.14000000000000001</v>
      </c>
      <c r="J31" s="8">
        <v>0.90639999999999998</v>
      </c>
      <c r="K31" s="8">
        <v>0.16600000000000001</v>
      </c>
      <c r="L31" s="6">
        <v>63</v>
      </c>
      <c r="M31" s="6" t="s">
        <v>217</v>
      </c>
      <c r="N31" s="6">
        <v>3.18</v>
      </c>
      <c r="O31" s="6" t="s">
        <v>7671</v>
      </c>
      <c r="P31" s="6" t="s">
        <v>7504</v>
      </c>
      <c r="Q31" s="8">
        <v>0.2437</v>
      </c>
      <c r="R31" s="8">
        <v>2.9565999999999999</v>
      </c>
    </row>
    <row r="32" spans="1:18" x14ac:dyDescent="0.3">
      <c r="A32" s="6" t="s">
        <v>274</v>
      </c>
      <c r="B32" s="8">
        <v>0.84499999999999997</v>
      </c>
      <c r="C32" s="8">
        <v>0.155</v>
      </c>
      <c r="D32" s="48">
        <v>0.23799999999999999</v>
      </c>
      <c r="E32" s="8">
        <v>0.21099999999999999</v>
      </c>
      <c r="F32" s="6">
        <v>271</v>
      </c>
      <c r="G32" s="6" t="s">
        <v>277</v>
      </c>
      <c r="H32" s="6" t="s">
        <v>1256</v>
      </c>
      <c r="I32" s="6">
        <v>0.21</v>
      </c>
      <c r="J32" s="8">
        <v>2.1100000000000001E-2</v>
      </c>
      <c r="K32" s="8">
        <v>0.2379</v>
      </c>
      <c r="L32" s="6">
        <v>2</v>
      </c>
      <c r="M32" s="6" t="s">
        <v>7370</v>
      </c>
      <c r="N32" s="6">
        <v>2.89</v>
      </c>
      <c r="O32" s="6" t="s">
        <v>7672</v>
      </c>
      <c r="P32" s="6" t="s">
        <v>7673</v>
      </c>
      <c r="Q32" s="8">
        <v>-0.184</v>
      </c>
      <c r="R32" s="8">
        <v>-1</v>
      </c>
    </row>
    <row r="33" spans="1:18" x14ac:dyDescent="0.3">
      <c r="A33" s="6" t="s">
        <v>284</v>
      </c>
      <c r="B33" s="9">
        <v>99.99</v>
      </c>
      <c r="C33" s="9">
        <v>99.99</v>
      </c>
      <c r="D33" s="9">
        <v>99.99</v>
      </c>
      <c r="E33" s="9">
        <v>99.99</v>
      </c>
      <c r="F33" s="9">
        <v>99.99</v>
      </c>
      <c r="G33" s="9">
        <v>99.99</v>
      </c>
      <c r="H33" s="9">
        <v>99.99</v>
      </c>
      <c r="I33" s="9">
        <v>99.99</v>
      </c>
      <c r="J33" s="9">
        <v>99.99</v>
      </c>
      <c r="K33" s="9">
        <v>99.99</v>
      </c>
      <c r="L33" s="9">
        <v>99.99</v>
      </c>
      <c r="M33" s="9">
        <v>99.99</v>
      </c>
      <c r="N33" s="9">
        <v>99.99</v>
      </c>
      <c r="O33" s="9">
        <v>99.99</v>
      </c>
      <c r="P33" s="9">
        <v>99.99</v>
      </c>
      <c r="Q33" s="9">
        <v>99.99</v>
      </c>
      <c r="R33" s="9">
        <v>99.99</v>
      </c>
    </row>
    <row r="34" spans="1:18" x14ac:dyDescent="0.3">
      <c r="A34" s="6" t="s">
        <v>299</v>
      </c>
      <c r="B34" s="8">
        <v>0.94799999999999995</v>
      </c>
      <c r="C34" s="8">
        <v>5.1999999999999998E-2</v>
      </c>
      <c r="D34" s="48">
        <v>4.4999999999999998E-2</v>
      </c>
      <c r="E34" s="8">
        <v>0.36899999999999999</v>
      </c>
      <c r="F34" s="6" t="s">
        <v>3942</v>
      </c>
      <c r="G34" s="6" t="s">
        <v>302</v>
      </c>
      <c r="H34" s="6" t="s">
        <v>303</v>
      </c>
      <c r="I34" s="6">
        <v>0.22</v>
      </c>
      <c r="J34" s="8">
        <v>1</v>
      </c>
      <c r="K34" s="8">
        <v>4.5199999999999997E-2</v>
      </c>
      <c r="L34" s="6">
        <v>27</v>
      </c>
      <c r="M34" s="6" t="s">
        <v>195</v>
      </c>
      <c r="N34" s="6">
        <v>8.3699999999999992</v>
      </c>
      <c r="O34" s="6" t="s">
        <v>7674</v>
      </c>
      <c r="P34" s="6" t="s">
        <v>7509</v>
      </c>
      <c r="Q34" s="8">
        <v>-5.9299999999999999E-2</v>
      </c>
      <c r="R34" s="8">
        <v>-0.71960000000000002</v>
      </c>
    </row>
    <row r="35" spans="1:18" x14ac:dyDescent="0.3">
      <c r="A35" s="6" t="s">
        <v>405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413</v>
      </c>
      <c r="B36" s="8">
        <v>0.71699999999999997</v>
      </c>
      <c r="C36" s="8">
        <v>0.28299999999999997</v>
      </c>
      <c r="D36" s="48">
        <v>9.8000000000000004E-2</v>
      </c>
      <c r="E36" s="8">
        <v>0.23499999999999999</v>
      </c>
      <c r="F36" s="6" t="s">
        <v>3091</v>
      </c>
      <c r="G36" s="6" t="s">
        <v>416</v>
      </c>
      <c r="H36" s="6" t="s">
        <v>417</v>
      </c>
      <c r="I36" s="6">
        <v>0.12</v>
      </c>
      <c r="J36" s="8">
        <v>7.1400000000000005E-2</v>
      </c>
      <c r="K36" s="8">
        <v>9.8400000000000001E-2</v>
      </c>
      <c r="L36" s="6">
        <v>2</v>
      </c>
      <c r="M36" s="6" t="s">
        <v>10</v>
      </c>
      <c r="N36" s="6">
        <v>19.399999999999999</v>
      </c>
      <c r="O36" s="6" t="s">
        <v>7511</v>
      </c>
      <c r="P36" s="6" t="s">
        <v>7675</v>
      </c>
      <c r="Q36" s="8">
        <v>1.4E-3</v>
      </c>
      <c r="R36" s="8">
        <v>1.6799999999999999E-2</v>
      </c>
    </row>
    <row r="37" spans="1:18" x14ac:dyDescent="0.3">
      <c r="A37" s="6" t="s">
        <v>420</v>
      </c>
      <c r="B37" s="8">
        <v>0.76100000000000001</v>
      </c>
      <c r="C37" s="8">
        <v>0.23899999999999999</v>
      </c>
      <c r="D37" s="48">
        <v>0.44600000000000001</v>
      </c>
      <c r="E37" s="8">
        <v>0.27700000000000002</v>
      </c>
      <c r="F37" s="6" t="s">
        <v>1260</v>
      </c>
      <c r="G37" s="6" t="s">
        <v>423</v>
      </c>
      <c r="H37" s="6" t="s">
        <v>7233</v>
      </c>
      <c r="I37" s="6">
        <v>0.1</v>
      </c>
      <c r="J37" s="8">
        <v>7.6899999999999996E-2</v>
      </c>
      <c r="K37" s="8">
        <v>0.44619999999999999</v>
      </c>
      <c r="L37" s="6">
        <v>20</v>
      </c>
      <c r="M37" s="6" t="s">
        <v>10</v>
      </c>
      <c r="N37" s="6">
        <v>3.13</v>
      </c>
      <c r="O37" s="6" t="s">
        <v>7676</v>
      </c>
      <c r="P37" s="6" t="s">
        <v>7677</v>
      </c>
      <c r="Q37" s="8">
        <v>-0.15160000000000001</v>
      </c>
      <c r="R37" s="8">
        <v>-1</v>
      </c>
    </row>
    <row r="38" spans="1:18" x14ac:dyDescent="0.3">
      <c r="A38" s="6" t="s">
        <v>445</v>
      </c>
      <c r="B38" s="8">
        <v>0.73799999999999999</v>
      </c>
      <c r="C38" s="8">
        <v>0.26200000000000001</v>
      </c>
      <c r="D38" s="48">
        <v>0.23899999999999999</v>
      </c>
      <c r="E38" s="8">
        <v>0.626</v>
      </c>
      <c r="F38" s="6" t="s">
        <v>7678</v>
      </c>
      <c r="G38" s="6" t="s">
        <v>6933</v>
      </c>
      <c r="H38" s="6" t="s">
        <v>6769</v>
      </c>
      <c r="I38" s="6">
        <v>0.08</v>
      </c>
      <c r="J38" s="8">
        <v>1</v>
      </c>
      <c r="K38" s="8">
        <v>0.23930000000000001</v>
      </c>
      <c r="L38" s="6">
        <v>74</v>
      </c>
      <c r="M38" s="6" t="s">
        <v>24</v>
      </c>
      <c r="N38" s="6">
        <v>28.08</v>
      </c>
      <c r="O38" s="6" t="s">
        <v>7516</v>
      </c>
      <c r="P38" s="6" t="s">
        <v>1909</v>
      </c>
      <c r="Q38" s="8">
        <v>2.7099999999999999E-2</v>
      </c>
      <c r="R38" s="8">
        <v>0.32919999999999999</v>
      </c>
    </row>
    <row r="39" spans="1:18" x14ac:dyDescent="0.3">
      <c r="A39" s="6" t="s">
        <v>454</v>
      </c>
      <c r="B39" s="8">
        <v>0.70899999999999996</v>
      </c>
      <c r="C39" s="8">
        <v>0.29099999999999998</v>
      </c>
      <c r="D39" s="48">
        <v>0.28299999999999997</v>
      </c>
      <c r="E39" s="8">
        <v>0.16800000000000001</v>
      </c>
      <c r="F39" s="6" t="s">
        <v>5234</v>
      </c>
      <c r="G39" s="6" t="s">
        <v>547</v>
      </c>
      <c r="H39" s="6" t="s">
        <v>548</v>
      </c>
      <c r="I39" s="6">
        <v>7.0000000000000007E-2</v>
      </c>
      <c r="J39" s="8">
        <v>0.23699999999999999</v>
      </c>
      <c r="K39" s="8">
        <v>0.28299999999999997</v>
      </c>
      <c r="L39" s="6">
        <v>73</v>
      </c>
      <c r="M39" s="6" t="s">
        <v>379</v>
      </c>
      <c r="N39" s="6">
        <v>2.76</v>
      </c>
      <c r="O39" s="6" t="s">
        <v>50</v>
      </c>
      <c r="P39" s="6" t="s">
        <v>7679</v>
      </c>
      <c r="Q39" s="8">
        <v>-4.1000000000000002E-2</v>
      </c>
      <c r="R39" s="8">
        <v>-0.49740000000000001</v>
      </c>
    </row>
    <row r="40" spans="1:18" x14ac:dyDescent="0.3">
      <c r="A40" s="6" t="s">
        <v>456</v>
      </c>
      <c r="B40" s="8">
        <v>0.68600000000000005</v>
      </c>
      <c r="C40" s="8">
        <v>0.314</v>
      </c>
      <c r="D40" s="48">
        <v>0.35199999999999998</v>
      </c>
      <c r="E40" s="8">
        <v>0.25800000000000001</v>
      </c>
      <c r="F40" s="6" t="s">
        <v>7680</v>
      </c>
      <c r="G40" s="6" t="s">
        <v>560</v>
      </c>
      <c r="H40" s="6" t="s">
        <v>561</v>
      </c>
      <c r="I40" s="6">
        <v>0.04</v>
      </c>
      <c r="J40" s="8">
        <v>0.29509999999999997</v>
      </c>
      <c r="K40" s="8">
        <v>0.35220000000000001</v>
      </c>
      <c r="L40" s="6">
        <v>60</v>
      </c>
      <c r="M40" s="6" t="s">
        <v>313</v>
      </c>
      <c r="N40" s="6">
        <v>1.44</v>
      </c>
      <c r="O40" s="6" t="s">
        <v>7097</v>
      </c>
      <c r="P40" s="6" t="s">
        <v>7241</v>
      </c>
      <c r="Q40" s="8">
        <v>-1.61E-2</v>
      </c>
      <c r="R40" s="8">
        <v>-0.19520000000000001</v>
      </c>
    </row>
    <row r="41" spans="1:18" x14ac:dyDescent="0.3">
      <c r="A41" s="6" t="s">
        <v>457</v>
      </c>
      <c r="B41" s="8">
        <v>0.66300000000000003</v>
      </c>
      <c r="C41" s="8">
        <v>0.33700000000000002</v>
      </c>
      <c r="D41" s="48">
        <v>0.374</v>
      </c>
      <c r="E41" s="8">
        <v>0.191</v>
      </c>
      <c r="F41" s="6" t="s">
        <v>7681</v>
      </c>
      <c r="G41" s="6" t="s">
        <v>5882</v>
      </c>
      <c r="H41" s="6" t="s">
        <v>567</v>
      </c>
      <c r="I41" s="6">
        <v>0.08</v>
      </c>
      <c r="J41" s="8">
        <v>9.5100000000000004E-2</v>
      </c>
      <c r="K41" s="8">
        <v>0.374</v>
      </c>
      <c r="L41" s="6">
        <v>19</v>
      </c>
      <c r="M41" s="6" t="s">
        <v>10</v>
      </c>
      <c r="N41" s="6">
        <v>8.5</v>
      </c>
      <c r="O41" s="6" t="s">
        <v>3128</v>
      </c>
      <c r="P41" s="6" t="s">
        <v>1314</v>
      </c>
      <c r="Q41" s="8">
        <v>-2.2599999999999999E-2</v>
      </c>
      <c r="R41" s="8">
        <v>-0.27360000000000001</v>
      </c>
    </row>
    <row r="42" spans="1:18" x14ac:dyDescent="0.3">
      <c r="A42" s="6" t="s">
        <v>458</v>
      </c>
      <c r="B42" s="8">
        <v>0.65700000000000003</v>
      </c>
      <c r="C42" s="8">
        <v>0.34300000000000003</v>
      </c>
      <c r="D42" s="48">
        <v>1.018</v>
      </c>
      <c r="E42" s="8">
        <v>0.38100000000000001</v>
      </c>
      <c r="F42" s="6" t="s">
        <v>2616</v>
      </c>
      <c r="G42" s="6" t="s">
        <v>572</v>
      </c>
      <c r="H42" s="6" t="s">
        <v>573</v>
      </c>
      <c r="I42" s="6">
        <v>0.04</v>
      </c>
      <c r="J42" s="8">
        <v>0.1356</v>
      </c>
      <c r="K42" s="8">
        <v>1.0175000000000001</v>
      </c>
      <c r="L42" s="6">
        <v>14</v>
      </c>
      <c r="M42" s="6" t="s">
        <v>574</v>
      </c>
      <c r="N42" s="6">
        <v>0.99</v>
      </c>
      <c r="O42" s="6" t="s">
        <v>6258</v>
      </c>
      <c r="P42" s="6" t="s">
        <v>1544</v>
      </c>
      <c r="Q42" s="8">
        <v>-2.8500000000000001E-2</v>
      </c>
      <c r="R42" s="8">
        <v>-0.33019999999999999</v>
      </c>
    </row>
    <row r="43" spans="1:18" x14ac:dyDescent="0.3">
      <c r="A43" s="6" t="s">
        <v>459</v>
      </c>
      <c r="B43" s="8">
        <v>0.71199999999999997</v>
      </c>
      <c r="C43" s="8">
        <v>0.28799999999999998</v>
      </c>
      <c r="D43" s="48">
        <v>0.20899999999999999</v>
      </c>
      <c r="E43" s="8">
        <v>0.246</v>
      </c>
      <c r="F43" s="6" t="s">
        <v>7682</v>
      </c>
      <c r="G43" s="6" t="s">
        <v>580</v>
      </c>
      <c r="H43" s="6" t="s">
        <v>1318</v>
      </c>
      <c r="I43" s="6">
        <v>0.09</v>
      </c>
      <c r="J43" s="8">
        <v>0.23530000000000001</v>
      </c>
      <c r="K43" s="8">
        <v>0.20899999999999999</v>
      </c>
      <c r="L43" s="6">
        <v>3</v>
      </c>
      <c r="M43" s="6" t="s">
        <v>32</v>
      </c>
      <c r="N43" s="6">
        <v>4.7699999999999996</v>
      </c>
      <c r="O43" s="6" t="s">
        <v>6941</v>
      </c>
      <c r="P43" s="6" t="s">
        <v>7683</v>
      </c>
      <c r="Q43" s="8">
        <v>9.2999999999999992E-3</v>
      </c>
      <c r="R43" s="8">
        <v>0.1124</v>
      </c>
    </row>
    <row r="44" spans="1:18" x14ac:dyDescent="0.3">
      <c r="A44" s="6" t="s">
        <v>460</v>
      </c>
      <c r="B44" s="8">
        <v>0.68300000000000005</v>
      </c>
      <c r="C44" s="8">
        <v>0.317</v>
      </c>
      <c r="D44" s="48">
        <v>0.33100000000000002</v>
      </c>
      <c r="E44" s="8">
        <v>0.27500000000000002</v>
      </c>
      <c r="F44" s="6" t="s">
        <v>7684</v>
      </c>
      <c r="G44" s="6" t="s">
        <v>1322</v>
      </c>
      <c r="H44" s="6" t="s">
        <v>4728</v>
      </c>
      <c r="I44" s="6">
        <v>7.0000000000000007E-2</v>
      </c>
      <c r="J44" s="8">
        <v>7.6399999999999996E-2</v>
      </c>
      <c r="K44" s="8">
        <v>0.33139999999999997</v>
      </c>
      <c r="L44" s="6">
        <v>16</v>
      </c>
      <c r="M44" s="6" t="s">
        <v>189</v>
      </c>
      <c r="N44" s="6">
        <v>2.62</v>
      </c>
      <c r="O44" s="6" t="s">
        <v>1323</v>
      </c>
      <c r="P44" s="6" t="s">
        <v>1324</v>
      </c>
      <c r="Q44" s="8">
        <v>5.1999999999999998E-3</v>
      </c>
      <c r="R44" s="8">
        <v>6.2799999999999995E-2</v>
      </c>
    </row>
    <row r="45" spans="1:18" x14ac:dyDescent="0.3">
      <c r="A45" s="6" t="s">
        <v>461</v>
      </c>
      <c r="B45" s="8">
        <v>0.68400000000000005</v>
      </c>
      <c r="C45" s="8">
        <v>0.316</v>
      </c>
      <c r="D45" s="48">
        <v>0.154</v>
      </c>
      <c r="E45" s="8">
        <v>0.17399999999999999</v>
      </c>
      <c r="F45" s="6" t="s">
        <v>7685</v>
      </c>
      <c r="G45" s="6" t="s">
        <v>592</v>
      </c>
      <c r="H45" s="6" t="s">
        <v>593</v>
      </c>
      <c r="I45" s="6">
        <v>0.05</v>
      </c>
      <c r="J45" s="8">
        <v>0.245</v>
      </c>
      <c r="K45" s="8">
        <v>0.15379999999999999</v>
      </c>
      <c r="L45" s="6">
        <v>73</v>
      </c>
      <c r="M45" s="6" t="s">
        <v>252</v>
      </c>
      <c r="N45" s="6">
        <v>4.8600000000000003</v>
      </c>
      <c r="O45" s="6" t="s">
        <v>5265</v>
      </c>
      <c r="P45" s="6" t="s">
        <v>1751</v>
      </c>
      <c r="Q45" s="8">
        <v>-5.57E-2</v>
      </c>
      <c r="R45" s="8">
        <v>-0.6764</v>
      </c>
    </row>
    <row r="46" spans="1:18" x14ac:dyDescent="0.3">
      <c r="A46" s="6" t="s">
        <v>462</v>
      </c>
      <c r="B46" s="8">
        <v>0.67400000000000004</v>
      </c>
      <c r="C46" s="8">
        <v>0.32600000000000001</v>
      </c>
      <c r="D46" s="48">
        <v>0.33700000000000002</v>
      </c>
      <c r="E46" s="8">
        <v>0.13700000000000001</v>
      </c>
      <c r="F46" s="6" t="s">
        <v>7686</v>
      </c>
      <c r="G46" s="6" t="s">
        <v>599</v>
      </c>
      <c r="H46" s="6" t="s">
        <v>600</v>
      </c>
      <c r="I46" s="6">
        <v>0.09</v>
      </c>
      <c r="J46" s="8">
        <v>0.25540000000000002</v>
      </c>
      <c r="K46" s="8">
        <v>0.3367</v>
      </c>
      <c r="L46" s="6">
        <v>79</v>
      </c>
      <c r="M46" s="6" t="s">
        <v>97</v>
      </c>
      <c r="N46" s="6">
        <v>2.9</v>
      </c>
      <c r="O46" s="6" t="s">
        <v>7687</v>
      </c>
      <c r="P46" s="6" t="s">
        <v>7688</v>
      </c>
      <c r="Q46" s="8">
        <v>4.2599999999999999E-2</v>
      </c>
      <c r="R46" s="8">
        <v>0.51639999999999997</v>
      </c>
    </row>
    <row r="47" spans="1:18" x14ac:dyDescent="0.3">
      <c r="A47" s="6" t="s">
        <v>463</v>
      </c>
      <c r="B47" s="8">
        <v>0.81299999999999994</v>
      </c>
      <c r="C47" s="8">
        <v>0.187</v>
      </c>
      <c r="D47" s="48">
        <v>0.11700000000000001</v>
      </c>
      <c r="E47" s="8">
        <v>0.36</v>
      </c>
      <c r="F47" s="6" t="s">
        <v>7689</v>
      </c>
      <c r="G47" s="6" t="s">
        <v>605</v>
      </c>
      <c r="H47" s="6" t="s">
        <v>606</v>
      </c>
      <c r="I47" s="6">
        <v>0.16</v>
      </c>
      <c r="J47" s="8">
        <v>0.25940000000000002</v>
      </c>
      <c r="K47" s="8">
        <v>0.1173</v>
      </c>
      <c r="L47" s="6">
        <v>44</v>
      </c>
      <c r="M47" s="6" t="s">
        <v>379</v>
      </c>
      <c r="N47" s="6">
        <v>19.239999999999998</v>
      </c>
      <c r="O47" s="6" t="s">
        <v>7187</v>
      </c>
      <c r="P47" s="6" t="s">
        <v>7690</v>
      </c>
      <c r="Q47" s="8">
        <v>3.4299999999999997E-2</v>
      </c>
      <c r="R47" s="8">
        <v>0.42580000000000001</v>
      </c>
    </row>
    <row r="48" spans="1:18" x14ac:dyDescent="0.3">
      <c r="A48" s="6" t="s">
        <v>464</v>
      </c>
      <c r="B48" s="8">
        <v>0.72399999999999998</v>
      </c>
      <c r="C48" s="8">
        <v>0.27600000000000002</v>
      </c>
      <c r="D48" s="48">
        <v>0.41199999999999998</v>
      </c>
      <c r="E48" s="8">
        <v>0.312</v>
      </c>
      <c r="F48" s="6" t="s">
        <v>7691</v>
      </c>
      <c r="G48" s="6" t="s">
        <v>611</v>
      </c>
      <c r="H48" s="6" t="s">
        <v>612</v>
      </c>
      <c r="I48" s="6">
        <v>0.1</v>
      </c>
      <c r="J48" s="8">
        <v>8.5000000000000006E-2</v>
      </c>
      <c r="K48" s="8">
        <v>0.41199999999999998</v>
      </c>
      <c r="L48" s="6">
        <v>51</v>
      </c>
      <c r="M48" s="6" t="s">
        <v>10</v>
      </c>
      <c r="N48" s="6">
        <v>7.37</v>
      </c>
      <c r="O48" s="6" t="s">
        <v>7311</v>
      </c>
      <c r="P48" s="6" t="s">
        <v>7692</v>
      </c>
      <c r="Q48" s="8">
        <v>0.41149999999999998</v>
      </c>
      <c r="R48" s="8">
        <v>4.9923999999999999</v>
      </c>
    </row>
    <row r="49" spans="1:18" x14ac:dyDescent="0.3">
      <c r="A49" s="6" t="s">
        <v>466</v>
      </c>
      <c r="B49" s="8">
        <v>0.58899999999999997</v>
      </c>
      <c r="C49" s="8">
        <v>0.41099999999999998</v>
      </c>
      <c r="D49" s="48">
        <v>1.6819999999999999</v>
      </c>
      <c r="E49" s="8">
        <v>0.72499999999999998</v>
      </c>
      <c r="F49" s="6" t="s">
        <v>5677</v>
      </c>
      <c r="G49" s="6" t="s">
        <v>624</v>
      </c>
      <c r="H49" s="6" t="s">
        <v>6270</v>
      </c>
      <c r="I49" s="6">
        <v>0</v>
      </c>
      <c r="J49" s="8">
        <v>0.43740000000000001</v>
      </c>
      <c r="K49" s="8">
        <v>1.6822999999999999</v>
      </c>
      <c r="L49" s="6">
        <v>2</v>
      </c>
      <c r="M49" s="6" t="s">
        <v>57</v>
      </c>
      <c r="N49" s="6">
        <v>-0.05</v>
      </c>
      <c r="O49" s="6" t="s">
        <v>7532</v>
      </c>
      <c r="P49" s="6" t="s">
        <v>7254</v>
      </c>
      <c r="Q49" s="8">
        <v>-0.1338</v>
      </c>
      <c r="R49" s="8">
        <v>-1</v>
      </c>
    </row>
    <row r="50" spans="1:18" x14ac:dyDescent="0.3">
      <c r="A50" s="6" t="s">
        <v>468</v>
      </c>
      <c r="B50" s="8">
        <v>0.78100000000000003</v>
      </c>
      <c r="C50" s="8">
        <v>0.219</v>
      </c>
      <c r="D50" s="48">
        <v>4.1000000000000002E-2</v>
      </c>
      <c r="E50" s="8">
        <v>0.129</v>
      </c>
      <c r="F50" s="6" t="s">
        <v>7693</v>
      </c>
      <c r="G50" s="6" t="s">
        <v>637</v>
      </c>
      <c r="H50" s="6" t="s">
        <v>638</v>
      </c>
      <c r="I50" s="6">
        <v>7.0000000000000007E-2</v>
      </c>
      <c r="J50" s="8">
        <v>0.32550000000000001</v>
      </c>
      <c r="K50" s="8">
        <v>4.1200000000000001E-2</v>
      </c>
      <c r="L50" s="6">
        <v>3</v>
      </c>
      <c r="M50" s="6" t="s">
        <v>97</v>
      </c>
      <c r="N50" s="6">
        <v>1.7</v>
      </c>
      <c r="O50" s="6" t="s">
        <v>7694</v>
      </c>
      <c r="P50" s="6" t="s">
        <v>7401</v>
      </c>
      <c r="Q50" s="8">
        <v>9.5999999999999992E-3</v>
      </c>
      <c r="R50" s="8">
        <v>0.1163</v>
      </c>
    </row>
    <row r="51" spans="1:18" x14ac:dyDescent="0.3">
      <c r="A51" s="6" t="s">
        <v>470</v>
      </c>
      <c r="B51" s="8">
        <v>0.751</v>
      </c>
      <c r="C51" s="8">
        <v>0.249</v>
      </c>
      <c r="D51" s="48">
        <v>0.45800000000000002</v>
      </c>
      <c r="E51" s="8">
        <v>0.67400000000000004</v>
      </c>
      <c r="F51" s="6" t="s">
        <v>7535</v>
      </c>
      <c r="G51" s="6" t="s">
        <v>5900</v>
      </c>
      <c r="H51" s="6" t="s">
        <v>5275</v>
      </c>
      <c r="I51" s="6">
        <v>0.03</v>
      </c>
      <c r="J51" s="8">
        <v>0.22919999999999999</v>
      </c>
      <c r="K51" s="8">
        <v>0.45829999999999999</v>
      </c>
      <c r="L51" s="6">
        <v>0</v>
      </c>
      <c r="M51" s="6" t="s">
        <v>444</v>
      </c>
      <c r="N51" s="6">
        <v>0.35</v>
      </c>
      <c r="O51" s="6" t="s">
        <v>3058</v>
      </c>
      <c r="P51" s="6" t="s">
        <v>7112</v>
      </c>
      <c r="Q51" s="8">
        <v>-9.7000000000000003E-3</v>
      </c>
      <c r="R51" s="8">
        <v>-0.1147</v>
      </c>
    </row>
    <row r="52" spans="1:18" x14ac:dyDescent="0.3">
      <c r="A52" s="6" t="s">
        <v>472</v>
      </c>
      <c r="B52" s="8">
        <v>0.66600000000000004</v>
      </c>
      <c r="C52" s="8">
        <v>0.33400000000000002</v>
      </c>
      <c r="D52" s="48">
        <v>4.9000000000000002E-2</v>
      </c>
      <c r="E52" s="8">
        <v>0.154</v>
      </c>
      <c r="F52" s="6" t="s">
        <v>6486</v>
      </c>
      <c r="G52" s="6" t="s">
        <v>660</v>
      </c>
      <c r="H52" s="6" t="s">
        <v>5697</v>
      </c>
      <c r="I52" s="6">
        <v>0.03</v>
      </c>
      <c r="J52" s="8">
        <v>0.17610000000000001</v>
      </c>
      <c r="K52" s="8">
        <v>4.9200000000000001E-2</v>
      </c>
      <c r="L52" s="6">
        <v>72</v>
      </c>
      <c r="M52" s="6" t="s">
        <v>268</v>
      </c>
      <c r="N52" s="6">
        <v>0.86</v>
      </c>
      <c r="O52" s="6" t="s">
        <v>575</v>
      </c>
      <c r="P52" s="6" t="s">
        <v>663</v>
      </c>
      <c r="Q52" s="8">
        <v>-1.4800000000000001E-2</v>
      </c>
      <c r="R52" s="8">
        <v>-0.15040000000000001</v>
      </c>
    </row>
    <row r="53" spans="1:18" x14ac:dyDescent="0.3">
      <c r="A53" s="6" t="s">
        <v>473</v>
      </c>
      <c r="B53" s="8">
        <v>0.62</v>
      </c>
      <c r="C53" s="8">
        <v>0.38</v>
      </c>
      <c r="D53" s="48">
        <v>0.24299999999999999</v>
      </c>
      <c r="E53" s="8">
        <v>0.154</v>
      </c>
      <c r="F53" s="6" t="s">
        <v>7695</v>
      </c>
      <c r="G53" s="6" t="s">
        <v>4752</v>
      </c>
      <c r="H53" s="6" t="s">
        <v>1503</v>
      </c>
      <c r="I53" s="6">
        <v>0.03</v>
      </c>
      <c r="J53" s="8">
        <v>0.1479</v>
      </c>
      <c r="K53" s="8">
        <v>0.24310000000000001</v>
      </c>
      <c r="L53" s="6">
        <v>28</v>
      </c>
      <c r="M53" s="6" t="s">
        <v>32</v>
      </c>
      <c r="N53" s="6">
        <v>1.32</v>
      </c>
      <c r="O53" s="6" t="s">
        <v>2291</v>
      </c>
      <c r="P53" s="6" t="s">
        <v>7537</v>
      </c>
      <c r="Q53" s="8">
        <v>1.01E-2</v>
      </c>
      <c r="R53" s="8">
        <v>0.1171</v>
      </c>
    </row>
    <row r="54" spans="1:18" x14ac:dyDescent="0.3">
      <c r="A54" s="6" t="s">
        <v>474</v>
      </c>
      <c r="B54" s="8">
        <v>0.64700000000000002</v>
      </c>
      <c r="C54" s="8">
        <v>0.35299999999999998</v>
      </c>
      <c r="D54" s="48">
        <v>0.122</v>
      </c>
      <c r="E54" s="8">
        <v>0.16200000000000001</v>
      </c>
      <c r="F54" s="6" t="s">
        <v>7696</v>
      </c>
      <c r="G54" s="6" t="s">
        <v>614</v>
      </c>
      <c r="H54" s="6" t="s">
        <v>672</v>
      </c>
      <c r="I54" s="6">
        <v>0.03</v>
      </c>
      <c r="J54" s="8">
        <v>0.1067</v>
      </c>
      <c r="K54" s="8">
        <v>0.1221</v>
      </c>
      <c r="L54" s="6">
        <v>20</v>
      </c>
      <c r="M54" s="6" t="s">
        <v>32</v>
      </c>
      <c r="N54" s="6">
        <v>1.37</v>
      </c>
      <c r="O54" s="6" t="s">
        <v>2144</v>
      </c>
      <c r="P54" s="6" t="s">
        <v>2645</v>
      </c>
      <c r="Q54" s="8">
        <v>2.3300000000000001E-2</v>
      </c>
      <c r="R54" s="8">
        <v>0.28239999999999998</v>
      </c>
    </row>
    <row r="55" spans="1:18" x14ac:dyDescent="0.3">
      <c r="A55" s="6" t="s">
        <v>475</v>
      </c>
      <c r="B55" s="8">
        <v>0.64800000000000002</v>
      </c>
      <c r="C55" s="8">
        <v>0.35199999999999998</v>
      </c>
      <c r="D55" s="48">
        <v>0.55300000000000005</v>
      </c>
      <c r="E55" s="8">
        <v>0.184</v>
      </c>
      <c r="F55" s="6" t="s">
        <v>7697</v>
      </c>
      <c r="G55" s="6" t="s">
        <v>677</v>
      </c>
      <c r="H55" s="6" t="s">
        <v>678</v>
      </c>
      <c r="I55" s="6">
        <v>0.02</v>
      </c>
      <c r="J55" s="8">
        <v>0.20580000000000001</v>
      </c>
      <c r="K55" s="8">
        <v>0.55310000000000004</v>
      </c>
      <c r="L55" s="6">
        <v>30</v>
      </c>
      <c r="M55" s="6" t="s">
        <v>313</v>
      </c>
      <c r="N55" s="6">
        <v>0.55000000000000004</v>
      </c>
      <c r="O55" s="6" t="s">
        <v>3541</v>
      </c>
      <c r="P55" s="6" t="s">
        <v>6784</v>
      </c>
      <c r="Q55" s="8">
        <v>5.3E-3</v>
      </c>
      <c r="R55" s="8">
        <v>6.4299999999999996E-2</v>
      </c>
    </row>
    <row r="56" spans="1:18" x14ac:dyDescent="0.3">
      <c r="A56" s="6" t="s">
        <v>476</v>
      </c>
      <c r="B56" s="8">
        <v>0.61499999999999999</v>
      </c>
      <c r="C56" s="8">
        <v>0.38500000000000001</v>
      </c>
      <c r="D56" s="48">
        <v>8.4000000000000005E-2</v>
      </c>
      <c r="E56" s="8">
        <v>0.315</v>
      </c>
      <c r="F56" s="6" t="s">
        <v>1573</v>
      </c>
      <c r="G56" s="6" t="s">
        <v>682</v>
      </c>
      <c r="H56" s="6" t="s">
        <v>7541</v>
      </c>
      <c r="I56" s="6">
        <v>0.08</v>
      </c>
      <c r="J56" s="8">
        <v>0.20699999999999999</v>
      </c>
      <c r="K56" s="8">
        <v>8.3599999999999994E-2</v>
      </c>
      <c r="L56" s="6">
        <v>7</v>
      </c>
      <c r="M56" s="6" t="s">
        <v>252</v>
      </c>
      <c r="N56" s="6">
        <v>1.97</v>
      </c>
      <c r="O56" s="6" t="s">
        <v>1046</v>
      </c>
      <c r="P56" s="6" t="s">
        <v>7543</v>
      </c>
      <c r="Q56" s="8">
        <v>-0.1202</v>
      </c>
      <c r="R56" s="8">
        <v>-1</v>
      </c>
    </row>
    <row r="57" spans="1:18" x14ac:dyDescent="0.3">
      <c r="A57" s="6" t="s">
        <v>478</v>
      </c>
      <c r="B57" s="8">
        <v>0.68400000000000005</v>
      </c>
      <c r="C57" s="8">
        <v>0.316</v>
      </c>
      <c r="D57" s="48">
        <v>0.21</v>
      </c>
      <c r="E57" s="8">
        <v>0.155</v>
      </c>
      <c r="F57" s="6">
        <v>715</v>
      </c>
      <c r="G57" s="6" t="s">
        <v>693</v>
      </c>
      <c r="H57" s="6" t="s">
        <v>694</v>
      </c>
      <c r="I57" s="6">
        <v>0.06</v>
      </c>
      <c r="J57" s="8">
        <v>7.3899999999999993E-2</v>
      </c>
      <c r="K57" s="8">
        <v>0.2104</v>
      </c>
      <c r="L57" s="6">
        <v>4</v>
      </c>
      <c r="M57" s="6" t="s">
        <v>10</v>
      </c>
      <c r="N57" s="6">
        <v>1.58</v>
      </c>
      <c r="O57" s="6" t="s">
        <v>5905</v>
      </c>
      <c r="P57" s="6" t="s">
        <v>7544</v>
      </c>
      <c r="Q57" s="8">
        <v>6.2899999999999998E-2</v>
      </c>
      <c r="R57" s="8">
        <v>0.74460000000000004</v>
      </c>
    </row>
    <row r="58" spans="1:18" x14ac:dyDescent="0.3">
      <c r="A58" s="6" t="s">
        <v>480</v>
      </c>
      <c r="B58" s="8">
        <v>0.65400000000000003</v>
      </c>
      <c r="C58" s="8">
        <v>0.34599999999999997</v>
      </c>
      <c r="D58" s="48">
        <v>0.441</v>
      </c>
      <c r="E58" s="8">
        <v>0.34499999999999997</v>
      </c>
      <c r="F58" s="6" t="s">
        <v>7119</v>
      </c>
      <c r="G58" s="6" t="s">
        <v>705</v>
      </c>
      <c r="H58" s="6" t="s">
        <v>706</v>
      </c>
      <c r="I58" s="6">
        <v>0.05</v>
      </c>
      <c r="J58" s="8">
        <v>0.32950000000000002</v>
      </c>
      <c r="K58" s="8">
        <v>0.44090000000000001</v>
      </c>
      <c r="L58" s="6">
        <v>0</v>
      </c>
      <c r="M58" s="6" t="s">
        <v>49</v>
      </c>
      <c r="N58" s="6">
        <v>5.14</v>
      </c>
      <c r="O58" s="6" t="s">
        <v>1367</v>
      </c>
      <c r="P58" s="6" t="s">
        <v>6953</v>
      </c>
      <c r="Q58" s="8">
        <v>-3.2000000000000002E-3</v>
      </c>
      <c r="R58" s="8">
        <v>-3.8300000000000001E-2</v>
      </c>
    </row>
    <row r="59" spans="1:18" x14ac:dyDescent="0.3">
      <c r="A59" s="6" t="s">
        <v>481</v>
      </c>
      <c r="B59" s="8">
        <v>0.72099999999999997</v>
      </c>
      <c r="C59" s="8">
        <v>0.27900000000000003</v>
      </c>
      <c r="D59" s="48">
        <v>0.25</v>
      </c>
      <c r="E59" s="8">
        <v>0.35</v>
      </c>
      <c r="F59" s="6" t="s">
        <v>7698</v>
      </c>
      <c r="G59" s="6" t="s">
        <v>711</v>
      </c>
      <c r="H59" s="6" t="s">
        <v>712</v>
      </c>
      <c r="I59" s="6">
        <v>0.06</v>
      </c>
      <c r="J59" s="8">
        <v>0.21990000000000001</v>
      </c>
      <c r="K59" s="8">
        <v>0.24959999999999999</v>
      </c>
      <c r="L59" s="6">
        <v>9</v>
      </c>
      <c r="M59" s="6" t="s">
        <v>394</v>
      </c>
      <c r="N59" s="6">
        <v>7.04</v>
      </c>
      <c r="O59" s="6" t="s">
        <v>7699</v>
      </c>
      <c r="P59" s="6" t="s">
        <v>7700</v>
      </c>
      <c r="Q59" s="8">
        <v>1.66E-2</v>
      </c>
      <c r="R59" s="8">
        <v>0.1983</v>
      </c>
    </row>
    <row r="60" spans="1:18" x14ac:dyDescent="0.3">
      <c r="A60" s="6" t="s">
        <v>482</v>
      </c>
      <c r="B60" s="8">
        <v>0.73899999999999999</v>
      </c>
      <c r="C60" s="8">
        <v>0.26100000000000001</v>
      </c>
      <c r="D60" s="48">
        <v>8.5000000000000006E-2</v>
      </c>
      <c r="E60" s="8">
        <v>0.40899999999999997</v>
      </c>
      <c r="F60" s="6">
        <v>506</v>
      </c>
      <c r="G60" s="6" t="s">
        <v>4760</v>
      </c>
      <c r="H60" s="6" t="s">
        <v>6957</v>
      </c>
      <c r="I60" s="6">
        <v>0.13</v>
      </c>
      <c r="J60" s="8">
        <v>0.71309999999999996</v>
      </c>
      <c r="K60" s="8">
        <v>8.5099999999999995E-2</v>
      </c>
      <c r="L60" s="6">
        <v>5</v>
      </c>
      <c r="M60" s="6" t="s">
        <v>3400</v>
      </c>
      <c r="N60" s="6">
        <v>3.56</v>
      </c>
      <c r="O60" s="6" t="s">
        <v>630</v>
      </c>
      <c r="P60" s="6" t="s">
        <v>7548</v>
      </c>
      <c r="Q60" s="8">
        <v>3.73E-2</v>
      </c>
      <c r="R60" s="8">
        <v>0.4531</v>
      </c>
    </row>
    <row r="61" spans="1:18" x14ac:dyDescent="0.3">
      <c r="A61" s="6" t="s">
        <v>483</v>
      </c>
      <c r="B61" s="8">
        <v>0.63</v>
      </c>
      <c r="C61" s="8">
        <v>0.37</v>
      </c>
      <c r="D61" s="48">
        <v>0.33700000000000002</v>
      </c>
      <c r="E61" s="8">
        <v>0.25600000000000001</v>
      </c>
      <c r="F61" s="6" t="s">
        <v>7701</v>
      </c>
      <c r="G61" s="6" t="s">
        <v>723</v>
      </c>
      <c r="H61" s="6" t="s">
        <v>724</v>
      </c>
      <c r="I61" s="6">
        <v>0.04</v>
      </c>
      <c r="J61" s="8">
        <v>0.27529999999999999</v>
      </c>
      <c r="K61" s="8">
        <v>0.33689999999999998</v>
      </c>
      <c r="L61" s="6">
        <v>14</v>
      </c>
      <c r="M61" s="6" t="s">
        <v>268</v>
      </c>
      <c r="N61" s="6">
        <v>2.72</v>
      </c>
      <c r="O61" s="6" t="s">
        <v>7702</v>
      </c>
      <c r="P61" s="6" t="s">
        <v>7703</v>
      </c>
      <c r="Q61" s="8">
        <v>8.6300000000000002E-2</v>
      </c>
      <c r="R61" s="8">
        <v>1.0471999999999999</v>
      </c>
    </row>
    <row r="62" spans="1:18" x14ac:dyDescent="0.3">
      <c r="A62" s="6" t="s">
        <v>484</v>
      </c>
      <c r="B62" s="8">
        <v>0.68100000000000005</v>
      </c>
      <c r="C62" s="8">
        <v>0.31900000000000001</v>
      </c>
      <c r="D62" s="48">
        <v>0.52600000000000002</v>
      </c>
      <c r="E62" s="8">
        <v>0.34399999999999997</v>
      </c>
      <c r="F62" s="6" t="s">
        <v>7704</v>
      </c>
      <c r="G62" s="6" t="s">
        <v>729</v>
      </c>
      <c r="H62" s="6" t="s">
        <v>730</v>
      </c>
      <c r="I62" s="6">
        <v>0.05</v>
      </c>
      <c r="J62" s="8">
        <v>0.22559999999999999</v>
      </c>
      <c r="K62" s="8">
        <v>0.52639999999999998</v>
      </c>
      <c r="L62" s="6">
        <v>7</v>
      </c>
      <c r="M62" s="6" t="s">
        <v>49</v>
      </c>
      <c r="N62" s="6">
        <v>1.67</v>
      </c>
      <c r="O62" s="6" t="s">
        <v>7705</v>
      </c>
      <c r="P62" s="6" t="s">
        <v>7706</v>
      </c>
      <c r="Q62" s="8">
        <v>4.5999999999999999E-3</v>
      </c>
      <c r="R62" s="8">
        <v>5.5399999999999998E-2</v>
      </c>
    </row>
    <row r="63" spans="1:18" x14ac:dyDescent="0.3">
      <c r="A63" s="6" t="s">
        <v>486</v>
      </c>
      <c r="B63" s="8">
        <v>0.72099999999999997</v>
      </c>
      <c r="C63" s="8">
        <v>0.27900000000000003</v>
      </c>
      <c r="D63" s="48">
        <v>0.60299999999999998</v>
      </c>
      <c r="E63" s="8">
        <v>0.35799999999999998</v>
      </c>
      <c r="F63" s="6" t="s">
        <v>7707</v>
      </c>
      <c r="G63" s="6" t="s">
        <v>6106</v>
      </c>
      <c r="H63" s="6" t="s">
        <v>2314</v>
      </c>
      <c r="I63" s="6">
        <v>0.08</v>
      </c>
      <c r="J63" s="8">
        <v>0.24479999999999999</v>
      </c>
      <c r="K63" s="8">
        <v>0.60309999999999997</v>
      </c>
      <c r="L63" s="6">
        <v>25</v>
      </c>
      <c r="M63" s="6" t="s">
        <v>32</v>
      </c>
      <c r="N63" s="6">
        <v>1.98</v>
      </c>
      <c r="O63" s="6" t="s">
        <v>6292</v>
      </c>
      <c r="P63" s="6" t="s">
        <v>7708</v>
      </c>
      <c r="Q63" s="8">
        <v>3.7900000000000003E-2</v>
      </c>
      <c r="R63" s="8">
        <v>0.47289999999999999</v>
      </c>
    </row>
    <row r="64" spans="1:18" x14ac:dyDescent="0.3">
      <c r="A64" s="6" t="s">
        <v>487</v>
      </c>
      <c r="B64" s="8">
        <v>0.69099999999999995</v>
      </c>
      <c r="C64" s="8">
        <v>0.309</v>
      </c>
      <c r="D64" s="48">
        <v>0.13100000000000001</v>
      </c>
      <c r="E64" s="8">
        <v>0.14899999999999999</v>
      </c>
      <c r="F64" s="6" t="s">
        <v>7709</v>
      </c>
      <c r="G64" s="6" t="s">
        <v>747</v>
      </c>
      <c r="H64" s="6" t="s">
        <v>748</v>
      </c>
      <c r="I64" s="6">
        <v>7.0000000000000007E-2</v>
      </c>
      <c r="J64" s="8">
        <v>0.315</v>
      </c>
      <c r="K64" s="8">
        <v>0.13120000000000001</v>
      </c>
      <c r="L64" s="6">
        <v>27</v>
      </c>
      <c r="M64" s="6" t="s">
        <v>632</v>
      </c>
      <c r="N64" s="6">
        <v>10.17</v>
      </c>
      <c r="O64" s="6" t="s">
        <v>5925</v>
      </c>
      <c r="P64" s="6" t="s">
        <v>5730</v>
      </c>
      <c r="Q64" s="8">
        <v>-1.4999999999999999E-2</v>
      </c>
      <c r="R64" s="8">
        <v>-0.14799999999999999</v>
      </c>
    </row>
    <row r="65" spans="1:18" x14ac:dyDescent="0.3">
      <c r="A65" s="6" t="s">
        <v>488</v>
      </c>
      <c r="B65" s="8">
        <v>0.628</v>
      </c>
      <c r="C65" s="8">
        <v>0.372</v>
      </c>
      <c r="D65" s="48">
        <v>5.8999999999999997E-2</v>
      </c>
      <c r="E65" s="8">
        <v>0.27100000000000002</v>
      </c>
      <c r="F65" s="6" t="s">
        <v>5709</v>
      </c>
      <c r="G65" s="6" t="s">
        <v>153</v>
      </c>
      <c r="H65" s="6" t="s">
        <v>753</v>
      </c>
      <c r="I65" s="6">
        <v>0.09</v>
      </c>
      <c r="J65" s="8">
        <v>0.25679999999999997</v>
      </c>
      <c r="K65" s="8">
        <v>5.9299999999999999E-2</v>
      </c>
      <c r="L65" s="6">
        <v>12</v>
      </c>
      <c r="M65" s="6" t="s">
        <v>57</v>
      </c>
      <c r="N65" s="6">
        <v>4.8899999999999997</v>
      </c>
      <c r="O65" s="6" t="s">
        <v>1482</v>
      </c>
      <c r="P65" s="6" t="s">
        <v>3365</v>
      </c>
      <c r="Q65" s="8">
        <v>6.4100000000000004E-2</v>
      </c>
      <c r="R65" s="8">
        <v>0.7772</v>
      </c>
    </row>
    <row r="66" spans="1:18" x14ac:dyDescent="0.3">
      <c r="A66" s="6" t="s">
        <v>490</v>
      </c>
      <c r="B66" s="8">
        <v>0.67300000000000004</v>
      </c>
      <c r="C66" s="8">
        <v>0.32700000000000001</v>
      </c>
      <c r="D66" s="48">
        <v>0.20100000000000001</v>
      </c>
      <c r="E66" s="8">
        <v>0.33600000000000002</v>
      </c>
      <c r="F66" s="6" t="s">
        <v>1313</v>
      </c>
      <c r="G66" s="6" t="s">
        <v>764</v>
      </c>
      <c r="H66" s="6" t="s">
        <v>765</v>
      </c>
      <c r="I66" s="6">
        <v>0.04</v>
      </c>
      <c r="J66" s="8">
        <v>8.6800000000000002E-2</v>
      </c>
      <c r="K66" s="8">
        <v>0.20069999999999999</v>
      </c>
      <c r="L66" s="6">
        <v>17</v>
      </c>
      <c r="M66" s="6" t="s">
        <v>766</v>
      </c>
      <c r="N66" s="6">
        <v>2.2599999999999998</v>
      </c>
      <c r="O66" s="6" t="s">
        <v>7276</v>
      </c>
      <c r="P66" s="6" t="s">
        <v>2645</v>
      </c>
      <c r="Q66" s="8">
        <v>-3.85E-2</v>
      </c>
      <c r="R66" s="8">
        <v>-0.4672</v>
      </c>
    </row>
    <row r="67" spans="1:18" x14ac:dyDescent="0.3">
      <c r="A67" s="6" t="s">
        <v>502</v>
      </c>
      <c r="B67" s="8">
        <v>0.75</v>
      </c>
      <c r="C67" s="8">
        <v>0.25</v>
      </c>
      <c r="D67" s="48">
        <v>0.80700000000000005</v>
      </c>
      <c r="E67" s="8">
        <v>0.33100000000000002</v>
      </c>
      <c r="F67" s="6" t="s">
        <v>7710</v>
      </c>
      <c r="G67" s="6" t="s">
        <v>835</v>
      </c>
      <c r="H67" s="6" t="s">
        <v>836</v>
      </c>
      <c r="I67" s="6">
        <v>0.05</v>
      </c>
      <c r="J67" s="8">
        <v>0.26200000000000001</v>
      </c>
      <c r="K67" s="8">
        <v>0.80700000000000005</v>
      </c>
      <c r="L67" s="6">
        <v>10</v>
      </c>
      <c r="M67" s="6" t="s">
        <v>70</v>
      </c>
      <c r="N67" s="6">
        <v>4.7</v>
      </c>
      <c r="O67" s="6" t="s">
        <v>7711</v>
      </c>
      <c r="P67" s="6" t="s">
        <v>1972</v>
      </c>
      <c r="Q67" s="8">
        <v>7.2300000000000003E-2</v>
      </c>
      <c r="R67" s="8">
        <v>0.877</v>
      </c>
    </row>
    <row r="68" spans="1:18" x14ac:dyDescent="0.3">
      <c r="A68" s="6" t="s">
        <v>503</v>
      </c>
      <c r="B68" s="8">
        <v>0.78800000000000003</v>
      </c>
      <c r="C68" s="8">
        <v>0.21199999999999999</v>
      </c>
      <c r="D68" s="48">
        <v>9.9000000000000005E-2</v>
      </c>
      <c r="E68" s="8">
        <v>0.15</v>
      </c>
      <c r="F68" s="6">
        <v>631</v>
      </c>
      <c r="G68" s="6" t="s">
        <v>841</v>
      </c>
      <c r="H68" s="6" t="s">
        <v>842</v>
      </c>
      <c r="I68" s="6">
        <v>7.0000000000000007E-2</v>
      </c>
      <c r="J68" s="8">
        <v>5.8200000000000002E-2</v>
      </c>
      <c r="K68" s="8">
        <v>9.9000000000000005E-2</v>
      </c>
      <c r="L68" s="6">
        <v>12</v>
      </c>
      <c r="M68" s="6" t="s">
        <v>189</v>
      </c>
      <c r="N68" s="6">
        <v>1.5</v>
      </c>
      <c r="O68" s="6" t="s">
        <v>6474</v>
      </c>
      <c r="P68" s="6" t="s">
        <v>5306</v>
      </c>
      <c r="Q68" s="8">
        <v>-4.4999999999999997E-3</v>
      </c>
      <c r="R68" s="8">
        <v>-5.4800000000000001E-2</v>
      </c>
    </row>
    <row r="69" spans="1:18" x14ac:dyDescent="0.3">
      <c r="A69" s="6" t="s">
        <v>505</v>
      </c>
      <c r="B69" s="8">
        <v>0.439</v>
      </c>
      <c r="C69" s="8">
        <v>0.56100000000000005</v>
      </c>
      <c r="D69" s="48">
        <v>0.54200000000000004</v>
      </c>
      <c r="E69" s="8">
        <v>0.19900000000000001</v>
      </c>
      <c r="F69" s="6" t="s">
        <v>7712</v>
      </c>
      <c r="G69" s="6" t="s">
        <v>852</v>
      </c>
      <c r="H69" s="6" t="s">
        <v>853</v>
      </c>
      <c r="I69" s="6">
        <v>0</v>
      </c>
      <c r="J69" s="8">
        <v>0.31850000000000001</v>
      </c>
      <c r="K69" s="8">
        <v>0.54210000000000003</v>
      </c>
      <c r="L69" s="6">
        <v>74</v>
      </c>
      <c r="M69" s="6" t="s">
        <v>313</v>
      </c>
      <c r="N69" s="6">
        <v>-0.14000000000000001</v>
      </c>
      <c r="O69" s="6" t="s">
        <v>7713</v>
      </c>
      <c r="P69" s="6" t="s">
        <v>4008</v>
      </c>
      <c r="Q69" s="8">
        <v>0.1489</v>
      </c>
      <c r="R69" s="8">
        <v>1.8070999999999999</v>
      </c>
    </row>
    <row r="70" spans="1:18" x14ac:dyDescent="0.3">
      <c r="A70" s="6" t="s">
        <v>862</v>
      </c>
      <c r="B70" s="8">
        <v>0.78300000000000003</v>
      </c>
      <c r="C70" s="8">
        <v>0.217</v>
      </c>
      <c r="D70" s="48">
        <v>0.08</v>
      </c>
      <c r="E70" s="8">
        <v>0.32700000000000001</v>
      </c>
      <c r="F70" s="6" t="s">
        <v>7714</v>
      </c>
      <c r="G70" s="6" t="s">
        <v>911</v>
      </c>
      <c r="H70" s="6" t="s">
        <v>912</v>
      </c>
      <c r="I70" s="6">
        <v>0.08</v>
      </c>
      <c r="J70" s="8">
        <v>0.92900000000000005</v>
      </c>
      <c r="K70" s="8">
        <v>7.9500000000000001E-2</v>
      </c>
      <c r="L70" s="6">
        <v>57</v>
      </c>
      <c r="M70" s="6" t="s">
        <v>57</v>
      </c>
      <c r="N70" s="6">
        <v>17.38</v>
      </c>
      <c r="O70" s="6" t="s">
        <v>3113</v>
      </c>
      <c r="P70" s="6" t="s">
        <v>652</v>
      </c>
      <c r="Q70" s="8">
        <v>4.5400000000000003E-2</v>
      </c>
      <c r="R70" s="8">
        <v>0.55059999999999998</v>
      </c>
    </row>
    <row r="71" spans="1:18" x14ac:dyDescent="0.3">
      <c r="A71" s="6" t="s">
        <v>864</v>
      </c>
      <c r="B71" s="8">
        <v>0.71499999999999997</v>
      </c>
      <c r="C71" s="8">
        <v>0.28499999999999998</v>
      </c>
      <c r="D71" s="48">
        <v>0.248</v>
      </c>
      <c r="E71" s="8">
        <v>0.45300000000000001</v>
      </c>
      <c r="F71" s="6" t="s">
        <v>7715</v>
      </c>
      <c r="G71" s="6" t="s">
        <v>923</v>
      </c>
      <c r="H71" s="6" t="s">
        <v>924</v>
      </c>
      <c r="I71" s="6">
        <v>0.08</v>
      </c>
      <c r="J71" s="8">
        <v>0.14369999999999999</v>
      </c>
      <c r="K71" s="8">
        <v>0.24829999999999999</v>
      </c>
      <c r="L71" s="6">
        <v>21</v>
      </c>
      <c r="M71" s="6" t="s">
        <v>313</v>
      </c>
      <c r="N71" s="6">
        <v>3.26</v>
      </c>
      <c r="O71" s="6" t="s">
        <v>7562</v>
      </c>
      <c r="P71" s="6" t="s">
        <v>7716</v>
      </c>
      <c r="Q71" s="8">
        <v>0.13159999999999999</v>
      </c>
      <c r="R71" s="8">
        <v>1.5966</v>
      </c>
    </row>
    <row r="72" spans="1:18" x14ac:dyDescent="0.3">
      <c r="A72" s="6" t="s">
        <v>865</v>
      </c>
      <c r="B72" s="8">
        <v>0.68600000000000005</v>
      </c>
      <c r="C72" s="8">
        <v>0.314</v>
      </c>
      <c r="D72" s="48">
        <v>0.23400000000000001</v>
      </c>
      <c r="E72" s="8">
        <v>0.42499999999999999</v>
      </c>
      <c r="F72" s="6">
        <v>433</v>
      </c>
      <c r="G72" s="6" t="s">
        <v>929</v>
      </c>
      <c r="H72" s="6" t="s">
        <v>930</v>
      </c>
      <c r="I72" s="6">
        <v>0.2</v>
      </c>
      <c r="J72" s="8">
        <v>1.6199999999999999E-2</v>
      </c>
      <c r="K72" s="8">
        <v>0.23400000000000001</v>
      </c>
      <c r="L72" s="6">
        <v>2</v>
      </c>
      <c r="M72" s="6" t="s">
        <v>10</v>
      </c>
      <c r="N72" s="6">
        <v>8.98</v>
      </c>
      <c r="O72" s="6" t="s">
        <v>7564</v>
      </c>
      <c r="P72" s="6" t="s">
        <v>7717</v>
      </c>
      <c r="Q72" s="8">
        <v>2.7900000000000001E-2</v>
      </c>
      <c r="R72" s="8">
        <v>0.33900000000000002</v>
      </c>
    </row>
    <row r="73" spans="1:18" x14ac:dyDescent="0.3">
      <c r="A73" s="6" t="s">
        <v>866</v>
      </c>
      <c r="B73" s="8">
        <v>0.60299999999999998</v>
      </c>
      <c r="C73" s="8">
        <v>0.39700000000000002</v>
      </c>
      <c r="D73" s="48">
        <v>1.3959999999999999</v>
      </c>
      <c r="E73" s="8">
        <v>0.95699999999999996</v>
      </c>
      <c r="F73" s="6">
        <v>977</v>
      </c>
      <c r="G73" s="6" t="s">
        <v>7718</v>
      </c>
      <c r="H73" s="6" t="s">
        <v>3545</v>
      </c>
      <c r="I73" s="6">
        <v>0.17</v>
      </c>
      <c r="J73" s="8">
        <v>0.95960000000000001</v>
      </c>
      <c r="K73" s="8">
        <v>1.3963000000000001</v>
      </c>
      <c r="L73" s="6">
        <v>26</v>
      </c>
      <c r="M73" s="6" t="s">
        <v>937</v>
      </c>
      <c r="N73" s="6">
        <v>5.04</v>
      </c>
      <c r="O73" s="6" t="s">
        <v>7719</v>
      </c>
      <c r="P73" s="6" t="s">
        <v>7720</v>
      </c>
      <c r="Q73" s="8">
        <v>-3.9699999999999999E-2</v>
      </c>
      <c r="R73" s="8">
        <v>-0.48199999999999998</v>
      </c>
    </row>
    <row r="74" spans="1:18" x14ac:dyDescent="0.3">
      <c r="A74" s="6" t="s">
        <v>867</v>
      </c>
      <c r="B74" s="8">
        <v>0.64700000000000002</v>
      </c>
      <c r="C74" s="8">
        <v>0.35299999999999998</v>
      </c>
      <c r="D74" s="48">
        <v>0.26200000000000001</v>
      </c>
      <c r="E74" s="8">
        <v>0.63600000000000001</v>
      </c>
      <c r="F74" s="6" t="s">
        <v>3094</v>
      </c>
      <c r="G74" s="6" t="s">
        <v>942</v>
      </c>
      <c r="H74" s="6" t="s">
        <v>6313</v>
      </c>
      <c r="I74" s="6">
        <v>0.08</v>
      </c>
      <c r="J74" s="8">
        <v>0.93310000000000004</v>
      </c>
      <c r="K74" s="8">
        <v>0.26150000000000001</v>
      </c>
      <c r="L74" s="6">
        <v>33</v>
      </c>
      <c r="M74" s="6" t="s">
        <v>97</v>
      </c>
      <c r="N74" s="6">
        <v>5.78</v>
      </c>
      <c r="O74" s="6" t="s">
        <v>7721</v>
      </c>
      <c r="P74" s="6" t="s">
        <v>683</v>
      </c>
      <c r="Q74" s="8">
        <v>6.1600000000000002E-2</v>
      </c>
      <c r="R74" s="8">
        <v>0.748</v>
      </c>
    </row>
    <row r="75" spans="1:18" x14ac:dyDescent="0.3">
      <c r="A75" s="6" t="s">
        <v>868</v>
      </c>
      <c r="B75" s="8">
        <v>0.77100000000000002</v>
      </c>
      <c r="C75" s="8">
        <v>0.22900000000000001</v>
      </c>
      <c r="D75" s="48">
        <v>0.58599999999999997</v>
      </c>
      <c r="E75" s="8">
        <v>0.95599999999999996</v>
      </c>
      <c r="F75" s="6" t="s">
        <v>7722</v>
      </c>
      <c r="G75" s="6" t="s">
        <v>3550</v>
      </c>
      <c r="H75" s="6" t="s">
        <v>4797</v>
      </c>
      <c r="I75" s="6">
        <v>0.03</v>
      </c>
      <c r="J75" s="8">
        <v>0.67700000000000005</v>
      </c>
      <c r="K75" s="8">
        <v>0.58640000000000003</v>
      </c>
      <c r="L75" s="6">
        <v>98</v>
      </c>
      <c r="M75" s="6" t="s">
        <v>394</v>
      </c>
      <c r="N75" s="6">
        <v>0.57999999999999996</v>
      </c>
      <c r="O75" s="6" t="s">
        <v>2983</v>
      </c>
      <c r="P75" s="6" t="s">
        <v>1870</v>
      </c>
      <c r="Q75" s="8">
        <v>3.1699999999999999E-2</v>
      </c>
      <c r="R75" s="8">
        <v>0.38500000000000001</v>
      </c>
    </row>
    <row r="76" spans="1:18" x14ac:dyDescent="0.3">
      <c r="A76" s="6" t="s">
        <v>870</v>
      </c>
      <c r="B76" s="8">
        <v>0.65300000000000002</v>
      </c>
      <c r="C76" s="8">
        <v>0.34699999999999998</v>
      </c>
      <c r="D76" s="48">
        <v>0.73899999999999999</v>
      </c>
      <c r="E76" s="8">
        <v>0.53300000000000003</v>
      </c>
      <c r="F76" s="6" t="s">
        <v>7723</v>
      </c>
      <c r="G76" s="6" t="s">
        <v>4800</v>
      </c>
      <c r="H76" s="6" t="s">
        <v>4801</v>
      </c>
      <c r="I76" s="6">
        <v>0.03</v>
      </c>
      <c r="J76" s="8">
        <v>0.4113</v>
      </c>
      <c r="K76" s="8">
        <v>0.73909999999999998</v>
      </c>
      <c r="L76" s="6">
        <v>18</v>
      </c>
      <c r="M76" s="6" t="s">
        <v>32</v>
      </c>
      <c r="N76" s="6">
        <v>1.0900000000000001</v>
      </c>
      <c r="O76" s="6" t="s">
        <v>2351</v>
      </c>
      <c r="P76" s="6" t="s">
        <v>5895</v>
      </c>
      <c r="Q76" s="8">
        <v>-9.9299999999999999E-2</v>
      </c>
      <c r="R76" s="8">
        <v>-1</v>
      </c>
    </row>
    <row r="77" spans="1:18" x14ac:dyDescent="0.3">
      <c r="A77" s="6" t="s">
        <v>871</v>
      </c>
      <c r="B77" s="8">
        <v>0.70599999999999996</v>
      </c>
      <c r="C77" s="8">
        <v>0.29399999999999998</v>
      </c>
      <c r="D77" s="48">
        <v>1.0660000000000001</v>
      </c>
      <c r="E77" s="8">
        <v>0.373</v>
      </c>
      <c r="F77" s="6" t="s">
        <v>7724</v>
      </c>
      <c r="G77" s="6" t="s">
        <v>2721</v>
      </c>
      <c r="H77" s="6" t="s">
        <v>4804</v>
      </c>
      <c r="I77" s="6">
        <v>7.0000000000000007E-2</v>
      </c>
      <c r="J77" s="8">
        <v>0.2293</v>
      </c>
      <c r="K77" s="8">
        <v>1.0658000000000001</v>
      </c>
      <c r="L77" s="6">
        <v>22</v>
      </c>
      <c r="M77" s="6" t="s">
        <v>32</v>
      </c>
      <c r="N77" s="6">
        <v>1.89</v>
      </c>
      <c r="O77" s="6" t="s">
        <v>1450</v>
      </c>
      <c r="P77" s="6" t="s">
        <v>2538</v>
      </c>
      <c r="Q77" s="8">
        <v>5.4999999999999997E-3</v>
      </c>
      <c r="R77" s="8">
        <v>6.6500000000000004E-2</v>
      </c>
    </row>
    <row r="78" spans="1:18" x14ac:dyDescent="0.3">
      <c r="A78" s="6" t="s">
        <v>872</v>
      </c>
      <c r="B78" s="8">
        <v>0.626</v>
      </c>
      <c r="C78" s="8">
        <v>0.374</v>
      </c>
      <c r="D78" s="48">
        <v>0.65600000000000003</v>
      </c>
      <c r="E78" s="8">
        <v>0.53100000000000003</v>
      </c>
      <c r="F78" s="6">
        <v>505</v>
      </c>
      <c r="G78" s="6" t="s">
        <v>6134</v>
      </c>
      <c r="H78" s="6" t="s">
        <v>6135</v>
      </c>
      <c r="I78" s="6">
        <v>0.2</v>
      </c>
      <c r="J78" s="8">
        <v>0.50760000000000005</v>
      </c>
      <c r="K78" s="8">
        <v>0.65569999999999995</v>
      </c>
      <c r="L78" s="6">
        <v>44</v>
      </c>
      <c r="M78" s="6" t="s">
        <v>106</v>
      </c>
      <c r="N78" s="6">
        <v>12.7</v>
      </c>
      <c r="O78" s="6" t="s">
        <v>7725</v>
      </c>
      <c r="P78" s="6" t="s">
        <v>7726</v>
      </c>
      <c r="Q78" s="8">
        <v>0.13089999999999999</v>
      </c>
      <c r="R78" s="8">
        <v>1.5881000000000001</v>
      </c>
    </row>
    <row r="79" spans="1:18" x14ac:dyDescent="0.3">
      <c r="A79" s="6" t="s">
        <v>873</v>
      </c>
      <c r="B79" s="8">
        <v>0.68</v>
      </c>
      <c r="C79" s="8">
        <v>0.32</v>
      </c>
      <c r="D79" s="48">
        <v>0.504</v>
      </c>
      <c r="E79" s="8">
        <v>0.39500000000000002</v>
      </c>
      <c r="F79" s="6" t="s">
        <v>7664</v>
      </c>
      <c r="G79" s="6" t="s">
        <v>976</v>
      </c>
      <c r="H79" s="6" t="s">
        <v>977</v>
      </c>
      <c r="I79" s="6">
        <v>0.06</v>
      </c>
      <c r="J79" s="8">
        <v>0.26540000000000002</v>
      </c>
      <c r="K79" s="8">
        <v>0.50380000000000003</v>
      </c>
      <c r="L79" s="6">
        <v>23</v>
      </c>
      <c r="M79" s="6" t="s">
        <v>268</v>
      </c>
      <c r="N79" s="6">
        <v>1.35</v>
      </c>
      <c r="O79" s="6" t="s">
        <v>6994</v>
      </c>
      <c r="P79" s="6" t="s">
        <v>6829</v>
      </c>
      <c r="Q79" s="8">
        <v>-5.3999999999999999E-2</v>
      </c>
      <c r="R79" s="8">
        <v>-0.65549999999999997</v>
      </c>
    </row>
    <row r="80" spans="1:18" x14ac:dyDescent="0.3">
      <c r="A80" s="6" t="s">
        <v>876</v>
      </c>
      <c r="B80" s="8">
        <v>0.61399999999999999</v>
      </c>
      <c r="C80" s="8">
        <v>0.38600000000000001</v>
      </c>
      <c r="D80" s="48">
        <v>0.83299999999999996</v>
      </c>
      <c r="E80" s="8">
        <v>0.51600000000000001</v>
      </c>
      <c r="F80" s="6" t="s">
        <v>7727</v>
      </c>
      <c r="G80" s="6" t="s">
        <v>3565</v>
      </c>
      <c r="H80" s="6" t="s">
        <v>6139</v>
      </c>
      <c r="I80" s="6">
        <v>0.06</v>
      </c>
      <c r="J80" s="8">
        <v>0.438</v>
      </c>
      <c r="K80" s="8">
        <v>0.83340000000000003</v>
      </c>
      <c r="L80" s="6">
        <v>29</v>
      </c>
      <c r="M80" s="6" t="s">
        <v>394</v>
      </c>
      <c r="N80" s="6">
        <v>0.95</v>
      </c>
      <c r="O80" s="6" t="s">
        <v>7728</v>
      </c>
      <c r="P80" s="6" t="s">
        <v>7729</v>
      </c>
      <c r="Q80" s="8">
        <v>9.11E-2</v>
      </c>
      <c r="R80" s="8">
        <v>1.1054999999999999</v>
      </c>
    </row>
    <row r="81" spans="1:18" x14ac:dyDescent="0.3">
      <c r="A81" s="6" t="s">
        <v>877</v>
      </c>
      <c r="B81" s="8">
        <v>0.65400000000000003</v>
      </c>
      <c r="C81" s="8">
        <v>0.34599999999999997</v>
      </c>
      <c r="D81" s="48">
        <v>1.236</v>
      </c>
      <c r="E81" s="8">
        <v>0.57699999999999996</v>
      </c>
      <c r="F81" s="6">
        <v>422</v>
      </c>
      <c r="G81" s="6" t="s">
        <v>1464</v>
      </c>
      <c r="H81" s="6" t="s">
        <v>1002</v>
      </c>
      <c r="I81" s="6">
        <v>0.21</v>
      </c>
      <c r="J81" s="8">
        <v>6.9599999999999995E-2</v>
      </c>
      <c r="K81" s="8">
        <v>1.2363999999999999</v>
      </c>
      <c r="L81" s="6">
        <v>1</v>
      </c>
      <c r="M81" s="6" t="s">
        <v>10</v>
      </c>
      <c r="N81" s="6">
        <v>5.96</v>
      </c>
      <c r="O81" s="6" t="s">
        <v>7579</v>
      </c>
      <c r="P81" s="6" t="s">
        <v>7730</v>
      </c>
      <c r="Q81" s="8">
        <v>6.0000000000000001E-3</v>
      </c>
      <c r="R81" s="8">
        <v>7.3300000000000004E-2</v>
      </c>
    </row>
    <row r="82" spans="1:18" x14ac:dyDescent="0.3">
      <c r="A82" s="6" t="s">
        <v>880</v>
      </c>
      <c r="B82" s="8">
        <v>0.70899999999999996</v>
      </c>
      <c r="C82" s="8">
        <v>0.29099999999999998</v>
      </c>
      <c r="D82" s="48">
        <v>0.76600000000000001</v>
      </c>
      <c r="E82" s="8">
        <v>0.58799999999999997</v>
      </c>
      <c r="F82" s="6" t="s">
        <v>7731</v>
      </c>
      <c r="G82" s="6" t="s">
        <v>1013</v>
      </c>
      <c r="H82" s="6" t="s">
        <v>1014</v>
      </c>
      <c r="I82" s="6">
        <v>0.04</v>
      </c>
      <c r="J82" s="8">
        <v>0.73709999999999998</v>
      </c>
      <c r="K82" s="8">
        <v>0.76639999999999997</v>
      </c>
      <c r="L82" s="6">
        <v>36</v>
      </c>
      <c r="M82" s="6" t="s">
        <v>183</v>
      </c>
      <c r="N82" s="6">
        <v>3.99</v>
      </c>
      <c r="O82" s="6" t="s">
        <v>7732</v>
      </c>
      <c r="P82" s="6" t="s">
        <v>7733</v>
      </c>
      <c r="Q82" s="8">
        <v>5.7000000000000002E-2</v>
      </c>
      <c r="R82" s="8">
        <v>0.68359999999999999</v>
      </c>
    </row>
    <row r="83" spans="1:18" x14ac:dyDescent="0.3">
      <c r="A83" s="6" t="s">
        <v>883</v>
      </c>
      <c r="B83" s="8">
        <v>0.76600000000000001</v>
      </c>
      <c r="C83" s="8">
        <v>0.23400000000000001</v>
      </c>
      <c r="D83" s="48">
        <v>0.88100000000000001</v>
      </c>
      <c r="E83" s="8">
        <v>0.64300000000000002</v>
      </c>
      <c r="F83" s="6" t="s">
        <v>7734</v>
      </c>
      <c r="G83" s="6" t="s">
        <v>1033</v>
      </c>
      <c r="H83" s="6" t="s">
        <v>7156</v>
      </c>
      <c r="I83" s="6">
        <v>0.15</v>
      </c>
      <c r="J83" s="8">
        <v>0.74</v>
      </c>
      <c r="K83" s="8">
        <v>0.88139999999999996</v>
      </c>
      <c r="L83" s="6">
        <v>28</v>
      </c>
      <c r="M83" s="6" t="s">
        <v>320</v>
      </c>
      <c r="N83" s="6">
        <v>17.03</v>
      </c>
      <c r="O83" s="6" t="s">
        <v>3578</v>
      </c>
      <c r="P83" s="6" t="s">
        <v>7735</v>
      </c>
      <c r="Q83" s="8">
        <v>5.0900000000000001E-2</v>
      </c>
      <c r="R83" s="8">
        <v>0.61819999999999997</v>
      </c>
    </row>
    <row r="84" spans="1:18" x14ac:dyDescent="0.3">
      <c r="A84" s="6" t="s">
        <v>884</v>
      </c>
      <c r="B84" s="8">
        <v>0.76100000000000001</v>
      </c>
      <c r="C84" s="8">
        <v>0.23899999999999999</v>
      </c>
      <c r="D84" s="48">
        <v>0.53800000000000003</v>
      </c>
      <c r="E84" s="8">
        <v>0.73199999999999998</v>
      </c>
      <c r="F84" s="6" t="s">
        <v>7736</v>
      </c>
      <c r="G84" s="6" t="s">
        <v>7004</v>
      </c>
      <c r="H84" s="6" t="s">
        <v>6833</v>
      </c>
      <c r="I84" s="6">
        <v>0.05</v>
      </c>
      <c r="J84" s="8">
        <v>0.98350000000000004</v>
      </c>
      <c r="K84" s="8">
        <v>0.53800000000000003</v>
      </c>
      <c r="L84" s="6">
        <v>77</v>
      </c>
      <c r="M84" s="6" t="s">
        <v>49</v>
      </c>
      <c r="N84" s="6">
        <v>3.07</v>
      </c>
      <c r="O84" s="6" t="s">
        <v>7737</v>
      </c>
      <c r="P84" s="6" t="s">
        <v>7738</v>
      </c>
      <c r="Q84" s="8">
        <v>3.7199999999999997E-2</v>
      </c>
      <c r="R84" s="8">
        <v>0.48080000000000001</v>
      </c>
    </row>
    <row r="85" spans="1:18" x14ac:dyDescent="0.3">
      <c r="A85" s="6" t="s">
        <v>886</v>
      </c>
      <c r="B85" s="8">
        <v>0.70299999999999996</v>
      </c>
      <c r="C85" s="8">
        <v>0.29699999999999999</v>
      </c>
      <c r="D85" s="48">
        <v>0.71599999999999997</v>
      </c>
      <c r="E85" s="8">
        <v>0.90200000000000002</v>
      </c>
      <c r="F85" s="6" t="s">
        <v>3558</v>
      </c>
      <c r="G85" s="6" t="s">
        <v>1050</v>
      </c>
      <c r="H85" s="6" t="s">
        <v>1051</v>
      </c>
      <c r="I85" s="6">
        <v>0.1</v>
      </c>
      <c r="J85" s="8">
        <v>0.86180000000000001</v>
      </c>
      <c r="K85" s="8">
        <v>0.7157</v>
      </c>
      <c r="L85" s="6">
        <v>9</v>
      </c>
      <c r="M85" s="6" t="s">
        <v>195</v>
      </c>
      <c r="N85" s="6">
        <v>1.9</v>
      </c>
      <c r="O85" s="6" t="s">
        <v>7739</v>
      </c>
      <c r="P85" s="6" t="s">
        <v>7740</v>
      </c>
      <c r="Q85" s="8">
        <v>-0.32650000000000001</v>
      </c>
      <c r="R85" s="8">
        <v>-1</v>
      </c>
    </row>
    <row r="86" spans="1:18" x14ac:dyDescent="0.3">
      <c r="A86" s="6" t="s">
        <v>887</v>
      </c>
      <c r="B86" s="8">
        <v>0.627</v>
      </c>
      <c r="C86" s="8">
        <v>0.373</v>
      </c>
      <c r="D86" s="48">
        <v>0.60099999999999998</v>
      </c>
      <c r="E86" s="8">
        <v>0.65200000000000002</v>
      </c>
      <c r="F86" s="6">
        <v>549</v>
      </c>
      <c r="G86" s="6" t="s">
        <v>1056</v>
      </c>
      <c r="H86" s="6" t="s">
        <v>1057</v>
      </c>
      <c r="I86" s="6">
        <v>0.16</v>
      </c>
      <c r="J86" s="8">
        <v>0.84360000000000002</v>
      </c>
      <c r="K86" s="8">
        <v>0.60109999999999997</v>
      </c>
      <c r="L86" s="6">
        <v>6</v>
      </c>
      <c r="M86" s="6" t="s">
        <v>195</v>
      </c>
      <c r="N86" s="6">
        <v>13.44</v>
      </c>
      <c r="O86" s="6" t="s">
        <v>7741</v>
      </c>
      <c r="P86" s="6" t="s">
        <v>7742</v>
      </c>
      <c r="Q86" s="8">
        <v>5.1700000000000003E-2</v>
      </c>
      <c r="R86" s="8">
        <v>0.62749999999999995</v>
      </c>
    </row>
    <row r="87" spans="1:18" x14ac:dyDescent="0.3">
      <c r="A87" s="6" t="s">
        <v>892</v>
      </c>
      <c r="B87" s="8">
        <v>0.627</v>
      </c>
      <c r="C87" s="8">
        <v>0.373</v>
      </c>
      <c r="D87" s="48">
        <v>1.0940000000000001</v>
      </c>
      <c r="E87" s="8">
        <v>0.71399999999999997</v>
      </c>
      <c r="F87" s="6" t="s">
        <v>7743</v>
      </c>
      <c r="G87" s="6" t="s">
        <v>1086</v>
      </c>
      <c r="H87" s="6" t="s">
        <v>1087</v>
      </c>
      <c r="I87" s="6">
        <v>0.08</v>
      </c>
      <c r="J87" s="8">
        <v>0.97889999999999999</v>
      </c>
      <c r="K87" s="8">
        <v>1.0942000000000001</v>
      </c>
      <c r="L87" s="6">
        <v>116</v>
      </c>
      <c r="M87" s="6" t="s">
        <v>70</v>
      </c>
      <c r="N87" s="6">
        <v>30.19</v>
      </c>
      <c r="O87" s="6" t="s">
        <v>7744</v>
      </c>
      <c r="P87" s="6" t="s">
        <v>7745</v>
      </c>
      <c r="Q87" s="8">
        <v>0.26279999999999998</v>
      </c>
      <c r="R87" s="8">
        <v>3.1882999999999999</v>
      </c>
    </row>
    <row r="88" spans="1:18" x14ac:dyDescent="0.3">
      <c r="A88" s="6" t="s">
        <v>894</v>
      </c>
      <c r="B88" s="8">
        <v>0.746</v>
      </c>
      <c r="C88" s="8">
        <v>0.254</v>
      </c>
      <c r="D88" s="48">
        <v>1.024</v>
      </c>
      <c r="E88" s="8">
        <v>0.68600000000000005</v>
      </c>
      <c r="F88" s="6" t="s">
        <v>7591</v>
      </c>
      <c r="G88" s="6" t="s">
        <v>1098</v>
      </c>
      <c r="H88" s="6" t="s">
        <v>2769</v>
      </c>
      <c r="I88" s="6">
        <v>7.0000000000000007E-2</v>
      </c>
      <c r="J88" s="8">
        <v>0.80679999999999996</v>
      </c>
      <c r="K88" s="8">
        <v>1.0244</v>
      </c>
      <c r="L88" s="6">
        <v>0</v>
      </c>
      <c r="M88" s="6" t="s">
        <v>122</v>
      </c>
      <c r="N88" s="6">
        <v>10.64</v>
      </c>
      <c r="O88" s="6" t="s">
        <v>4055</v>
      </c>
      <c r="P88" s="6" t="s">
        <v>7592</v>
      </c>
      <c r="Q88" s="8">
        <v>7.4899999999999994E-2</v>
      </c>
      <c r="R88" s="8">
        <v>0.94550000000000001</v>
      </c>
    </row>
    <row r="89" spans="1:18" x14ac:dyDescent="0.3">
      <c r="A89" s="6" t="s">
        <v>895</v>
      </c>
      <c r="B89" s="8">
        <v>0.67500000000000004</v>
      </c>
      <c r="C89" s="8">
        <v>0.32500000000000001</v>
      </c>
      <c r="D89" s="48">
        <v>0.442</v>
      </c>
      <c r="E89" s="8">
        <v>0.872</v>
      </c>
      <c r="F89" s="6" t="s">
        <v>2618</v>
      </c>
      <c r="G89" s="6" t="s">
        <v>1103</v>
      </c>
      <c r="H89" s="6" t="s">
        <v>1104</v>
      </c>
      <c r="I89" s="6">
        <v>0.2</v>
      </c>
      <c r="J89" s="8">
        <v>0.998</v>
      </c>
      <c r="K89" s="8">
        <v>0.4425</v>
      </c>
      <c r="L89" s="6">
        <v>37</v>
      </c>
      <c r="M89" s="6" t="s">
        <v>3400</v>
      </c>
      <c r="N89" s="6">
        <v>3.63</v>
      </c>
      <c r="O89" s="6" t="s">
        <v>7746</v>
      </c>
      <c r="P89" s="6" t="s">
        <v>7747</v>
      </c>
      <c r="Q89" s="8">
        <v>-2.3E-3</v>
      </c>
      <c r="R89" s="8">
        <v>-2.7699999999999999E-2</v>
      </c>
    </row>
    <row r="90" spans="1:18" x14ac:dyDescent="0.3">
      <c r="A90" s="6" t="s">
        <v>896</v>
      </c>
      <c r="B90" s="8">
        <v>0.76600000000000001</v>
      </c>
      <c r="C90" s="8">
        <v>0.23400000000000001</v>
      </c>
      <c r="D90" s="48">
        <v>0.59899999999999998</v>
      </c>
      <c r="E90" s="8">
        <v>0.68300000000000005</v>
      </c>
      <c r="F90" s="6">
        <v>415</v>
      </c>
      <c r="G90" s="6" t="s">
        <v>1109</v>
      </c>
      <c r="H90" s="6" t="s">
        <v>1110</v>
      </c>
      <c r="I90" s="6">
        <v>0.33</v>
      </c>
      <c r="J90" s="8">
        <v>0.3271</v>
      </c>
      <c r="K90" s="8">
        <v>0.59860000000000002</v>
      </c>
      <c r="L90" s="6">
        <v>0</v>
      </c>
      <c r="M90" s="6" t="s">
        <v>106</v>
      </c>
      <c r="N90" s="6">
        <v>9.3699999999999992</v>
      </c>
      <c r="O90" s="6" t="s">
        <v>7447</v>
      </c>
      <c r="P90" s="6" t="s">
        <v>6341</v>
      </c>
      <c r="Q90" s="8">
        <v>6.5299999999999997E-2</v>
      </c>
      <c r="R90" s="8">
        <v>0.79239999999999999</v>
      </c>
    </row>
    <row r="91" spans="1:18" x14ac:dyDescent="0.3">
      <c r="A91" s="6" t="s">
        <v>898</v>
      </c>
      <c r="B91" s="8">
        <v>0.72899999999999998</v>
      </c>
      <c r="C91" s="8">
        <v>0.27100000000000002</v>
      </c>
      <c r="D91" s="48">
        <v>1.139</v>
      </c>
      <c r="E91" s="8">
        <v>0.76800000000000002</v>
      </c>
      <c r="F91" s="6" t="s">
        <v>7748</v>
      </c>
      <c r="G91" s="6" t="s">
        <v>2426</v>
      </c>
      <c r="H91" s="6" t="s">
        <v>1122</v>
      </c>
      <c r="I91" s="6">
        <v>0.17</v>
      </c>
      <c r="J91" s="8">
        <v>0.67779999999999996</v>
      </c>
      <c r="K91" s="8">
        <v>1.1386000000000001</v>
      </c>
      <c r="L91" s="6">
        <v>4</v>
      </c>
      <c r="M91" s="6" t="s">
        <v>106</v>
      </c>
      <c r="N91" s="6">
        <v>17.73</v>
      </c>
      <c r="O91" s="6" t="s">
        <v>6770</v>
      </c>
      <c r="P91" s="6" t="s">
        <v>1457</v>
      </c>
      <c r="Q91" s="8">
        <v>2.87E-2</v>
      </c>
      <c r="R91" s="8">
        <v>0.3483</v>
      </c>
    </row>
    <row r="92" spans="1:18" x14ac:dyDescent="0.3">
      <c r="A92" s="6" t="s">
        <v>7448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7449</v>
      </c>
      <c r="B93" s="8">
        <v>0.96899999999999997</v>
      </c>
      <c r="C93" s="8">
        <v>3.1E-2</v>
      </c>
      <c r="D93" s="48">
        <v>0.31</v>
      </c>
      <c r="E93" s="8">
        <v>0.104</v>
      </c>
      <c r="F93" s="6">
        <v>128</v>
      </c>
      <c r="G93" s="6" t="s">
        <v>7594</v>
      </c>
      <c r="H93" s="6" t="s">
        <v>6948</v>
      </c>
      <c r="I93" s="6">
        <v>1.41</v>
      </c>
      <c r="J93" s="8">
        <v>0.27</v>
      </c>
      <c r="K93" s="8">
        <v>0.31030000000000002</v>
      </c>
      <c r="L93" s="6">
        <v>12</v>
      </c>
      <c r="M93" s="6" t="s">
        <v>574</v>
      </c>
      <c r="N93" s="6">
        <v>92.56</v>
      </c>
      <c r="O93" s="6" t="s">
        <v>7749</v>
      </c>
      <c r="P93" s="6" t="s">
        <v>7596</v>
      </c>
      <c r="Q93" s="8">
        <v>0.63829999999999998</v>
      </c>
      <c r="R93" s="8">
        <v>0.82</v>
      </c>
    </row>
    <row r="94" spans="1:18" x14ac:dyDescent="0.3">
      <c r="A94" s="6" t="s">
        <v>7450</v>
      </c>
      <c r="B94" s="8">
        <v>0.67900000000000005</v>
      </c>
      <c r="C94" s="8">
        <v>0.32100000000000001</v>
      </c>
      <c r="D94" s="48">
        <v>5.3999999999999999E-2</v>
      </c>
      <c r="E94" s="8">
        <v>0.17499999999999999</v>
      </c>
      <c r="F94" s="6" t="s">
        <v>7750</v>
      </c>
      <c r="G94" s="6" t="s">
        <v>7598</v>
      </c>
      <c r="H94" s="6" t="s">
        <v>7599</v>
      </c>
      <c r="I94" s="6">
        <v>0.06</v>
      </c>
      <c r="J94" s="8">
        <v>0.32369999999999999</v>
      </c>
      <c r="K94" s="8">
        <v>5.4100000000000002E-2</v>
      </c>
      <c r="L94" s="6">
        <v>16</v>
      </c>
      <c r="M94" s="6" t="s">
        <v>268</v>
      </c>
      <c r="N94" s="6">
        <v>4.08</v>
      </c>
      <c r="O94" s="6" t="s">
        <v>7751</v>
      </c>
      <c r="P94" s="6" t="s">
        <v>7601</v>
      </c>
      <c r="Q94" s="8">
        <v>-1.35E-2</v>
      </c>
      <c r="R94" s="8">
        <v>-0.1643</v>
      </c>
    </row>
    <row r="95" spans="1:18" x14ac:dyDescent="0.3">
      <c r="A95" s="6" t="s">
        <v>7451</v>
      </c>
      <c r="B95" s="8">
        <v>0.68</v>
      </c>
      <c r="C95" s="8">
        <v>0.32</v>
      </c>
      <c r="D95" s="48">
        <v>0.41399999999999998</v>
      </c>
      <c r="E95" s="8">
        <v>0.41599999999999998</v>
      </c>
      <c r="F95" s="6" t="s">
        <v>7752</v>
      </c>
      <c r="G95" s="6" t="s">
        <v>7753</v>
      </c>
      <c r="H95" s="6" t="s">
        <v>7603</v>
      </c>
      <c r="I95" s="6">
        <v>0.09</v>
      </c>
      <c r="J95" s="8">
        <v>0.98760000000000003</v>
      </c>
      <c r="K95" s="8">
        <v>0.41389999999999999</v>
      </c>
      <c r="L95" s="6">
        <v>35</v>
      </c>
      <c r="M95" s="6" t="s">
        <v>130</v>
      </c>
      <c r="N95" s="6">
        <v>3.51</v>
      </c>
      <c r="O95" s="6" t="s">
        <v>7754</v>
      </c>
      <c r="P95" s="6" t="s">
        <v>7755</v>
      </c>
      <c r="Q95" s="8">
        <v>-1.8599999999999998E-2</v>
      </c>
      <c r="R95" s="8">
        <v>-0.22620000000000001</v>
      </c>
    </row>
    <row r="96" spans="1:18" x14ac:dyDescent="0.3">
      <c r="A96" s="6" t="s">
        <v>7452</v>
      </c>
      <c r="B96" s="8">
        <v>0.69499999999999995</v>
      </c>
      <c r="C96" s="8">
        <v>0.30499999999999999</v>
      </c>
      <c r="D96" s="48">
        <v>0.51600000000000001</v>
      </c>
      <c r="E96" s="8">
        <v>0.4</v>
      </c>
      <c r="F96" s="6" t="s">
        <v>7756</v>
      </c>
      <c r="G96" s="6" t="s">
        <v>7607</v>
      </c>
      <c r="H96" s="6" t="s">
        <v>7608</v>
      </c>
      <c r="I96" s="6">
        <v>0.14000000000000001</v>
      </c>
      <c r="J96" s="8">
        <v>0.77839999999999998</v>
      </c>
      <c r="K96" s="8">
        <v>0.51600000000000001</v>
      </c>
      <c r="L96" s="6">
        <v>108</v>
      </c>
      <c r="M96" s="6" t="s">
        <v>268</v>
      </c>
      <c r="N96" s="6">
        <v>11.66</v>
      </c>
      <c r="O96" s="6" t="s">
        <v>7757</v>
      </c>
      <c r="P96" s="6" t="s">
        <v>7758</v>
      </c>
      <c r="Q96" s="8">
        <v>0.2208</v>
      </c>
      <c r="R96" s="8">
        <v>1</v>
      </c>
    </row>
    <row r="97" spans="1:18" x14ac:dyDescent="0.3">
      <c r="A97" s="6" t="s">
        <v>7453</v>
      </c>
      <c r="B97" s="8">
        <v>0.73099999999999998</v>
      </c>
      <c r="C97" s="8">
        <v>0.26900000000000002</v>
      </c>
      <c r="D97" s="48">
        <v>0.89700000000000002</v>
      </c>
      <c r="E97" s="8">
        <v>0.91800000000000004</v>
      </c>
      <c r="F97" s="6" t="s">
        <v>7759</v>
      </c>
      <c r="G97" s="6" t="s">
        <v>7611</v>
      </c>
      <c r="H97" s="6" t="s">
        <v>7612</v>
      </c>
      <c r="I97" s="6">
        <v>0.05</v>
      </c>
      <c r="J97" s="8">
        <v>0.83989999999999998</v>
      </c>
      <c r="K97" s="8">
        <v>0.89749999999999996</v>
      </c>
      <c r="L97" s="6">
        <v>29</v>
      </c>
      <c r="M97" s="6" t="s">
        <v>97</v>
      </c>
      <c r="N97" s="6">
        <v>10.3</v>
      </c>
      <c r="O97" s="6" t="s">
        <v>7760</v>
      </c>
      <c r="P97" s="6" t="s">
        <v>6677</v>
      </c>
      <c r="Q97" s="8">
        <v>8.5999999999999993E-2</v>
      </c>
      <c r="R97" s="8">
        <v>1.0723</v>
      </c>
    </row>
    <row r="98" spans="1:18" x14ac:dyDescent="0.3">
      <c r="A98" s="6" t="s">
        <v>7454</v>
      </c>
      <c r="B98" s="8">
        <v>0.29099999999999998</v>
      </c>
      <c r="C98" s="8">
        <v>0.70899999999999996</v>
      </c>
      <c r="D98" s="48">
        <v>0.114</v>
      </c>
      <c r="E98" s="8">
        <v>0.14099999999999999</v>
      </c>
      <c r="F98" s="6">
        <v>258</v>
      </c>
      <c r="G98" s="6" t="s">
        <v>7613</v>
      </c>
      <c r="H98" s="6" t="s">
        <v>7614</v>
      </c>
      <c r="I98" s="6">
        <v>7.0000000000000007E-2</v>
      </c>
      <c r="J98" s="8">
        <v>6.7500000000000004E-2</v>
      </c>
      <c r="K98" s="8">
        <v>0.11409999999999999</v>
      </c>
      <c r="L98" s="6">
        <v>8</v>
      </c>
      <c r="M98" s="6" t="s">
        <v>10</v>
      </c>
      <c r="N98" s="6">
        <v>1.92</v>
      </c>
      <c r="O98" s="6" t="s">
        <v>1873</v>
      </c>
      <c r="P98" s="6" t="s">
        <v>7761</v>
      </c>
      <c r="Q98" s="8">
        <v>-9.1999999999999998E-2</v>
      </c>
      <c r="R98" s="8">
        <v>-1</v>
      </c>
    </row>
    <row r="99" spans="1:18" x14ac:dyDescent="0.3">
      <c r="A99" s="6" t="s">
        <v>7455</v>
      </c>
      <c r="B99" s="8">
        <v>0.747</v>
      </c>
      <c r="C99" s="8">
        <v>0.253</v>
      </c>
      <c r="D99" s="48">
        <v>0.105</v>
      </c>
      <c r="E99" s="8">
        <v>0.30199999999999999</v>
      </c>
      <c r="F99" s="6">
        <v>580</v>
      </c>
      <c r="G99" s="6" t="s">
        <v>7615</v>
      </c>
      <c r="H99" s="6" t="s">
        <v>7616</v>
      </c>
      <c r="I99" s="6">
        <v>0.11</v>
      </c>
      <c r="J99" s="8">
        <v>0.73799999999999999</v>
      </c>
      <c r="K99" s="8">
        <v>0.10489999999999999</v>
      </c>
      <c r="L99" s="6">
        <v>11</v>
      </c>
      <c r="M99" s="6" t="s">
        <v>97</v>
      </c>
      <c r="N99" s="6">
        <v>1.75</v>
      </c>
      <c r="O99" s="6" t="s">
        <v>7762</v>
      </c>
      <c r="P99" s="6" t="s">
        <v>7618</v>
      </c>
      <c r="Q99" s="8">
        <v>9.1300000000000006E-2</v>
      </c>
      <c r="R99" s="8">
        <v>1.1082000000000001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10AB9-30E4-45A0-ADFF-3F63AD74ED7B}">
  <sheetPr filterMode="1"/>
  <dimension ref="A1:R196"/>
  <sheetViews>
    <sheetView zoomScale="80" zoomScaleNormal="80" workbookViewId="0">
      <selection activeCell="A54" sqref="A54"/>
    </sheetView>
  </sheetViews>
  <sheetFormatPr defaultRowHeight="14.4" x14ac:dyDescent="0.3"/>
  <cols>
    <col min="1" max="1" width="37.5546875" bestFit="1" customWidth="1"/>
    <col min="2" max="2" width="12" bestFit="1" customWidth="1"/>
    <col min="3" max="3" width="11" bestFit="1" customWidth="1"/>
    <col min="4" max="4" width="15.3320312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0" width="9.109375" bestFit="1" customWidth="1"/>
    <col min="11" max="11" width="10.109375" bestFit="1" customWidth="1"/>
    <col min="12" max="12" width="11.5546875" bestFit="1" customWidth="1"/>
    <col min="13" max="13" width="15" bestFit="1" customWidth="1"/>
    <col min="14" max="14" width="14.109375" bestFit="1" customWidth="1"/>
    <col min="15" max="15" width="13.21875" bestFit="1" customWidth="1"/>
    <col min="16" max="16" width="13.6640625" bestFit="1" customWidth="1"/>
    <col min="17" max="18" width="14.6640625" bestFit="1" customWidth="1"/>
  </cols>
  <sheetData>
    <row r="1" spans="1:18" x14ac:dyDescent="0.3">
      <c r="A1" t="s">
        <v>0</v>
      </c>
      <c r="B1" t="s">
        <v>3</v>
      </c>
      <c r="C1" t="s">
        <v>5</v>
      </c>
      <c r="D1" t="s">
        <v>1531</v>
      </c>
      <c r="E1" t="s">
        <v>1532</v>
      </c>
      <c r="F1" t="s">
        <v>1533</v>
      </c>
      <c r="G1" t="s">
        <v>878</v>
      </c>
      <c r="H1" t="s">
        <v>1534</v>
      </c>
      <c r="I1" t="s">
        <v>1535</v>
      </c>
      <c r="J1" t="s">
        <v>1536</v>
      </c>
      <c r="K1" t="s">
        <v>1537</v>
      </c>
      <c r="L1" t="s">
        <v>1538</v>
      </c>
      <c r="M1" t="s">
        <v>9</v>
      </c>
      <c r="N1" t="s">
        <v>1539</v>
      </c>
      <c r="O1" t="s">
        <v>11</v>
      </c>
      <c r="P1" t="s">
        <v>13</v>
      </c>
      <c r="Q1" t="s">
        <v>15</v>
      </c>
      <c r="R1" t="s">
        <v>16</v>
      </c>
    </row>
    <row r="2" spans="1:18" hidden="1" x14ac:dyDescent="0.3">
      <c r="A2" t="s">
        <v>1985</v>
      </c>
      <c r="B2" s="35">
        <v>0.72599999999999998</v>
      </c>
      <c r="C2" s="35">
        <v>0.27400000000000002</v>
      </c>
      <c r="D2" s="50">
        <v>0.17399999999999999</v>
      </c>
      <c r="E2" s="35">
        <v>0.33</v>
      </c>
      <c r="F2">
        <v>824</v>
      </c>
      <c r="G2" t="s">
        <v>2014</v>
      </c>
      <c r="H2" t="s">
        <v>2015</v>
      </c>
      <c r="I2">
        <v>0.14000000000000001</v>
      </c>
      <c r="J2" s="35">
        <v>1</v>
      </c>
      <c r="K2" s="35">
        <v>0.17430000000000001</v>
      </c>
      <c r="L2">
        <v>29</v>
      </c>
      <c r="M2" t="s">
        <v>335</v>
      </c>
      <c r="N2">
        <v>10.3</v>
      </c>
      <c r="O2" t="s">
        <v>3878</v>
      </c>
      <c r="P2" t="s">
        <v>3879</v>
      </c>
      <c r="Q2" s="35">
        <v>6.2700000000000006E-2</v>
      </c>
      <c r="R2" s="35">
        <v>0.76070000000000004</v>
      </c>
    </row>
    <row r="3" spans="1:18" s="13" customFormat="1" hidden="1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13">
        <v>99.99</v>
      </c>
      <c r="R3" s="13">
        <v>99.99</v>
      </c>
    </row>
    <row r="4" spans="1:18" s="13" customFormat="1" hidden="1" x14ac:dyDescent="0.3">
      <c r="A4" s="13" t="s">
        <v>292</v>
      </c>
      <c r="B4" s="13">
        <v>99.99</v>
      </c>
      <c r="C4" s="13">
        <v>99.99</v>
      </c>
      <c r="D4" s="13">
        <v>99.99</v>
      </c>
      <c r="E4" s="13">
        <v>99.99</v>
      </c>
      <c r="F4" s="13">
        <v>99.99</v>
      </c>
      <c r="G4" s="13">
        <v>99.99</v>
      </c>
      <c r="H4" s="13">
        <v>99.99</v>
      </c>
      <c r="I4" s="13">
        <v>99.99</v>
      </c>
      <c r="J4" s="13">
        <v>99.99</v>
      </c>
      <c r="K4" s="13">
        <v>99.99</v>
      </c>
      <c r="L4" s="13">
        <v>99.99</v>
      </c>
      <c r="M4" s="13">
        <v>99.99</v>
      </c>
      <c r="N4" s="13">
        <v>99.99</v>
      </c>
      <c r="O4" s="13">
        <v>99.99</v>
      </c>
      <c r="P4" s="13">
        <v>99.99</v>
      </c>
      <c r="Q4" s="13">
        <v>99.99</v>
      </c>
      <c r="R4" s="13">
        <v>99.99</v>
      </c>
    </row>
    <row r="5" spans="1:18" hidden="1" x14ac:dyDescent="0.3">
      <c r="A5" t="s">
        <v>1987</v>
      </c>
      <c r="B5" s="35">
        <v>0.59899999999999998</v>
      </c>
      <c r="C5" s="35">
        <v>0.40100000000000002</v>
      </c>
      <c r="D5" s="50">
        <v>2.1000000000000001E-2</v>
      </c>
      <c r="E5" s="35">
        <v>8.7999999999999995E-2</v>
      </c>
      <c r="F5">
        <v>157</v>
      </c>
      <c r="G5" t="s">
        <v>3066</v>
      </c>
      <c r="H5" t="s">
        <v>3067</v>
      </c>
      <c r="I5">
        <v>0.21</v>
      </c>
      <c r="J5" s="35">
        <v>0.5575</v>
      </c>
      <c r="K5" s="35">
        <v>2.1000000000000001E-2</v>
      </c>
      <c r="L5">
        <v>6</v>
      </c>
      <c r="M5" t="s">
        <v>450</v>
      </c>
      <c r="N5">
        <v>4.0199999999999996</v>
      </c>
      <c r="O5" t="s">
        <v>3068</v>
      </c>
      <c r="P5" t="s">
        <v>3880</v>
      </c>
      <c r="Q5" s="35">
        <v>1.35E-2</v>
      </c>
      <c r="R5" s="35">
        <v>0.52</v>
      </c>
    </row>
    <row r="6" spans="1:18" s="13" customFormat="1" hidden="1" x14ac:dyDescent="0.3">
      <c r="A6" s="13" t="s">
        <v>1988</v>
      </c>
      <c r="B6" s="13">
        <v>99.99</v>
      </c>
      <c r="C6" s="13">
        <v>99.99</v>
      </c>
      <c r="D6" s="13">
        <v>99.99</v>
      </c>
      <c r="E6" s="13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13">
        <v>99.99</v>
      </c>
      <c r="R6" s="13">
        <v>99.99</v>
      </c>
    </row>
    <row r="7" spans="1:18" hidden="1" x14ac:dyDescent="0.3">
      <c r="A7" t="s">
        <v>1989</v>
      </c>
      <c r="B7" s="35">
        <v>0.70499999999999996</v>
      </c>
      <c r="C7" s="35">
        <v>0.29499999999999998</v>
      </c>
      <c r="D7" s="50">
        <v>2.1999999999999999E-2</v>
      </c>
      <c r="E7" s="35">
        <v>3.4000000000000002E-2</v>
      </c>
      <c r="F7">
        <v>88</v>
      </c>
      <c r="G7" t="s">
        <v>3070</v>
      </c>
      <c r="H7" t="s">
        <v>3071</v>
      </c>
      <c r="I7">
        <v>0.19</v>
      </c>
      <c r="J7" s="35">
        <v>0.74929999999999997</v>
      </c>
      <c r="K7" s="35">
        <v>2.18E-2</v>
      </c>
      <c r="L7">
        <v>11</v>
      </c>
      <c r="M7" t="s">
        <v>24</v>
      </c>
      <c r="N7">
        <v>2.99</v>
      </c>
      <c r="O7" t="s">
        <v>3881</v>
      </c>
      <c r="P7" t="s">
        <v>3882</v>
      </c>
      <c r="Q7" s="35">
        <v>2.23E-2</v>
      </c>
      <c r="R7" s="35">
        <v>1</v>
      </c>
    </row>
    <row r="8" spans="1:18" hidden="1" x14ac:dyDescent="0.3">
      <c r="A8" t="s">
        <v>196</v>
      </c>
      <c r="B8" s="35">
        <v>0.72299999999999998</v>
      </c>
      <c r="C8" s="35">
        <v>0.27700000000000002</v>
      </c>
      <c r="D8" s="50">
        <v>0.48699999999999999</v>
      </c>
      <c r="E8" s="35">
        <v>0.78300000000000003</v>
      </c>
      <c r="F8" t="s">
        <v>3883</v>
      </c>
      <c r="G8" t="s">
        <v>2033</v>
      </c>
      <c r="H8" t="s">
        <v>200</v>
      </c>
      <c r="I8">
        <v>0.11</v>
      </c>
      <c r="J8" s="35">
        <v>0.75029999999999997</v>
      </c>
      <c r="K8" s="35">
        <v>0.48649999999999999</v>
      </c>
      <c r="L8">
        <v>29</v>
      </c>
      <c r="M8" t="s">
        <v>379</v>
      </c>
      <c r="N8">
        <v>9.91</v>
      </c>
      <c r="O8" t="s">
        <v>3884</v>
      </c>
      <c r="P8" t="s">
        <v>3885</v>
      </c>
      <c r="Q8" s="35">
        <v>7.1599999999999997E-2</v>
      </c>
      <c r="R8" s="35">
        <v>0.86909999999999998</v>
      </c>
    </row>
    <row r="9" spans="1:18" s="60" customFormat="1" x14ac:dyDescent="0.3">
      <c r="A9" s="10" t="s">
        <v>192</v>
      </c>
      <c r="B9" s="61">
        <v>0.69899999999999995</v>
      </c>
      <c r="C9" s="61">
        <v>0.30099999999999999</v>
      </c>
      <c r="D9" s="62">
        <v>0.111</v>
      </c>
      <c r="E9" s="61">
        <v>0.502</v>
      </c>
      <c r="F9" s="60">
        <v>206</v>
      </c>
      <c r="G9" s="60" t="s">
        <v>3886</v>
      </c>
      <c r="H9" s="60" t="s">
        <v>2037</v>
      </c>
      <c r="I9" s="60">
        <v>0.26</v>
      </c>
      <c r="J9" s="61">
        <v>0.71130000000000004</v>
      </c>
      <c r="K9" s="61">
        <v>0.1113</v>
      </c>
      <c r="L9" s="60">
        <v>26</v>
      </c>
      <c r="M9" s="60" t="s">
        <v>195</v>
      </c>
      <c r="N9" s="60">
        <v>11.61</v>
      </c>
      <c r="O9" s="60" t="s">
        <v>3887</v>
      </c>
      <c r="P9" s="60" t="s">
        <v>3888</v>
      </c>
      <c r="Q9" s="61">
        <v>0.11409999999999999</v>
      </c>
      <c r="R9" s="61">
        <v>1.3844000000000001</v>
      </c>
    </row>
    <row r="10" spans="1:18" hidden="1" x14ac:dyDescent="0.3">
      <c r="A10" t="s">
        <v>441</v>
      </c>
      <c r="B10" s="35">
        <v>0.65500000000000003</v>
      </c>
      <c r="C10" s="35">
        <v>0.34499999999999997</v>
      </c>
      <c r="D10" s="50">
        <v>1.877</v>
      </c>
      <c r="E10" s="35">
        <v>1</v>
      </c>
      <c r="F10" t="s">
        <v>3889</v>
      </c>
      <c r="G10" t="s">
        <v>442</v>
      </c>
      <c r="H10" t="s">
        <v>3078</v>
      </c>
      <c r="I10">
        <v>-0.02</v>
      </c>
      <c r="J10" s="35">
        <v>0.79879999999999995</v>
      </c>
      <c r="K10" s="35">
        <v>1.8772</v>
      </c>
      <c r="L10">
        <v>0</v>
      </c>
      <c r="M10" t="s">
        <v>444</v>
      </c>
      <c r="N10">
        <v>-0.51</v>
      </c>
      <c r="O10" t="s">
        <v>3890</v>
      </c>
      <c r="P10" t="s">
        <v>3891</v>
      </c>
      <c r="Q10" s="35">
        <v>-0.99990000000000001</v>
      </c>
      <c r="R10" s="35">
        <v>-1</v>
      </c>
    </row>
    <row r="11" spans="1:18" hidden="1" x14ac:dyDescent="0.3">
      <c r="A11" t="s">
        <v>44</v>
      </c>
      <c r="B11" s="35">
        <v>0.72699999999999998</v>
      </c>
      <c r="C11" s="35">
        <v>0.27300000000000002</v>
      </c>
      <c r="D11" s="50">
        <v>2.5760000000000001</v>
      </c>
      <c r="E11" s="35">
        <v>0.80900000000000005</v>
      </c>
      <c r="F11" t="s">
        <v>3354</v>
      </c>
      <c r="G11" t="s">
        <v>3355</v>
      </c>
      <c r="H11" t="s">
        <v>3356</v>
      </c>
      <c r="I11">
        <v>0.15</v>
      </c>
      <c r="J11" s="35">
        <v>0.53839999999999999</v>
      </c>
      <c r="K11" s="35">
        <v>2.5760000000000001</v>
      </c>
      <c r="L11">
        <v>0</v>
      </c>
      <c r="M11" t="s">
        <v>632</v>
      </c>
      <c r="N11">
        <v>5.83</v>
      </c>
      <c r="O11" t="s">
        <v>543</v>
      </c>
      <c r="P11" t="s">
        <v>3357</v>
      </c>
      <c r="Q11" s="35">
        <v>1.8100000000000002E-2</v>
      </c>
      <c r="R11" s="35">
        <v>0.21959999999999999</v>
      </c>
    </row>
    <row r="12" spans="1:18" s="13" customFormat="1" hidden="1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13">
        <v>99.99</v>
      </c>
      <c r="R12" s="13">
        <v>99.99</v>
      </c>
    </row>
    <row r="13" spans="1:18" hidden="1" x14ac:dyDescent="0.3">
      <c r="A13" t="s">
        <v>27</v>
      </c>
      <c r="B13" s="35">
        <v>0.72599999999999998</v>
      </c>
      <c r="C13" s="35">
        <v>0.27400000000000002</v>
      </c>
      <c r="D13" s="50">
        <v>0.26300000000000001</v>
      </c>
      <c r="E13" s="35">
        <v>0.127</v>
      </c>
      <c r="F13" t="s">
        <v>3892</v>
      </c>
      <c r="G13" t="s">
        <v>2048</v>
      </c>
      <c r="H13" t="s">
        <v>31</v>
      </c>
      <c r="I13">
        <v>0.32</v>
      </c>
      <c r="J13" s="35">
        <v>0.1004</v>
      </c>
      <c r="K13" s="35">
        <v>0.26340000000000002</v>
      </c>
      <c r="L13">
        <v>13</v>
      </c>
      <c r="M13" t="s">
        <v>32</v>
      </c>
      <c r="N13">
        <v>9.5399999999999991</v>
      </c>
      <c r="O13" t="s">
        <v>3893</v>
      </c>
      <c r="P13" t="s">
        <v>3894</v>
      </c>
      <c r="Q13" s="35">
        <v>2.07E-2</v>
      </c>
      <c r="R13" s="35">
        <v>0.25069999999999998</v>
      </c>
    </row>
    <row r="14" spans="1:18" hidden="1" x14ac:dyDescent="0.3">
      <c r="A14" t="s">
        <v>109</v>
      </c>
      <c r="B14" s="35">
        <v>0.78500000000000003</v>
      </c>
      <c r="C14" s="35">
        <v>0.215</v>
      </c>
      <c r="D14" s="50">
        <v>0.92800000000000005</v>
      </c>
      <c r="E14" s="35">
        <v>0.54600000000000004</v>
      </c>
      <c r="F14" t="s">
        <v>3895</v>
      </c>
      <c r="G14" t="s">
        <v>112</v>
      </c>
      <c r="H14" t="s">
        <v>113</v>
      </c>
      <c r="I14">
        <v>0.09</v>
      </c>
      <c r="J14" s="35">
        <v>0.21129999999999999</v>
      </c>
      <c r="K14" s="35">
        <v>0.92849999999999999</v>
      </c>
      <c r="L14">
        <v>17</v>
      </c>
      <c r="M14" t="s">
        <v>32</v>
      </c>
      <c r="N14">
        <v>5.76</v>
      </c>
      <c r="O14" t="s">
        <v>3896</v>
      </c>
      <c r="P14" t="s">
        <v>3897</v>
      </c>
      <c r="Q14" s="35">
        <v>-6.7199999999999996E-2</v>
      </c>
      <c r="R14" s="35">
        <v>-0.81559999999999999</v>
      </c>
    </row>
    <row r="15" spans="1:18" hidden="1" x14ac:dyDescent="0.3">
      <c r="A15" t="s">
        <v>330</v>
      </c>
      <c r="B15" s="35">
        <v>0.73499999999999999</v>
      </c>
      <c r="C15" s="35">
        <v>0.26500000000000001</v>
      </c>
      <c r="D15" s="50">
        <v>2.9000000000000001E-2</v>
      </c>
      <c r="E15" s="35">
        <v>0.13200000000000001</v>
      </c>
      <c r="F15" t="s">
        <v>3898</v>
      </c>
      <c r="G15" t="s">
        <v>333</v>
      </c>
      <c r="H15" t="s">
        <v>334</v>
      </c>
      <c r="I15">
        <v>0.11</v>
      </c>
      <c r="J15" s="35">
        <v>0.96870000000000001</v>
      </c>
      <c r="K15" s="35">
        <v>2.8799999999999999E-2</v>
      </c>
      <c r="L15">
        <v>145</v>
      </c>
      <c r="M15" t="s">
        <v>335</v>
      </c>
      <c r="N15">
        <v>13.95</v>
      </c>
      <c r="O15" t="s">
        <v>2421</v>
      </c>
      <c r="P15" t="s">
        <v>3899</v>
      </c>
      <c r="Q15" s="35">
        <v>3.2500000000000001E-2</v>
      </c>
      <c r="R15" s="35">
        <v>0.39369999999999999</v>
      </c>
    </row>
    <row r="16" spans="1:18" s="60" customFormat="1" x14ac:dyDescent="0.3">
      <c r="A16" s="10" t="s">
        <v>1990</v>
      </c>
      <c r="B16" s="61">
        <v>0.80400000000000005</v>
      </c>
      <c r="C16" s="61">
        <v>0.19600000000000001</v>
      </c>
      <c r="D16" s="62">
        <v>0.44500000000000001</v>
      </c>
      <c r="E16" s="61">
        <v>0.30199999999999999</v>
      </c>
      <c r="F16" s="60">
        <v>929</v>
      </c>
      <c r="G16" s="60" t="s">
        <v>2057</v>
      </c>
      <c r="H16" s="60" t="s">
        <v>2058</v>
      </c>
      <c r="I16" s="60">
        <v>0.21</v>
      </c>
      <c r="J16" s="61">
        <v>4.0000000000000002E-4</v>
      </c>
      <c r="K16" s="61">
        <v>0.44500000000000001</v>
      </c>
      <c r="L16" s="60">
        <v>12</v>
      </c>
      <c r="M16" s="60" t="s">
        <v>2059</v>
      </c>
      <c r="N16" s="60">
        <v>3.69</v>
      </c>
      <c r="O16" s="60" t="s">
        <v>3900</v>
      </c>
      <c r="P16" s="60" t="s">
        <v>3901</v>
      </c>
      <c r="Q16" s="61">
        <v>0.28810000000000002</v>
      </c>
      <c r="R16" s="61">
        <v>3.4958999999999998</v>
      </c>
    </row>
    <row r="17" spans="1:18" hidden="1" x14ac:dyDescent="0.3">
      <c r="A17" t="s">
        <v>1991</v>
      </c>
      <c r="B17" s="35">
        <v>0.72699999999999998</v>
      </c>
      <c r="C17" s="35">
        <v>0.27300000000000002</v>
      </c>
      <c r="D17" s="50">
        <v>1.0640000000000001</v>
      </c>
      <c r="E17" s="35">
        <v>0.3</v>
      </c>
      <c r="F17" t="s">
        <v>3902</v>
      </c>
      <c r="G17" t="s">
        <v>2063</v>
      </c>
      <c r="H17" t="s">
        <v>2811</v>
      </c>
      <c r="I17">
        <v>0.16</v>
      </c>
      <c r="J17" s="35">
        <v>0.15540000000000001</v>
      </c>
      <c r="K17" s="35">
        <v>1.0636000000000001</v>
      </c>
      <c r="L17">
        <v>37</v>
      </c>
      <c r="M17" t="s">
        <v>10</v>
      </c>
      <c r="N17">
        <v>2.86</v>
      </c>
      <c r="O17" t="s">
        <v>3903</v>
      </c>
      <c r="P17" t="s">
        <v>3904</v>
      </c>
      <c r="Q17" s="35">
        <v>-0.1018</v>
      </c>
      <c r="R17" s="35">
        <v>-1</v>
      </c>
    </row>
    <row r="18" spans="1:18" hidden="1" x14ac:dyDescent="0.3">
      <c r="A18" t="s">
        <v>60</v>
      </c>
      <c r="B18" s="35">
        <v>0.77100000000000002</v>
      </c>
      <c r="C18" s="35">
        <v>0.22900000000000001</v>
      </c>
      <c r="D18" s="50">
        <v>0.51900000000000002</v>
      </c>
      <c r="E18" s="35">
        <v>0.32400000000000001</v>
      </c>
      <c r="F18" t="s">
        <v>3905</v>
      </c>
      <c r="G18" t="s">
        <v>63</v>
      </c>
      <c r="H18" t="s">
        <v>64</v>
      </c>
      <c r="I18">
        <v>0.14000000000000001</v>
      </c>
      <c r="J18" s="35">
        <v>7.0099999999999996E-2</v>
      </c>
      <c r="K18" s="35">
        <v>0.51890000000000003</v>
      </c>
      <c r="L18">
        <v>31</v>
      </c>
      <c r="M18" t="s">
        <v>1185</v>
      </c>
      <c r="N18">
        <v>13.67</v>
      </c>
      <c r="O18" t="s">
        <v>3906</v>
      </c>
      <c r="P18" t="s">
        <v>3907</v>
      </c>
      <c r="Q18" s="35">
        <v>1.6400000000000001E-2</v>
      </c>
      <c r="R18" s="35">
        <v>0.19900000000000001</v>
      </c>
    </row>
    <row r="19" spans="1:18" hidden="1" x14ac:dyDescent="0.3">
      <c r="A19" t="s">
        <v>1992</v>
      </c>
      <c r="B19" s="35">
        <v>0.81899999999999995</v>
      </c>
      <c r="C19" s="35">
        <v>0.18099999999999999</v>
      </c>
      <c r="D19" s="50">
        <v>0.46899999999999997</v>
      </c>
      <c r="E19" s="35">
        <v>0.193</v>
      </c>
      <c r="F19">
        <v>491</v>
      </c>
      <c r="G19" t="s">
        <v>2070</v>
      </c>
      <c r="H19" t="s">
        <v>2071</v>
      </c>
      <c r="I19">
        <v>0.42</v>
      </c>
      <c r="J19" s="35">
        <v>4.3900000000000002E-2</v>
      </c>
      <c r="K19" s="35">
        <v>0.46879999999999999</v>
      </c>
      <c r="L19">
        <v>0</v>
      </c>
      <c r="M19" t="s">
        <v>3373</v>
      </c>
      <c r="N19">
        <v>7.79</v>
      </c>
      <c r="O19" t="s">
        <v>3908</v>
      </c>
      <c r="P19" t="s">
        <v>3909</v>
      </c>
      <c r="Q19" s="35">
        <v>3.0700000000000002E-2</v>
      </c>
      <c r="R19" s="35">
        <v>0.37209999999999999</v>
      </c>
    </row>
    <row r="20" spans="1:18" hidden="1" x14ac:dyDescent="0.3">
      <c r="A20" t="s">
        <v>354</v>
      </c>
      <c r="B20" s="35">
        <v>0.73099999999999998</v>
      </c>
      <c r="C20" s="35">
        <v>0.26900000000000002</v>
      </c>
      <c r="D20" s="50">
        <v>6.7000000000000004E-2</v>
      </c>
      <c r="E20" s="35">
        <v>0.214</v>
      </c>
      <c r="F20" t="s">
        <v>3910</v>
      </c>
      <c r="G20" t="s">
        <v>357</v>
      </c>
      <c r="H20" t="s">
        <v>3911</v>
      </c>
      <c r="I20">
        <v>0.13</v>
      </c>
      <c r="J20" s="35">
        <v>0.94189999999999996</v>
      </c>
      <c r="K20" s="35">
        <v>6.7000000000000004E-2</v>
      </c>
      <c r="L20">
        <v>60</v>
      </c>
      <c r="M20" t="s">
        <v>70</v>
      </c>
      <c r="N20">
        <v>11.85</v>
      </c>
      <c r="O20" t="s">
        <v>3017</v>
      </c>
      <c r="P20" t="s">
        <v>3912</v>
      </c>
      <c r="Q20" s="35">
        <v>2.2499999999999999E-2</v>
      </c>
      <c r="R20" s="35">
        <v>0.30359999999999998</v>
      </c>
    </row>
    <row r="21" spans="1:18" hidden="1" x14ac:dyDescent="0.3">
      <c r="A21" t="s">
        <v>1993</v>
      </c>
      <c r="B21" s="35">
        <v>0.73699999999999999</v>
      </c>
      <c r="C21" s="35">
        <v>0.26300000000000001</v>
      </c>
      <c r="D21" s="50">
        <v>0.69699999999999995</v>
      </c>
      <c r="E21" s="35">
        <v>0.72799999999999998</v>
      </c>
      <c r="F21">
        <v>353</v>
      </c>
      <c r="G21" t="s">
        <v>2076</v>
      </c>
      <c r="H21" t="s">
        <v>2077</v>
      </c>
      <c r="I21">
        <v>0.27</v>
      </c>
      <c r="J21" s="35">
        <v>0.3407</v>
      </c>
      <c r="K21" s="35">
        <v>0.69699999999999995</v>
      </c>
      <c r="L21">
        <v>20</v>
      </c>
      <c r="M21" t="s">
        <v>106</v>
      </c>
      <c r="N21">
        <v>6.36</v>
      </c>
      <c r="O21" t="s">
        <v>3913</v>
      </c>
      <c r="P21" t="s">
        <v>3914</v>
      </c>
      <c r="Q21" s="35">
        <v>3.39E-2</v>
      </c>
      <c r="R21" s="35">
        <v>0.41160000000000002</v>
      </c>
    </row>
    <row r="22" spans="1:18" s="13" customFormat="1" hidden="1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13">
        <v>99.99</v>
      </c>
      <c r="R22" s="13">
        <v>99.99</v>
      </c>
    </row>
    <row r="23" spans="1:18" hidden="1" x14ac:dyDescent="0.3">
      <c r="A23" t="s">
        <v>282</v>
      </c>
      <c r="B23" s="35">
        <v>0.72099999999999997</v>
      </c>
      <c r="C23" s="35">
        <v>0.27900000000000003</v>
      </c>
      <c r="D23" s="50">
        <v>0.18</v>
      </c>
      <c r="E23" s="35">
        <v>0.65100000000000002</v>
      </c>
      <c r="F23">
        <v>577</v>
      </c>
      <c r="G23" t="s">
        <v>3915</v>
      </c>
      <c r="H23" t="s">
        <v>2081</v>
      </c>
      <c r="I23">
        <v>0.08</v>
      </c>
      <c r="J23" s="35">
        <v>0.9889</v>
      </c>
      <c r="K23" s="35">
        <v>0.1802</v>
      </c>
      <c r="L23">
        <v>0</v>
      </c>
      <c r="M23" t="s">
        <v>106</v>
      </c>
      <c r="N23">
        <v>25.7</v>
      </c>
      <c r="O23" t="s">
        <v>3916</v>
      </c>
      <c r="P23" t="s">
        <v>3917</v>
      </c>
      <c r="Q23" s="35">
        <v>6.13E-2</v>
      </c>
      <c r="R23" s="35">
        <v>0.74390000000000001</v>
      </c>
    </row>
    <row r="24" spans="1:18" s="13" customFormat="1" hidden="1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13">
        <v>99.99</v>
      </c>
      <c r="R24" s="13">
        <v>99.99</v>
      </c>
    </row>
    <row r="25" spans="1:18" s="13" customFormat="1" hidden="1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13">
        <v>99.99</v>
      </c>
      <c r="R25" s="13">
        <v>99.99</v>
      </c>
    </row>
    <row r="26" spans="1:18" s="13" customFormat="1" hidden="1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13">
        <v>99.99</v>
      </c>
      <c r="R26" s="13">
        <v>99.99</v>
      </c>
    </row>
    <row r="27" spans="1:18" s="13" customFormat="1" hidden="1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13">
        <v>99.99</v>
      </c>
      <c r="R27" s="13">
        <v>99.99</v>
      </c>
    </row>
    <row r="28" spans="1:18" hidden="1" x14ac:dyDescent="0.3">
      <c r="A28" t="s">
        <v>361</v>
      </c>
      <c r="B28" s="35">
        <v>0.93899999999999995</v>
      </c>
      <c r="C28" s="35">
        <v>6.0999999999999999E-2</v>
      </c>
      <c r="D28" s="50">
        <v>0.09</v>
      </c>
      <c r="E28" s="35">
        <v>0.151</v>
      </c>
      <c r="F28">
        <v>33</v>
      </c>
      <c r="G28" t="s">
        <v>364</v>
      </c>
      <c r="H28" t="s">
        <v>2368</v>
      </c>
      <c r="I28">
        <v>0.86</v>
      </c>
      <c r="J28" s="35">
        <v>0.1787</v>
      </c>
      <c r="K28" s="35">
        <v>9.0300000000000005E-2</v>
      </c>
      <c r="L28">
        <v>4</v>
      </c>
      <c r="M28" t="s">
        <v>70</v>
      </c>
      <c r="N28">
        <v>20.63</v>
      </c>
      <c r="O28" t="s">
        <v>1123</v>
      </c>
      <c r="P28" t="s">
        <v>2331</v>
      </c>
      <c r="Q28" s="35">
        <v>8.2000000000000003E-2</v>
      </c>
      <c r="R28" s="35">
        <v>0.87</v>
      </c>
    </row>
    <row r="29" spans="1:18" hidden="1" x14ac:dyDescent="0.3">
      <c r="A29" t="s">
        <v>367</v>
      </c>
      <c r="B29" s="35">
        <v>0.60499999999999998</v>
      </c>
      <c r="C29" s="35">
        <v>0.39500000000000002</v>
      </c>
      <c r="D29" s="50">
        <v>0.16500000000000001</v>
      </c>
      <c r="E29" s="35">
        <v>0.40500000000000003</v>
      </c>
      <c r="F29" t="s">
        <v>3380</v>
      </c>
      <c r="G29" t="s">
        <v>370</v>
      </c>
      <c r="H29" t="s">
        <v>371</v>
      </c>
      <c r="I29">
        <v>0.06</v>
      </c>
      <c r="J29" s="35">
        <v>0.98980000000000001</v>
      </c>
      <c r="K29" s="35">
        <v>0.1648</v>
      </c>
      <c r="L29">
        <v>6</v>
      </c>
      <c r="M29" t="s">
        <v>106</v>
      </c>
      <c r="N29">
        <v>6.12</v>
      </c>
      <c r="O29" t="s">
        <v>3381</v>
      </c>
      <c r="P29" t="s">
        <v>3382</v>
      </c>
      <c r="Q29" s="35">
        <v>3.5000000000000001E-3</v>
      </c>
      <c r="R29" s="35">
        <v>5.1400000000000001E-2</v>
      </c>
    </row>
    <row r="30" spans="1:18" hidden="1" x14ac:dyDescent="0.3">
      <c r="A30" t="s">
        <v>374</v>
      </c>
      <c r="B30" s="35">
        <v>0.71599999999999997</v>
      </c>
      <c r="C30" s="35">
        <v>0.28399999999999997</v>
      </c>
      <c r="D30" s="50">
        <v>0.13</v>
      </c>
      <c r="E30" s="35">
        <v>0.3</v>
      </c>
      <c r="F30" t="s">
        <v>3918</v>
      </c>
      <c r="G30" t="s">
        <v>377</v>
      </c>
      <c r="H30" t="s">
        <v>3919</v>
      </c>
      <c r="I30">
        <v>0.08</v>
      </c>
      <c r="J30" s="35">
        <v>0.87370000000000003</v>
      </c>
      <c r="K30" s="35">
        <v>0.12970000000000001</v>
      </c>
      <c r="L30">
        <v>101</v>
      </c>
      <c r="M30" t="s">
        <v>335</v>
      </c>
      <c r="N30">
        <v>10.87</v>
      </c>
      <c r="O30" t="s">
        <v>3920</v>
      </c>
      <c r="P30" t="s">
        <v>3921</v>
      </c>
      <c r="Q30" s="35">
        <v>6.0000000000000001E-3</v>
      </c>
      <c r="R30" s="35">
        <v>7.2900000000000006E-2</v>
      </c>
    </row>
    <row r="31" spans="1:18" hidden="1" x14ac:dyDescent="0.3">
      <c r="A31" t="s">
        <v>382</v>
      </c>
      <c r="B31" s="35">
        <v>0.79</v>
      </c>
      <c r="C31" s="35">
        <v>0.21</v>
      </c>
      <c r="D31" s="50">
        <v>5.5E-2</v>
      </c>
      <c r="E31" s="35">
        <v>7.5999999999999998E-2</v>
      </c>
      <c r="F31">
        <v>801</v>
      </c>
      <c r="G31" t="s">
        <v>385</v>
      </c>
      <c r="H31" t="s">
        <v>386</v>
      </c>
      <c r="I31">
        <v>0.33</v>
      </c>
      <c r="J31" s="35">
        <v>0.2712</v>
      </c>
      <c r="K31" s="35">
        <v>5.4800000000000001E-2</v>
      </c>
      <c r="L31">
        <v>12</v>
      </c>
      <c r="M31" t="s">
        <v>106</v>
      </c>
      <c r="N31">
        <v>29.88</v>
      </c>
      <c r="O31" t="s">
        <v>3922</v>
      </c>
      <c r="P31" t="s">
        <v>3923</v>
      </c>
      <c r="Q31" s="35">
        <v>1.12E-2</v>
      </c>
      <c r="R31" s="35">
        <v>0.10920000000000001</v>
      </c>
    </row>
    <row r="32" spans="1:18" s="13" customFormat="1" hidden="1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13">
        <v>99.99</v>
      </c>
      <c r="R32" s="13">
        <v>99.99</v>
      </c>
    </row>
    <row r="33" spans="1:18" s="60" customFormat="1" x14ac:dyDescent="0.3">
      <c r="A33" s="10" t="s">
        <v>1995</v>
      </c>
      <c r="B33" s="61">
        <v>0.80200000000000005</v>
      </c>
      <c r="C33" s="61">
        <v>0.19800000000000001</v>
      </c>
      <c r="D33" s="62">
        <v>0.14599999999999999</v>
      </c>
      <c r="E33" s="61">
        <v>0.51300000000000001</v>
      </c>
      <c r="F33" s="60">
        <v>642</v>
      </c>
      <c r="G33" s="60" t="s">
        <v>2089</v>
      </c>
      <c r="H33" s="60" t="s">
        <v>2090</v>
      </c>
      <c r="I33" s="60">
        <v>-0.04</v>
      </c>
      <c r="J33" s="61">
        <v>0.373</v>
      </c>
      <c r="K33" s="61">
        <v>0.14580000000000001</v>
      </c>
      <c r="L33" s="60">
        <v>32</v>
      </c>
      <c r="M33" s="60" t="s">
        <v>394</v>
      </c>
      <c r="N33" s="60">
        <v>15.3</v>
      </c>
      <c r="O33" s="60" t="s">
        <v>3924</v>
      </c>
      <c r="P33" s="60" t="s">
        <v>1503</v>
      </c>
      <c r="Q33" s="61">
        <v>0.29260000000000003</v>
      </c>
      <c r="R33" s="61">
        <v>3.5501</v>
      </c>
    </row>
    <row r="34" spans="1:18" s="60" customFormat="1" x14ac:dyDescent="0.3">
      <c r="A34" s="10" t="s">
        <v>1996</v>
      </c>
      <c r="B34" s="61">
        <v>0.82799999999999996</v>
      </c>
      <c r="C34" s="61">
        <v>0.17199999999999999</v>
      </c>
      <c r="D34" s="62">
        <v>0.65300000000000002</v>
      </c>
      <c r="E34" s="61">
        <v>0.69299999999999995</v>
      </c>
      <c r="F34" s="60" t="s">
        <v>3524</v>
      </c>
      <c r="G34" s="60" t="s">
        <v>2094</v>
      </c>
      <c r="H34" s="60" t="s">
        <v>2095</v>
      </c>
      <c r="I34" s="60">
        <v>0.12</v>
      </c>
      <c r="J34" s="61">
        <v>0.53069999999999995</v>
      </c>
      <c r="K34" s="61">
        <v>0.65310000000000001</v>
      </c>
      <c r="L34" s="60">
        <v>83</v>
      </c>
      <c r="M34" s="60" t="s">
        <v>122</v>
      </c>
      <c r="N34" s="60">
        <v>5.89</v>
      </c>
      <c r="O34" s="60" t="s">
        <v>510</v>
      </c>
      <c r="P34" s="60" t="s">
        <v>3925</v>
      </c>
      <c r="Q34" s="61">
        <v>0.14599999999999999</v>
      </c>
      <c r="R34" s="61">
        <v>1.7713000000000001</v>
      </c>
    </row>
    <row r="35" spans="1:18" hidden="1" x14ac:dyDescent="0.3">
      <c r="A35" t="s">
        <v>1997</v>
      </c>
      <c r="B35" s="35">
        <v>0.77700000000000002</v>
      </c>
      <c r="C35" s="35">
        <v>0.223</v>
      </c>
      <c r="D35" s="50">
        <v>0.48199999999999998</v>
      </c>
      <c r="E35" s="35">
        <v>0.80300000000000005</v>
      </c>
      <c r="F35">
        <v>112</v>
      </c>
      <c r="G35" t="s">
        <v>2098</v>
      </c>
      <c r="H35" t="s">
        <v>3110</v>
      </c>
      <c r="I35">
        <v>0.42</v>
      </c>
      <c r="J35" s="35">
        <v>7.0300000000000001E-2</v>
      </c>
      <c r="K35" s="35">
        <v>0.48209999999999997</v>
      </c>
      <c r="L35">
        <v>2</v>
      </c>
      <c r="M35" t="s">
        <v>57</v>
      </c>
      <c r="N35">
        <v>0.24</v>
      </c>
      <c r="O35" t="s">
        <v>3926</v>
      </c>
      <c r="P35" t="s">
        <v>3927</v>
      </c>
      <c r="Q35" s="35">
        <v>-0.7893</v>
      </c>
      <c r="R35" s="35">
        <v>-1</v>
      </c>
    </row>
    <row r="36" spans="1:18" hidden="1" x14ac:dyDescent="0.3">
      <c r="A36" t="s">
        <v>1998</v>
      </c>
      <c r="B36" s="35">
        <v>0.78600000000000003</v>
      </c>
      <c r="C36" s="35">
        <v>0.214</v>
      </c>
      <c r="D36" s="50">
        <v>7.3999999999999996E-2</v>
      </c>
      <c r="E36" s="35">
        <v>4.5999999999999999E-2</v>
      </c>
      <c r="F36">
        <v>14</v>
      </c>
      <c r="G36" t="s">
        <v>3594</v>
      </c>
      <c r="H36" t="s">
        <v>1100</v>
      </c>
      <c r="I36">
        <v>0.88</v>
      </c>
      <c r="J36" s="35">
        <v>2.1399999999999999E-2</v>
      </c>
      <c r="K36" s="35">
        <v>7.4300000000000005E-2</v>
      </c>
      <c r="L36">
        <v>0</v>
      </c>
      <c r="M36" t="s">
        <v>10</v>
      </c>
      <c r="N36">
        <v>9.09</v>
      </c>
      <c r="O36" t="s">
        <v>701</v>
      </c>
      <c r="P36" t="s">
        <v>3114</v>
      </c>
      <c r="Q36" s="35">
        <v>7.5399999999999995E-2</v>
      </c>
      <c r="R36" s="35">
        <v>1</v>
      </c>
    </row>
    <row r="37" spans="1:18" s="60" customFormat="1" x14ac:dyDescent="0.3">
      <c r="A37" s="10" t="s">
        <v>1999</v>
      </c>
      <c r="B37" s="61">
        <v>0.746</v>
      </c>
      <c r="C37" s="61">
        <v>0.254</v>
      </c>
      <c r="D37" s="62">
        <v>0.65400000000000003</v>
      </c>
      <c r="E37" s="61">
        <v>0.58599999999999997</v>
      </c>
      <c r="F37" s="60">
        <v>512</v>
      </c>
      <c r="G37" s="60" t="s">
        <v>2104</v>
      </c>
      <c r="H37" s="60" t="s">
        <v>3393</v>
      </c>
      <c r="I37" s="60">
        <v>0.14000000000000001</v>
      </c>
      <c r="J37" s="61">
        <v>0.51819999999999999</v>
      </c>
      <c r="K37" s="61">
        <v>0.6542</v>
      </c>
      <c r="L37" s="60">
        <v>10</v>
      </c>
      <c r="M37" s="60" t="s">
        <v>24</v>
      </c>
      <c r="N37" s="60">
        <v>15.12</v>
      </c>
      <c r="O37" s="60" t="s">
        <v>2983</v>
      </c>
      <c r="P37" s="60" t="s">
        <v>3928</v>
      </c>
      <c r="Q37" s="61">
        <v>0.28899999999999998</v>
      </c>
      <c r="R37" s="61">
        <v>3.5070000000000001</v>
      </c>
    </row>
    <row r="38" spans="1:18" s="13" customFormat="1" hidden="1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13">
        <v>99.99</v>
      </c>
      <c r="R38" s="13">
        <v>99.99</v>
      </c>
    </row>
    <row r="39" spans="1:18" s="13" customFormat="1" hidden="1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13">
        <v>99.99</v>
      </c>
      <c r="R39" s="13">
        <v>99.99</v>
      </c>
    </row>
    <row r="40" spans="1:18" hidden="1" x14ac:dyDescent="0.3">
      <c r="A40" t="s">
        <v>863</v>
      </c>
      <c r="B40" s="35">
        <v>0.71899999999999997</v>
      </c>
      <c r="C40" s="35">
        <v>0.28100000000000003</v>
      </c>
      <c r="D40" s="50">
        <v>0.114</v>
      </c>
      <c r="E40" s="35">
        <v>0.27600000000000002</v>
      </c>
      <c r="F40" t="s">
        <v>3929</v>
      </c>
      <c r="G40" t="s">
        <v>2109</v>
      </c>
      <c r="H40" t="s">
        <v>918</v>
      </c>
      <c r="I40">
        <v>0.24</v>
      </c>
      <c r="J40" s="35">
        <v>0.86870000000000003</v>
      </c>
      <c r="K40" s="35">
        <v>0.1143</v>
      </c>
      <c r="L40">
        <v>31</v>
      </c>
      <c r="M40" t="s">
        <v>106</v>
      </c>
      <c r="N40">
        <v>13.57</v>
      </c>
      <c r="O40" t="s">
        <v>3930</v>
      </c>
      <c r="P40" t="s">
        <v>3461</v>
      </c>
      <c r="Q40" s="35">
        <v>4.5900000000000003E-2</v>
      </c>
      <c r="R40" s="35">
        <v>0.55700000000000005</v>
      </c>
    </row>
    <row r="41" spans="1:18" s="13" customFormat="1" hidden="1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13">
        <v>99.99</v>
      </c>
      <c r="R41" s="13">
        <v>99.99</v>
      </c>
    </row>
    <row r="42" spans="1:18" s="13" customFormat="1" hidden="1" x14ac:dyDescent="0.3">
      <c r="A42" s="13" t="s">
        <v>256</v>
      </c>
      <c r="B42" s="13">
        <v>99.99</v>
      </c>
      <c r="C42" s="13">
        <v>99.99</v>
      </c>
      <c r="D42" s="13">
        <v>99.99</v>
      </c>
      <c r="E42" s="13">
        <v>99.99</v>
      </c>
      <c r="F42" s="13">
        <v>99.99</v>
      </c>
      <c r="G42" s="13">
        <v>99.99</v>
      </c>
      <c r="H42" s="13">
        <v>99.99</v>
      </c>
      <c r="I42" s="13">
        <v>99.99</v>
      </c>
      <c r="J42" s="13">
        <v>99.99</v>
      </c>
      <c r="K42" s="13">
        <v>99.99</v>
      </c>
      <c r="L42" s="13">
        <v>99.99</v>
      </c>
      <c r="M42" s="13">
        <v>99.99</v>
      </c>
      <c r="N42" s="13">
        <v>99.99</v>
      </c>
      <c r="O42" s="13">
        <v>99.99</v>
      </c>
      <c r="P42" s="13">
        <v>99.99</v>
      </c>
      <c r="Q42" s="13">
        <v>99.99</v>
      </c>
      <c r="R42" s="13">
        <v>99.99</v>
      </c>
    </row>
    <row r="43" spans="1:18" s="13" customFormat="1" hidden="1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13">
        <v>99.99</v>
      </c>
      <c r="R43" s="13">
        <v>99.99</v>
      </c>
    </row>
    <row r="44" spans="1:18" s="60" customFormat="1" x14ac:dyDescent="0.3">
      <c r="A44" s="10" t="s">
        <v>2002</v>
      </c>
      <c r="B44" s="61">
        <v>0.61799999999999999</v>
      </c>
      <c r="C44" s="61">
        <v>0.38200000000000001</v>
      </c>
      <c r="D44" s="62">
        <v>0.67800000000000005</v>
      </c>
      <c r="E44" s="61">
        <v>0.60399999999999998</v>
      </c>
      <c r="F44" s="60">
        <v>587</v>
      </c>
      <c r="G44" s="60" t="s">
        <v>2118</v>
      </c>
      <c r="H44" s="60" t="s">
        <v>2119</v>
      </c>
      <c r="I44" s="60">
        <v>0.22</v>
      </c>
      <c r="J44" s="61">
        <v>0.48270000000000002</v>
      </c>
      <c r="K44" s="61">
        <v>0.67810000000000004</v>
      </c>
      <c r="L44" s="60">
        <v>6</v>
      </c>
      <c r="M44" s="60" t="s">
        <v>335</v>
      </c>
      <c r="N44" s="60">
        <v>4.43</v>
      </c>
      <c r="O44" s="60" t="s">
        <v>3931</v>
      </c>
      <c r="P44" s="60" t="s">
        <v>3932</v>
      </c>
      <c r="Q44" s="61">
        <v>0.16370000000000001</v>
      </c>
      <c r="R44" s="61">
        <v>1.9866999999999999</v>
      </c>
    </row>
    <row r="45" spans="1:18" hidden="1" x14ac:dyDescent="0.3">
      <c r="A45" t="s">
        <v>2003</v>
      </c>
      <c r="B45" s="35">
        <v>0.93500000000000005</v>
      </c>
      <c r="C45" s="35">
        <v>6.5000000000000002E-2</v>
      </c>
      <c r="D45" s="50">
        <v>7.9000000000000001E-2</v>
      </c>
      <c r="E45" s="35">
        <v>0.42399999999999999</v>
      </c>
      <c r="F45">
        <v>367</v>
      </c>
      <c r="G45" t="s">
        <v>2122</v>
      </c>
      <c r="H45" t="s">
        <v>2123</v>
      </c>
      <c r="I45">
        <v>0.32</v>
      </c>
      <c r="J45" s="35">
        <v>0.79369999999999996</v>
      </c>
      <c r="K45" s="35">
        <v>7.9000000000000001E-2</v>
      </c>
      <c r="L45">
        <v>2</v>
      </c>
      <c r="M45" t="s">
        <v>3400</v>
      </c>
      <c r="N45">
        <v>14.57</v>
      </c>
      <c r="O45" t="s">
        <v>3933</v>
      </c>
      <c r="P45" t="s">
        <v>2125</v>
      </c>
      <c r="Q45" s="35">
        <v>1.61E-2</v>
      </c>
      <c r="R45" s="35">
        <v>0.19539999999999999</v>
      </c>
    </row>
    <row r="46" spans="1:18" hidden="1" x14ac:dyDescent="0.3">
      <c r="A46" t="s">
        <v>2004</v>
      </c>
      <c r="B46" s="35">
        <v>0.78900000000000003</v>
      </c>
      <c r="C46" s="35">
        <v>0.21099999999999999</v>
      </c>
      <c r="D46" s="50">
        <v>0.247</v>
      </c>
      <c r="E46" s="35">
        <v>0.39200000000000002</v>
      </c>
      <c r="F46" t="s">
        <v>3934</v>
      </c>
      <c r="G46" t="s">
        <v>2127</v>
      </c>
      <c r="H46" t="s">
        <v>2514</v>
      </c>
      <c r="I46">
        <v>0.37</v>
      </c>
      <c r="J46" s="35">
        <v>0.96199999999999997</v>
      </c>
      <c r="K46" s="35">
        <v>0.2467</v>
      </c>
      <c r="L46">
        <v>3</v>
      </c>
      <c r="M46" t="s">
        <v>2129</v>
      </c>
      <c r="N46">
        <v>101.31</v>
      </c>
      <c r="O46" t="s">
        <v>3403</v>
      </c>
      <c r="P46" t="s">
        <v>3404</v>
      </c>
      <c r="Q46" s="35">
        <v>7.1999999999999998E-3</v>
      </c>
      <c r="R46" s="35">
        <v>0.1234</v>
      </c>
    </row>
    <row r="47" spans="1:18" hidden="1" x14ac:dyDescent="0.3">
      <c r="A47" t="s">
        <v>2005</v>
      </c>
      <c r="B47" s="35">
        <v>0.68400000000000005</v>
      </c>
      <c r="C47" s="35">
        <v>0.316</v>
      </c>
      <c r="D47" s="50">
        <v>0.52100000000000002</v>
      </c>
      <c r="E47" s="35">
        <v>0.40300000000000002</v>
      </c>
      <c r="F47" t="s">
        <v>3935</v>
      </c>
      <c r="G47" t="s">
        <v>2133</v>
      </c>
      <c r="H47" t="s">
        <v>2134</v>
      </c>
      <c r="I47">
        <v>0.18</v>
      </c>
      <c r="J47" s="35">
        <v>0.48209999999999997</v>
      </c>
      <c r="K47" s="35">
        <v>0.52139999999999997</v>
      </c>
      <c r="L47">
        <v>8</v>
      </c>
      <c r="M47" t="s">
        <v>70</v>
      </c>
      <c r="N47">
        <v>10.96</v>
      </c>
      <c r="O47" t="s">
        <v>3936</v>
      </c>
      <c r="P47" t="s">
        <v>3937</v>
      </c>
      <c r="Q47" s="35">
        <v>3.0800000000000001E-2</v>
      </c>
      <c r="R47" s="35">
        <v>0.37340000000000001</v>
      </c>
    </row>
    <row r="48" spans="1:18" s="60" customFormat="1" x14ac:dyDescent="0.3">
      <c r="A48" s="10" t="s">
        <v>2006</v>
      </c>
      <c r="B48" s="61">
        <v>0.63200000000000001</v>
      </c>
      <c r="C48" s="61">
        <v>0.36799999999999999</v>
      </c>
      <c r="D48" s="62">
        <v>2.411</v>
      </c>
      <c r="E48" s="61">
        <v>0.90800000000000003</v>
      </c>
      <c r="F48" s="60" t="s">
        <v>3938</v>
      </c>
      <c r="G48" s="60" t="s">
        <v>2138</v>
      </c>
      <c r="H48" s="60" t="s">
        <v>2139</v>
      </c>
      <c r="I48" s="60">
        <v>0.1</v>
      </c>
      <c r="J48" s="61">
        <v>0.79430000000000001</v>
      </c>
      <c r="K48" s="61">
        <v>2.4108999999999998</v>
      </c>
      <c r="L48" s="60">
        <v>17</v>
      </c>
      <c r="M48" s="60" t="s">
        <v>70</v>
      </c>
      <c r="N48" s="60">
        <v>9.83</v>
      </c>
      <c r="O48" s="60" t="s">
        <v>3939</v>
      </c>
      <c r="P48" s="60" t="s">
        <v>3940</v>
      </c>
      <c r="Q48" s="61">
        <v>0.16470000000000001</v>
      </c>
      <c r="R48" s="61">
        <v>2.0285000000000002</v>
      </c>
    </row>
    <row r="49" spans="1:18" hidden="1" x14ac:dyDescent="0.3">
      <c r="A49" t="s">
        <v>2007</v>
      </c>
      <c r="B49" s="35">
        <v>0.876</v>
      </c>
      <c r="C49" s="35">
        <v>0.124</v>
      </c>
      <c r="D49" s="50">
        <v>8.8999999999999996E-2</v>
      </c>
      <c r="E49" s="35">
        <v>0.20499999999999999</v>
      </c>
      <c r="F49">
        <v>460</v>
      </c>
      <c r="G49" t="s">
        <v>2142</v>
      </c>
      <c r="H49" t="s">
        <v>2143</v>
      </c>
      <c r="I49">
        <v>0.25</v>
      </c>
      <c r="J49" s="35">
        <v>2.2700000000000001E-2</v>
      </c>
      <c r="K49" s="35">
        <v>8.8999999999999996E-2</v>
      </c>
      <c r="L49">
        <v>8</v>
      </c>
      <c r="M49" t="s">
        <v>189</v>
      </c>
      <c r="N49">
        <v>13.14</v>
      </c>
      <c r="O49" t="s">
        <v>2291</v>
      </c>
      <c r="P49" t="s">
        <v>2843</v>
      </c>
      <c r="Q49" s="35">
        <v>7.1300000000000002E-2</v>
      </c>
      <c r="R49" s="35">
        <v>0.86509999999999998</v>
      </c>
    </row>
    <row r="50" spans="1:18" hidden="1" x14ac:dyDescent="0.3">
      <c r="A50" t="s">
        <v>2008</v>
      </c>
      <c r="B50" s="35">
        <v>0.67700000000000005</v>
      </c>
      <c r="C50" s="35">
        <v>0.32300000000000001</v>
      </c>
      <c r="D50" s="50">
        <v>0.51300000000000001</v>
      </c>
      <c r="E50" s="35">
        <v>0.4</v>
      </c>
      <c r="F50" t="s">
        <v>3941</v>
      </c>
      <c r="G50" t="s">
        <v>2147</v>
      </c>
      <c r="H50" t="s">
        <v>2148</v>
      </c>
      <c r="I50">
        <v>0.05</v>
      </c>
      <c r="J50" s="35">
        <v>0.1925</v>
      </c>
      <c r="K50" s="35">
        <v>0.51329999999999998</v>
      </c>
      <c r="L50">
        <v>47</v>
      </c>
      <c r="M50" t="s">
        <v>10</v>
      </c>
      <c r="N50">
        <v>0.56000000000000005</v>
      </c>
      <c r="O50" t="s">
        <v>2149</v>
      </c>
      <c r="P50" t="s">
        <v>2845</v>
      </c>
      <c r="Q50" s="35">
        <v>-6.1499999999999999E-2</v>
      </c>
      <c r="R50" s="35">
        <v>-0.74570000000000003</v>
      </c>
    </row>
    <row r="51" spans="1:18" s="60" customFormat="1" x14ac:dyDescent="0.3">
      <c r="A51" s="10" t="s">
        <v>2009</v>
      </c>
      <c r="B51" s="61">
        <v>0.59</v>
      </c>
      <c r="C51" s="61">
        <v>0.41</v>
      </c>
      <c r="D51" s="62">
        <v>0.13200000000000001</v>
      </c>
      <c r="E51" s="61">
        <v>0.43</v>
      </c>
      <c r="F51" s="60" t="s">
        <v>3942</v>
      </c>
      <c r="G51" s="60" t="s">
        <v>2152</v>
      </c>
      <c r="H51" s="60" t="s">
        <v>2153</v>
      </c>
      <c r="I51" s="60">
        <v>0.2</v>
      </c>
      <c r="J51" s="61">
        <v>0.72470000000000001</v>
      </c>
      <c r="K51" s="61">
        <v>0.13150000000000001</v>
      </c>
      <c r="L51" s="60">
        <v>10</v>
      </c>
      <c r="M51" s="60" t="s">
        <v>106</v>
      </c>
      <c r="N51" s="60">
        <v>41.23</v>
      </c>
      <c r="O51" s="60" t="s">
        <v>3943</v>
      </c>
      <c r="P51" s="60" t="s">
        <v>3944</v>
      </c>
      <c r="Q51" s="61">
        <v>0.13120000000000001</v>
      </c>
      <c r="R51" s="61">
        <v>1.5992</v>
      </c>
    </row>
    <row r="52" spans="1:18" hidden="1" x14ac:dyDescent="0.3">
      <c r="A52" t="s">
        <v>2010</v>
      </c>
      <c r="B52" s="35">
        <v>0.69199999999999995</v>
      </c>
      <c r="C52" s="35">
        <v>0.308</v>
      </c>
      <c r="D52" s="50">
        <v>1.8160000000000001</v>
      </c>
      <c r="E52" s="35">
        <v>0.95</v>
      </c>
      <c r="F52" t="s">
        <v>3945</v>
      </c>
      <c r="G52" t="s">
        <v>2157</v>
      </c>
      <c r="H52" t="s">
        <v>2158</v>
      </c>
      <c r="I52">
        <v>0.22</v>
      </c>
      <c r="J52" s="35">
        <v>0.3422</v>
      </c>
      <c r="K52" s="35">
        <v>1.8156000000000001</v>
      </c>
      <c r="L52">
        <v>15</v>
      </c>
      <c r="M52" t="s">
        <v>106</v>
      </c>
      <c r="N52">
        <v>2.06</v>
      </c>
      <c r="O52" t="s">
        <v>3946</v>
      </c>
      <c r="P52" t="s">
        <v>3947</v>
      </c>
      <c r="Q52" s="35">
        <v>-0.86829999999999996</v>
      </c>
      <c r="R52" s="35">
        <v>-1</v>
      </c>
    </row>
    <row r="53" spans="1:18" hidden="1" x14ac:dyDescent="0.3">
      <c r="A53" t="s">
        <v>2011</v>
      </c>
      <c r="B53" s="35">
        <v>0.79200000000000004</v>
      </c>
      <c r="C53" s="35">
        <v>0.20799999999999999</v>
      </c>
      <c r="D53" s="50">
        <v>0.122</v>
      </c>
      <c r="E53" s="35">
        <v>0.61199999999999999</v>
      </c>
      <c r="F53">
        <v>130</v>
      </c>
      <c r="G53" t="s">
        <v>2161</v>
      </c>
      <c r="H53" t="s">
        <v>2162</v>
      </c>
      <c r="I53">
        <v>0.32</v>
      </c>
      <c r="J53" s="35">
        <v>0.84509999999999996</v>
      </c>
      <c r="K53" s="35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5">
        <v>0</v>
      </c>
      <c r="R53" s="35">
        <v>1.5699999999999999E-2</v>
      </c>
    </row>
    <row r="54" spans="1:18" s="60" customFormat="1" x14ac:dyDescent="0.3">
      <c r="A54" s="10" t="s">
        <v>2012</v>
      </c>
      <c r="B54" s="61">
        <v>0.79900000000000004</v>
      </c>
      <c r="C54" s="61">
        <v>0.20100000000000001</v>
      </c>
      <c r="D54" s="62">
        <v>0.34699999999999998</v>
      </c>
      <c r="E54" s="61">
        <v>0.58199999999999996</v>
      </c>
      <c r="F54" s="60">
        <v>662</v>
      </c>
      <c r="G54" s="60" t="s">
        <v>2850</v>
      </c>
      <c r="H54" s="60" t="s">
        <v>2167</v>
      </c>
      <c r="I54" s="60">
        <v>0.18</v>
      </c>
      <c r="J54" s="61">
        <v>6.83E-2</v>
      </c>
      <c r="K54" s="61">
        <v>0.34660000000000002</v>
      </c>
      <c r="L54" s="60">
        <v>28</v>
      </c>
      <c r="M54" s="60" t="s">
        <v>10</v>
      </c>
      <c r="N54" s="60">
        <v>3.72</v>
      </c>
      <c r="O54" s="60" t="s">
        <v>3948</v>
      </c>
      <c r="P54" s="60" t="s">
        <v>3949</v>
      </c>
      <c r="Q54" s="61">
        <v>0.42030000000000001</v>
      </c>
      <c r="R54" s="61">
        <v>5.0999999999999996</v>
      </c>
    </row>
    <row r="55" spans="1:18" hidden="1" x14ac:dyDescent="0.3">
      <c r="A55" t="s">
        <v>2013</v>
      </c>
      <c r="B55" s="35">
        <v>0.78400000000000003</v>
      </c>
      <c r="C55" s="35">
        <v>0.216</v>
      </c>
      <c r="D55" s="50">
        <v>3.5999999999999997E-2</v>
      </c>
      <c r="E55" s="35">
        <v>0.61399999999999999</v>
      </c>
      <c r="F55" t="s">
        <v>3950</v>
      </c>
      <c r="G55" t="s">
        <v>2170</v>
      </c>
      <c r="H55" t="s">
        <v>2171</v>
      </c>
      <c r="I55">
        <v>0.28999999999999998</v>
      </c>
      <c r="J55" s="35">
        <v>0.91910000000000003</v>
      </c>
      <c r="K55" s="35">
        <v>3.56E-2</v>
      </c>
      <c r="L55">
        <v>17</v>
      </c>
      <c r="M55" t="s">
        <v>2172</v>
      </c>
      <c r="N55">
        <v>5.62</v>
      </c>
      <c r="O55" t="s">
        <v>3951</v>
      </c>
      <c r="P55" t="s">
        <v>3139</v>
      </c>
      <c r="Q55" s="35">
        <v>9.7999999999999997E-3</v>
      </c>
      <c r="R55" s="35">
        <v>0.11840000000000001</v>
      </c>
    </row>
    <row r="56" spans="1:18" s="13" customFormat="1" hidden="1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13">
        <v>99.99</v>
      </c>
      <c r="R56" s="13">
        <v>99.99</v>
      </c>
    </row>
    <row r="57" spans="1:18" s="13" customFormat="1" hidden="1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13">
        <v>99.99</v>
      </c>
      <c r="R57" s="13">
        <v>99.99</v>
      </c>
    </row>
    <row r="58" spans="1:18" s="13" customFormat="1" hidden="1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13">
        <v>99.99</v>
      </c>
      <c r="R58" s="13">
        <v>99.99</v>
      </c>
    </row>
    <row r="59" spans="1:18" hidden="1" x14ac:dyDescent="0.3">
      <c r="A59" t="s">
        <v>19</v>
      </c>
      <c r="B59" s="35">
        <v>0.68899999999999995</v>
      </c>
      <c r="C59" s="35">
        <v>0.311</v>
      </c>
      <c r="D59" s="50">
        <v>4.3999999999999997E-2</v>
      </c>
      <c r="E59" s="35">
        <v>0.28799999999999998</v>
      </c>
      <c r="F59">
        <v>775</v>
      </c>
      <c r="G59" t="s">
        <v>22</v>
      </c>
      <c r="H59" t="s">
        <v>23</v>
      </c>
      <c r="I59">
        <v>0.12</v>
      </c>
      <c r="J59" s="35">
        <v>0.59770000000000001</v>
      </c>
      <c r="K59" s="35">
        <v>4.4400000000000002E-2</v>
      </c>
      <c r="L59">
        <v>15</v>
      </c>
      <c r="M59" t="s">
        <v>217</v>
      </c>
      <c r="N59">
        <v>1.96</v>
      </c>
      <c r="O59" t="s">
        <v>3952</v>
      </c>
      <c r="P59" t="s">
        <v>3953</v>
      </c>
      <c r="Q59" s="35">
        <v>-7.8299999999999995E-2</v>
      </c>
      <c r="R59" s="35">
        <v>-0.94950000000000001</v>
      </c>
    </row>
    <row r="60" spans="1:18" s="13" customFormat="1" hidden="1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</row>
    <row r="61" spans="1:18" s="13" customFormat="1" hidden="1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13">
        <v>99.99</v>
      </c>
      <c r="R61" s="13">
        <v>99.99</v>
      </c>
    </row>
    <row r="62" spans="1:18" s="13" customFormat="1" hidden="1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13">
        <v>99.99</v>
      </c>
      <c r="R62" s="13">
        <v>99.99</v>
      </c>
    </row>
    <row r="63" spans="1:18" hidden="1" x14ac:dyDescent="0.3">
      <c r="A63" t="s">
        <v>52</v>
      </c>
      <c r="B63" s="35">
        <v>0.71599999999999997</v>
      </c>
      <c r="C63" s="35">
        <v>0.28399999999999997</v>
      </c>
      <c r="D63" s="50">
        <v>3.3000000000000002E-2</v>
      </c>
      <c r="E63" s="35">
        <v>0.26700000000000002</v>
      </c>
      <c r="F63" t="s">
        <v>3954</v>
      </c>
      <c r="G63" t="s">
        <v>425</v>
      </c>
      <c r="H63" t="s">
        <v>3143</v>
      </c>
      <c r="I63">
        <v>0.03</v>
      </c>
      <c r="J63" s="35">
        <v>0.44330000000000003</v>
      </c>
      <c r="K63" s="35">
        <v>3.3500000000000002E-2</v>
      </c>
      <c r="L63">
        <v>28</v>
      </c>
      <c r="M63" t="s">
        <v>57</v>
      </c>
      <c r="N63">
        <v>1.81</v>
      </c>
      <c r="O63" t="s">
        <v>3955</v>
      </c>
      <c r="P63" t="s">
        <v>3956</v>
      </c>
      <c r="Q63" s="35">
        <v>-0.1318</v>
      </c>
      <c r="R63" s="35">
        <v>-1</v>
      </c>
    </row>
    <row r="64" spans="1:18" hidden="1" x14ac:dyDescent="0.3">
      <c r="A64" t="s">
        <v>68</v>
      </c>
      <c r="B64" s="35">
        <v>0.40100000000000002</v>
      </c>
      <c r="C64" s="35">
        <v>0.59899999999999998</v>
      </c>
      <c r="D64" s="50">
        <v>0.248</v>
      </c>
      <c r="E64" s="35">
        <v>0.67800000000000005</v>
      </c>
      <c r="F64">
        <v>197</v>
      </c>
      <c r="G64" t="s">
        <v>514</v>
      </c>
      <c r="H64" t="s">
        <v>2549</v>
      </c>
      <c r="I64">
        <v>-0.03</v>
      </c>
      <c r="J64" s="35">
        <v>0.9637</v>
      </c>
      <c r="K64" s="35">
        <v>0.2477</v>
      </c>
      <c r="L64">
        <v>0</v>
      </c>
      <c r="M64" t="s">
        <v>106</v>
      </c>
      <c r="N64">
        <v>-0.27</v>
      </c>
      <c r="O64" t="s">
        <v>3420</v>
      </c>
      <c r="P64" t="s">
        <v>3421</v>
      </c>
      <c r="Q64" s="35">
        <v>-0.34489999999999998</v>
      </c>
      <c r="R64" s="35">
        <v>-1</v>
      </c>
    </row>
    <row r="65" spans="1:18" s="13" customFormat="1" hidden="1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hidden="1" x14ac:dyDescent="0.3">
      <c r="A66" t="s">
        <v>92</v>
      </c>
      <c r="B66" s="35">
        <v>0.78</v>
      </c>
      <c r="C66" s="35">
        <v>0.22</v>
      </c>
      <c r="D66" s="50">
        <v>0.45600000000000002</v>
      </c>
      <c r="E66" s="35">
        <v>0.42699999999999999</v>
      </c>
      <c r="F66" t="s">
        <v>3957</v>
      </c>
      <c r="G66" t="s">
        <v>95</v>
      </c>
      <c r="H66" t="s">
        <v>96</v>
      </c>
      <c r="I66">
        <v>0.03</v>
      </c>
      <c r="J66" s="35">
        <v>0.98229999999999995</v>
      </c>
      <c r="K66" s="35">
        <v>0.45590000000000003</v>
      </c>
      <c r="L66">
        <v>18</v>
      </c>
      <c r="M66" t="s">
        <v>130</v>
      </c>
      <c r="N66">
        <v>2.72</v>
      </c>
      <c r="O66" t="s">
        <v>2862</v>
      </c>
      <c r="P66" t="s">
        <v>3958</v>
      </c>
      <c r="Q66" s="35">
        <v>1.52E-2</v>
      </c>
      <c r="R66" s="35">
        <v>0.20219999999999999</v>
      </c>
    </row>
    <row r="67" spans="1:18" s="13" customFormat="1" hidden="1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13">
        <v>99.99</v>
      </c>
      <c r="R67" s="13">
        <v>99.99</v>
      </c>
    </row>
    <row r="68" spans="1:18" hidden="1" x14ac:dyDescent="0.3">
      <c r="A68" t="s">
        <v>116</v>
      </c>
      <c r="B68" s="35">
        <v>0.94899999999999995</v>
      </c>
      <c r="C68" s="35">
        <v>5.0999999999999997E-2</v>
      </c>
      <c r="D68" s="50">
        <v>0.20699999999999999</v>
      </c>
      <c r="E68" s="35">
        <v>0.58799999999999997</v>
      </c>
      <c r="F68" t="s">
        <v>3945</v>
      </c>
      <c r="G68" t="s">
        <v>2185</v>
      </c>
      <c r="H68" t="s">
        <v>2186</v>
      </c>
      <c r="I68">
        <v>0.13</v>
      </c>
      <c r="J68" s="35">
        <v>0.27060000000000001</v>
      </c>
      <c r="K68" s="35">
        <v>0.20669999999999999</v>
      </c>
      <c r="L68">
        <v>10</v>
      </c>
      <c r="M68" t="s">
        <v>201</v>
      </c>
      <c r="N68">
        <v>2.84</v>
      </c>
      <c r="O68" t="s">
        <v>3959</v>
      </c>
      <c r="P68" t="s">
        <v>3426</v>
      </c>
      <c r="Q68" s="35">
        <v>3.8199999999999998E-2</v>
      </c>
      <c r="R68" s="35">
        <v>0.46389999999999998</v>
      </c>
    </row>
    <row r="69" spans="1:18" hidden="1" x14ac:dyDescent="0.3">
      <c r="A69" t="s">
        <v>125</v>
      </c>
      <c r="B69" s="35">
        <v>0.872</v>
      </c>
      <c r="C69" s="35">
        <v>0.128</v>
      </c>
      <c r="D69" s="50">
        <v>0.17699999999999999</v>
      </c>
      <c r="E69" s="35">
        <v>0.35799999999999998</v>
      </c>
      <c r="F69" t="s">
        <v>3960</v>
      </c>
      <c r="G69" t="s">
        <v>128</v>
      </c>
      <c r="H69" t="s">
        <v>129</v>
      </c>
      <c r="I69">
        <v>0.1</v>
      </c>
      <c r="J69" s="35">
        <v>0.79869999999999997</v>
      </c>
      <c r="K69" s="35">
        <v>0.1767</v>
      </c>
      <c r="L69">
        <v>21</v>
      </c>
      <c r="M69" t="s">
        <v>130</v>
      </c>
      <c r="N69">
        <v>13.32</v>
      </c>
      <c r="O69" t="s">
        <v>3961</v>
      </c>
      <c r="P69" t="s">
        <v>3962</v>
      </c>
      <c r="Q69" s="35">
        <v>6.5799999999999997E-2</v>
      </c>
      <c r="R69" s="35">
        <v>0.7984</v>
      </c>
    </row>
    <row r="70" spans="1:18" hidden="1" x14ac:dyDescent="0.3">
      <c r="A70" t="s">
        <v>133</v>
      </c>
      <c r="B70" s="35">
        <v>0.55400000000000005</v>
      </c>
      <c r="C70" s="35">
        <v>0.44600000000000001</v>
      </c>
      <c r="D70" s="50">
        <v>0.40600000000000003</v>
      </c>
      <c r="E70" s="35">
        <v>0.67200000000000004</v>
      </c>
      <c r="F70" t="s">
        <v>3963</v>
      </c>
      <c r="G70" t="s">
        <v>3156</v>
      </c>
      <c r="H70" t="s">
        <v>137</v>
      </c>
      <c r="I70">
        <v>0.04</v>
      </c>
      <c r="J70" s="35">
        <v>0.90410000000000001</v>
      </c>
      <c r="K70" s="35">
        <v>0.40649999999999997</v>
      </c>
      <c r="L70">
        <v>35</v>
      </c>
      <c r="M70" t="s">
        <v>106</v>
      </c>
      <c r="N70">
        <v>0.42</v>
      </c>
      <c r="O70" t="s">
        <v>3964</v>
      </c>
      <c r="P70" t="s">
        <v>3965</v>
      </c>
      <c r="Q70" s="35">
        <v>3.8300000000000001E-2</v>
      </c>
      <c r="R70" s="35">
        <v>0.46479999999999999</v>
      </c>
    </row>
    <row r="71" spans="1:18" s="13" customFormat="1" hidden="1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13">
        <v>99.99</v>
      </c>
      <c r="R71" s="13">
        <v>99.99</v>
      </c>
    </row>
    <row r="72" spans="1:18" s="60" customFormat="1" x14ac:dyDescent="0.3">
      <c r="A72" s="60" t="s">
        <v>147</v>
      </c>
      <c r="B72" s="61">
        <v>0.89200000000000002</v>
      </c>
      <c r="C72" s="61">
        <v>0.108</v>
      </c>
      <c r="D72" s="62">
        <v>0.23499999999999999</v>
      </c>
      <c r="E72" s="61">
        <v>0.33100000000000002</v>
      </c>
      <c r="F72" s="60">
        <v>464</v>
      </c>
      <c r="G72" s="60" t="s">
        <v>150</v>
      </c>
      <c r="H72" s="60" t="s">
        <v>3595</v>
      </c>
      <c r="I72" s="60">
        <v>0.18</v>
      </c>
      <c r="J72" s="61">
        <v>2.0000000000000001E-4</v>
      </c>
      <c r="K72" s="61">
        <v>0.2351</v>
      </c>
      <c r="L72" s="60">
        <v>4</v>
      </c>
      <c r="M72" s="60" t="s">
        <v>152</v>
      </c>
      <c r="N72" s="60">
        <v>5.79</v>
      </c>
      <c r="O72" s="60" t="s">
        <v>55</v>
      </c>
      <c r="P72" s="60" t="s">
        <v>3966</v>
      </c>
      <c r="Q72" s="61">
        <v>0.111</v>
      </c>
      <c r="R72" s="61">
        <v>1.3465</v>
      </c>
    </row>
    <row r="73" spans="1:18" s="13" customFormat="1" hidden="1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13">
        <v>99.99</v>
      </c>
      <c r="R73" s="13">
        <v>99.99</v>
      </c>
    </row>
    <row r="74" spans="1:18" s="13" customFormat="1" hidden="1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13">
        <v>99.99</v>
      </c>
      <c r="R74" s="13">
        <v>99.99</v>
      </c>
    </row>
    <row r="75" spans="1:18" s="13" customFormat="1" hidden="1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13">
        <v>99.99</v>
      </c>
      <c r="R75" s="13">
        <v>99.99</v>
      </c>
    </row>
    <row r="76" spans="1:18" s="60" customFormat="1" x14ac:dyDescent="0.3">
      <c r="A76" s="60" t="s">
        <v>172</v>
      </c>
      <c r="B76" s="61">
        <v>0.57399999999999995</v>
      </c>
      <c r="C76" s="61">
        <v>0.42599999999999999</v>
      </c>
      <c r="D76" s="62">
        <v>0.104</v>
      </c>
      <c r="E76" s="61">
        <v>0.22500000000000001</v>
      </c>
      <c r="F76" s="60" t="s">
        <v>3967</v>
      </c>
      <c r="G76" s="60" t="s">
        <v>3434</v>
      </c>
      <c r="H76" s="60" t="s">
        <v>3968</v>
      </c>
      <c r="I76" s="60">
        <v>0.12</v>
      </c>
      <c r="J76" s="61">
        <v>4.41E-2</v>
      </c>
      <c r="K76" s="61">
        <v>0.10349999999999999</v>
      </c>
      <c r="L76" s="60">
        <v>27</v>
      </c>
      <c r="M76" s="60" t="s">
        <v>241</v>
      </c>
      <c r="N76" s="60">
        <v>13.36</v>
      </c>
      <c r="O76" s="60" t="s">
        <v>3969</v>
      </c>
      <c r="P76" s="60" t="s">
        <v>3970</v>
      </c>
      <c r="Q76" s="61">
        <v>1.4809000000000001</v>
      </c>
      <c r="R76" s="61" t="s">
        <v>3971</v>
      </c>
    </row>
    <row r="77" spans="1:18" hidden="1" x14ac:dyDescent="0.3">
      <c r="A77" t="s">
        <v>180</v>
      </c>
      <c r="B77" s="35">
        <v>0.76600000000000001</v>
      </c>
      <c r="C77" s="35">
        <v>0.23400000000000001</v>
      </c>
      <c r="D77" s="50">
        <v>0.68500000000000005</v>
      </c>
      <c r="E77" s="35">
        <v>0.33500000000000002</v>
      </c>
      <c r="F77">
        <v>261</v>
      </c>
      <c r="G77" t="s">
        <v>1217</v>
      </c>
      <c r="H77" t="s">
        <v>1611</v>
      </c>
      <c r="I77">
        <v>0.28999999999999998</v>
      </c>
      <c r="J77" s="35">
        <v>0.41410000000000002</v>
      </c>
      <c r="K77" s="35">
        <v>0.68479999999999996</v>
      </c>
      <c r="L77">
        <v>47</v>
      </c>
      <c r="M77" t="s">
        <v>97</v>
      </c>
      <c r="N77">
        <v>83.4</v>
      </c>
      <c r="O77" t="s">
        <v>3972</v>
      </c>
      <c r="P77" t="s">
        <v>3973</v>
      </c>
      <c r="Q77" s="35">
        <v>9.4E-2</v>
      </c>
      <c r="R77" s="35">
        <v>1.141</v>
      </c>
    </row>
    <row r="78" spans="1:18" s="60" customFormat="1" x14ac:dyDescent="0.3">
      <c r="A78" s="60" t="s">
        <v>184</v>
      </c>
      <c r="B78" s="61">
        <v>0.74</v>
      </c>
      <c r="C78" s="61">
        <v>0.26</v>
      </c>
      <c r="D78" s="62">
        <v>1.9019999999999999</v>
      </c>
      <c r="E78" s="61">
        <v>0.23799999999999999</v>
      </c>
      <c r="F78" s="60">
        <v>384</v>
      </c>
      <c r="G78" s="60" t="s">
        <v>1221</v>
      </c>
      <c r="H78" s="60" t="s">
        <v>188</v>
      </c>
      <c r="I78" s="60">
        <v>0.26</v>
      </c>
      <c r="J78" s="61">
        <v>8.3699999999999997E-2</v>
      </c>
      <c r="K78" s="61">
        <v>1.9024000000000001</v>
      </c>
      <c r="L78" s="60">
        <v>19</v>
      </c>
      <c r="M78" s="60" t="s">
        <v>189</v>
      </c>
      <c r="N78" s="60">
        <v>3.32</v>
      </c>
      <c r="O78" s="60" t="s">
        <v>3974</v>
      </c>
      <c r="P78" s="60" t="s">
        <v>3975</v>
      </c>
      <c r="Q78" s="61">
        <v>0.1037</v>
      </c>
      <c r="R78" s="61">
        <v>1.2585</v>
      </c>
    </row>
    <row r="79" spans="1:18" s="13" customFormat="1" hidden="1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13">
        <v>99.99</v>
      </c>
      <c r="R79" s="13">
        <v>99.99</v>
      </c>
    </row>
    <row r="80" spans="1:18" s="13" customFormat="1" hidden="1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13">
        <v>99.99</v>
      </c>
      <c r="R80" s="13">
        <v>99.99</v>
      </c>
    </row>
    <row r="81" spans="1:18" hidden="1" x14ac:dyDescent="0.3">
      <c r="A81" t="s">
        <v>220</v>
      </c>
      <c r="B81" s="35">
        <v>0.71</v>
      </c>
      <c r="C81" s="35">
        <v>0.28999999999999998</v>
      </c>
      <c r="D81" s="50">
        <v>0.13100000000000001</v>
      </c>
      <c r="E81" s="35">
        <v>0.48799999999999999</v>
      </c>
      <c r="F81">
        <v>625</v>
      </c>
      <c r="G81" t="s">
        <v>1240</v>
      </c>
      <c r="H81" t="s">
        <v>224</v>
      </c>
      <c r="I81">
        <v>0.18</v>
      </c>
      <c r="J81" s="35">
        <v>0.91620000000000001</v>
      </c>
      <c r="K81" s="35">
        <v>0.1305</v>
      </c>
      <c r="L81">
        <v>15</v>
      </c>
      <c r="M81" t="s">
        <v>225</v>
      </c>
      <c r="N81">
        <v>8.1300000000000008</v>
      </c>
      <c r="O81" t="s">
        <v>3976</v>
      </c>
      <c r="P81" t="s">
        <v>3977</v>
      </c>
      <c r="Q81" s="35">
        <v>4.3900000000000002E-2</v>
      </c>
      <c r="R81" s="35">
        <v>0.53280000000000005</v>
      </c>
    </row>
    <row r="82" spans="1:18" s="13" customFormat="1" hidden="1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13">
        <v>99.99</v>
      </c>
      <c r="R82" s="13">
        <v>99.99</v>
      </c>
    </row>
    <row r="83" spans="1:18" s="60" customFormat="1" x14ac:dyDescent="0.3">
      <c r="A83" s="60" t="s">
        <v>236</v>
      </c>
      <c r="B83" s="61">
        <v>0.90200000000000002</v>
      </c>
      <c r="C83" s="61">
        <v>9.8000000000000004E-2</v>
      </c>
      <c r="D83" s="62">
        <v>0.53400000000000003</v>
      </c>
      <c r="E83" s="61">
        <v>0.42199999999999999</v>
      </c>
      <c r="F83" s="60">
        <v>205</v>
      </c>
      <c r="G83" s="60" t="s">
        <v>239</v>
      </c>
      <c r="H83" s="60" t="s">
        <v>240</v>
      </c>
      <c r="I83" s="60">
        <v>0.22</v>
      </c>
      <c r="J83" s="61">
        <v>8.0000000000000004E-4</v>
      </c>
      <c r="K83" s="61">
        <v>0.53359999999999996</v>
      </c>
      <c r="L83" s="60">
        <v>3</v>
      </c>
      <c r="M83" s="60" t="s">
        <v>1641</v>
      </c>
      <c r="N83" s="60">
        <v>8.2200000000000006</v>
      </c>
      <c r="O83" s="60" t="s">
        <v>3978</v>
      </c>
      <c r="P83" s="60" t="s">
        <v>2211</v>
      </c>
      <c r="Q83" s="61">
        <v>0.13819999999999999</v>
      </c>
      <c r="R83" s="61">
        <v>1.6762999999999999</v>
      </c>
    </row>
    <row r="84" spans="1:18" s="13" customFormat="1" hidden="1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13">
        <v>99.99</v>
      </c>
      <c r="R84" s="13">
        <v>99.99</v>
      </c>
    </row>
    <row r="85" spans="1:18" s="13" customFormat="1" hidden="1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13">
        <v>99.99</v>
      </c>
      <c r="R85" s="13">
        <v>99.99</v>
      </c>
    </row>
    <row r="86" spans="1:18" s="60" customFormat="1" x14ac:dyDescent="0.3">
      <c r="A86" s="60" t="s">
        <v>247</v>
      </c>
      <c r="B86" s="61">
        <v>0.68200000000000005</v>
      </c>
      <c r="C86" s="61">
        <v>0.318</v>
      </c>
      <c r="D86" s="62">
        <v>0.16600000000000001</v>
      </c>
      <c r="E86" s="61">
        <v>0.54800000000000004</v>
      </c>
      <c r="F86" s="60" t="s">
        <v>3979</v>
      </c>
      <c r="G86" s="60" t="s">
        <v>2576</v>
      </c>
      <c r="H86" s="60" t="s">
        <v>2577</v>
      </c>
      <c r="I86" s="60">
        <v>0.13</v>
      </c>
      <c r="J86" s="61">
        <v>0.95950000000000002</v>
      </c>
      <c r="K86" s="61">
        <v>0.16600000000000001</v>
      </c>
      <c r="L86" s="60">
        <v>78</v>
      </c>
      <c r="M86" s="60" t="s">
        <v>320</v>
      </c>
      <c r="N86" s="60">
        <v>1.84</v>
      </c>
      <c r="O86" s="60" t="s">
        <v>3980</v>
      </c>
      <c r="P86" s="60" t="s">
        <v>3981</v>
      </c>
      <c r="Q86" s="61">
        <v>0.318</v>
      </c>
      <c r="R86" s="61">
        <v>3.8584000000000001</v>
      </c>
    </row>
    <row r="87" spans="1:18" s="60" customFormat="1" x14ac:dyDescent="0.3">
      <c r="A87" s="60" t="s">
        <v>271</v>
      </c>
      <c r="B87" s="61">
        <v>0.52700000000000002</v>
      </c>
      <c r="C87" s="61">
        <v>0.47299999999999998</v>
      </c>
      <c r="D87" s="62">
        <v>0.52200000000000002</v>
      </c>
      <c r="E87" s="61">
        <v>0.56000000000000005</v>
      </c>
      <c r="F87" s="60">
        <v>277</v>
      </c>
      <c r="G87" s="60" t="s">
        <v>1253</v>
      </c>
      <c r="H87" s="60" t="s">
        <v>3447</v>
      </c>
      <c r="I87" s="60">
        <v>0.11</v>
      </c>
      <c r="J87" s="61">
        <v>0.92930000000000001</v>
      </c>
      <c r="K87" s="61">
        <v>0.52180000000000004</v>
      </c>
      <c r="L87" s="60">
        <v>35</v>
      </c>
      <c r="M87" s="60" t="s">
        <v>195</v>
      </c>
      <c r="N87" s="60">
        <v>0.77</v>
      </c>
      <c r="O87" s="60" t="s">
        <v>3982</v>
      </c>
      <c r="P87" s="60" t="s">
        <v>3983</v>
      </c>
      <c r="Q87" s="61">
        <v>0.1726</v>
      </c>
      <c r="R87" s="61">
        <v>2.0941999999999998</v>
      </c>
    </row>
    <row r="88" spans="1:18" hidden="1" x14ac:dyDescent="0.3">
      <c r="A88" t="s">
        <v>274</v>
      </c>
      <c r="B88" s="35">
        <v>0.87</v>
      </c>
      <c r="C88" s="35">
        <v>0.13</v>
      </c>
      <c r="D88" s="50">
        <v>0.23799999999999999</v>
      </c>
      <c r="E88" s="35">
        <v>0.19</v>
      </c>
      <c r="F88">
        <v>231</v>
      </c>
      <c r="G88" t="s">
        <v>277</v>
      </c>
      <c r="H88" t="s">
        <v>1256</v>
      </c>
      <c r="I88">
        <v>0.24</v>
      </c>
      <c r="J88" s="35">
        <v>2.1100000000000001E-2</v>
      </c>
      <c r="K88" s="35">
        <v>0.2379</v>
      </c>
      <c r="L88">
        <v>0</v>
      </c>
      <c r="M88" t="s">
        <v>3597</v>
      </c>
      <c r="N88">
        <v>9.07</v>
      </c>
      <c r="O88" t="s">
        <v>3984</v>
      </c>
      <c r="P88" t="s">
        <v>3985</v>
      </c>
      <c r="Q88" s="35">
        <v>8.6999999999999994E-3</v>
      </c>
      <c r="R88" s="35">
        <v>0.1061</v>
      </c>
    </row>
    <row r="89" spans="1:18" s="60" customFormat="1" x14ac:dyDescent="0.3">
      <c r="A89" s="60" t="s">
        <v>284</v>
      </c>
      <c r="B89" s="61">
        <v>0.70799999999999996</v>
      </c>
      <c r="C89" s="61">
        <v>0.29199999999999998</v>
      </c>
      <c r="D89" s="62">
        <v>1.0329999999999999</v>
      </c>
      <c r="E89" s="61">
        <v>0.52600000000000002</v>
      </c>
      <c r="F89" s="60" t="s">
        <v>3986</v>
      </c>
      <c r="G89" s="60" t="s">
        <v>287</v>
      </c>
      <c r="H89" s="60" t="s">
        <v>2584</v>
      </c>
      <c r="I89" s="60">
        <v>0.19</v>
      </c>
      <c r="J89" s="61">
        <v>0.8952</v>
      </c>
      <c r="K89" s="61">
        <v>1.0328999999999999</v>
      </c>
      <c r="L89" s="60">
        <v>63</v>
      </c>
      <c r="M89" s="60" t="s">
        <v>70</v>
      </c>
      <c r="N89" s="60">
        <v>10.15</v>
      </c>
      <c r="O89" s="60" t="s">
        <v>3987</v>
      </c>
      <c r="P89" s="60" t="s">
        <v>3988</v>
      </c>
      <c r="Q89" s="61">
        <v>0.14219999999999999</v>
      </c>
      <c r="R89" s="61">
        <v>1.7255</v>
      </c>
    </row>
    <row r="90" spans="1:18" hidden="1" x14ac:dyDescent="0.3">
      <c r="A90" t="s">
        <v>299</v>
      </c>
      <c r="B90" s="35">
        <v>0.94599999999999995</v>
      </c>
      <c r="C90" s="35">
        <v>5.3999999999999999E-2</v>
      </c>
      <c r="D90" s="50">
        <v>4.4999999999999998E-2</v>
      </c>
      <c r="E90" s="35">
        <v>0.32400000000000001</v>
      </c>
      <c r="F90" t="s">
        <v>3989</v>
      </c>
      <c r="G90" t="s">
        <v>302</v>
      </c>
      <c r="H90" t="s">
        <v>303</v>
      </c>
      <c r="I90">
        <v>0.23</v>
      </c>
      <c r="J90" s="35">
        <v>1</v>
      </c>
      <c r="K90" s="35">
        <v>4.4900000000000002E-2</v>
      </c>
      <c r="L90">
        <v>50</v>
      </c>
      <c r="M90" t="s">
        <v>106</v>
      </c>
      <c r="N90">
        <v>12.35</v>
      </c>
      <c r="O90" t="s">
        <v>3990</v>
      </c>
      <c r="P90" t="s">
        <v>3453</v>
      </c>
      <c r="Q90" s="35">
        <v>5.7000000000000002E-3</v>
      </c>
      <c r="R90" s="35">
        <v>6.9099999999999995E-2</v>
      </c>
    </row>
    <row r="91" spans="1:18" hidden="1" x14ac:dyDescent="0.3">
      <c r="A91" t="s">
        <v>323</v>
      </c>
      <c r="B91" s="35">
        <v>0.53300000000000003</v>
      </c>
      <c r="C91" s="35">
        <v>0.46700000000000003</v>
      </c>
      <c r="D91" s="50">
        <v>7.3999999999999996E-2</v>
      </c>
      <c r="E91" s="35">
        <v>0.31900000000000001</v>
      </c>
      <c r="F91">
        <v>92</v>
      </c>
      <c r="G91" t="s">
        <v>1269</v>
      </c>
      <c r="H91" t="s">
        <v>3184</v>
      </c>
      <c r="I91">
        <v>0.2</v>
      </c>
      <c r="J91" s="35">
        <v>0.71530000000000005</v>
      </c>
      <c r="K91" s="35">
        <v>7.3700000000000002E-2</v>
      </c>
      <c r="L91">
        <v>14</v>
      </c>
      <c r="M91" t="s">
        <v>106</v>
      </c>
      <c r="N91">
        <v>1.73</v>
      </c>
      <c r="O91" t="s">
        <v>3991</v>
      </c>
      <c r="P91" t="s">
        <v>3992</v>
      </c>
      <c r="Q91" s="35">
        <v>-0.24940000000000001</v>
      </c>
      <c r="R91" s="35">
        <v>-1</v>
      </c>
    </row>
    <row r="92" spans="1:18" s="13" customFormat="1" hidden="1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s="13" customFormat="1" hidden="1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s="60" customFormat="1" x14ac:dyDescent="0.3">
      <c r="A94" s="60" t="s">
        <v>339</v>
      </c>
      <c r="B94" s="61">
        <v>0.54300000000000004</v>
      </c>
      <c r="C94" s="61">
        <v>0.45700000000000002</v>
      </c>
      <c r="D94" s="62">
        <v>0.94299999999999995</v>
      </c>
      <c r="E94" s="61">
        <v>0.12</v>
      </c>
      <c r="F94" s="60" t="s">
        <v>3993</v>
      </c>
      <c r="G94" s="60" t="s">
        <v>342</v>
      </c>
      <c r="H94" s="60" t="s">
        <v>343</v>
      </c>
      <c r="I94" s="60">
        <v>0.28000000000000003</v>
      </c>
      <c r="J94" s="61">
        <v>2.9999999999999997E-4</v>
      </c>
      <c r="K94" s="61">
        <v>0.94330000000000003</v>
      </c>
      <c r="L94" s="60">
        <v>16</v>
      </c>
      <c r="M94" s="60" t="s">
        <v>1275</v>
      </c>
      <c r="N94" s="60">
        <v>94.43</v>
      </c>
      <c r="O94" s="60" t="s">
        <v>3994</v>
      </c>
      <c r="P94" s="60" t="s">
        <v>3995</v>
      </c>
      <c r="Q94" s="61">
        <v>0.12740000000000001</v>
      </c>
      <c r="R94" s="61">
        <v>1.5458000000000001</v>
      </c>
    </row>
    <row r="95" spans="1:18" hidden="1" x14ac:dyDescent="0.3">
      <c r="A95" t="s">
        <v>405</v>
      </c>
      <c r="B95" s="35">
        <v>0.67200000000000004</v>
      </c>
      <c r="C95" s="35">
        <v>0.32800000000000001</v>
      </c>
      <c r="D95" s="50">
        <v>0.317</v>
      </c>
      <c r="E95" s="35">
        <v>0.46100000000000002</v>
      </c>
      <c r="F95" t="s">
        <v>3996</v>
      </c>
      <c r="G95" t="s">
        <v>1279</v>
      </c>
      <c r="H95" t="s">
        <v>409</v>
      </c>
      <c r="I95">
        <v>7.0000000000000007E-2</v>
      </c>
      <c r="J95" s="35">
        <v>0.75309999999999999</v>
      </c>
      <c r="K95" s="35">
        <v>0.31740000000000002</v>
      </c>
      <c r="L95">
        <v>305</v>
      </c>
      <c r="M95" t="s">
        <v>189</v>
      </c>
      <c r="N95">
        <v>4.96</v>
      </c>
      <c r="O95" t="s">
        <v>3997</v>
      </c>
      <c r="P95" t="s">
        <v>3998</v>
      </c>
      <c r="Q95" s="35">
        <v>-2.0899999999999998E-2</v>
      </c>
      <c r="R95" s="35">
        <v>-0.25309999999999999</v>
      </c>
    </row>
    <row r="96" spans="1:18" hidden="1" x14ac:dyDescent="0.3">
      <c r="A96" t="s">
        <v>413</v>
      </c>
      <c r="B96" s="35">
        <v>0.71699999999999997</v>
      </c>
      <c r="C96" s="35">
        <v>0.28299999999999997</v>
      </c>
      <c r="D96" s="50">
        <v>9.8000000000000004E-2</v>
      </c>
      <c r="E96" s="35">
        <v>0.23499999999999999</v>
      </c>
      <c r="F96" t="s">
        <v>3999</v>
      </c>
      <c r="G96" t="s">
        <v>416</v>
      </c>
      <c r="H96" t="s">
        <v>417</v>
      </c>
      <c r="I96">
        <v>0.12</v>
      </c>
      <c r="J96" s="35">
        <v>8.1900000000000001E-2</v>
      </c>
      <c r="K96" s="35">
        <v>9.8100000000000007E-2</v>
      </c>
      <c r="L96">
        <v>2</v>
      </c>
      <c r="M96" t="s">
        <v>10</v>
      </c>
      <c r="N96">
        <v>18.87</v>
      </c>
      <c r="O96" t="s">
        <v>4000</v>
      </c>
      <c r="P96" t="s">
        <v>3463</v>
      </c>
      <c r="Q96" s="35">
        <v>2.8E-3</v>
      </c>
      <c r="R96" s="35">
        <v>3.4099999999999998E-2</v>
      </c>
    </row>
    <row r="97" spans="1:18" hidden="1" x14ac:dyDescent="0.3">
      <c r="A97" t="s">
        <v>420</v>
      </c>
      <c r="B97" s="35">
        <v>0.754</v>
      </c>
      <c r="C97" s="35">
        <v>0.246</v>
      </c>
      <c r="D97" s="50">
        <v>0.44600000000000001</v>
      </c>
      <c r="E97" s="35">
        <v>0.27700000000000002</v>
      </c>
      <c r="F97" t="s">
        <v>4001</v>
      </c>
      <c r="G97" t="s">
        <v>423</v>
      </c>
      <c r="H97" t="s">
        <v>3598</v>
      </c>
      <c r="I97">
        <v>0.1</v>
      </c>
      <c r="J97" s="35">
        <v>8.6999999999999994E-2</v>
      </c>
      <c r="K97" s="35">
        <v>0.44619999999999999</v>
      </c>
      <c r="L97">
        <v>18</v>
      </c>
      <c r="M97" t="s">
        <v>32</v>
      </c>
      <c r="N97">
        <v>5.75</v>
      </c>
      <c r="O97" t="s">
        <v>4002</v>
      </c>
      <c r="P97" t="s">
        <v>4003</v>
      </c>
      <c r="Q97" s="35">
        <v>-1.01E-2</v>
      </c>
      <c r="R97" s="35">
        <v>-0.12239999999999999</v>
      </c>
    </row>
    <row r="98" spans="1:18" hidden="1" x14ac:dyDescent="0.3">
      <c r="A98" t="s">
        <v>315</v>
      </c>
      <c r="B98" s="35">
        <v>0.56899999999999995</v>
      </c>
      <c r="C98" s="35">
        <v>0.43099999999999999</v>
      </c>
      <c r="D98" s="50">
        <v>0.76400000000000001</v>
      </c>
      <c r="E98" s="35">
        <v>0.46899999999999997</v>
      </c>
      <c r="F98" t="s">
        <v>4004</v>
      </c>
      <c r="G98" t="s">
        <v>3198</v>
      </c>
      <c r="H98" t="s">
        <v>3199</v>
      </c>
      <c r="I98">
        <v>0.06</v>
      </c>
      <c r="J98" s="35">
        <v>0.89710000000000001</v>
      </c>
      <c r="K98" s="35">
        <v>0.76449999999999996</v>
      </c>
      <c r="L98">
        <v>34</v>
      </c>
      <c r="M98" t="s">
        <v>217</v>
      </c>
      <c r="N98">
        <v>13.04</v>
      </c>
      <c r="O98" t="s">
        <v>4005</v>
      </c>
      <c r="P98" t="s">
        <v>4006</v>
      </c>
      <c r="Q98" s="35">
        <v>7.4399999999999994E-2</v>
      </c>
      <c r="R98" s="35">
        <v>0.89300000000000002</v>
      </c>
    </row>
    <row r="99" spans="1:18" s="13" customFormat="1" hidden="1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13">
        <v>99.99</v>
      </c>
      <c r="R99" s="13">
        <v>99.99</v>
      </c>
    </row>
    <row r="100" spans="1:18" s="13" customFormat="1" hidden="1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13">
        <v>99.99</v>
      </c>
      <c r="R100" s="13">
        <v>99.99</v>
      </c>
    </row>
    <row r="101" spans="1:18" s="13" customFormat="1" hidden="1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13">
        <v>99.99</v>
      </c>
      <c r="R101" s="13">
        <v>99.99</v>
      </c>
    </row>
    <row r="102" spans="1:18" hidden="1" x14ac:dyDescent="0.3">
      <c r="A102" t="s">
        <v>445</v>
      </c>
      <c r="B102" s="35">
        <v>0.73799999999999999</v>
      </c>
      <c r="C102" s="35">
        <v>0.26200000000000001</v>
      </c>
      <c r="D102" s="50">
        <v>8.3000000000000004E-2</v>
      </c>
      <c r="E102" s="35">
        <v>0.36699999999999999</v>
      </c>
      <c r="F102" t="s">
        <v>4007</v>
      </c>
      <c r="G102" t="s">
        <v>448</v>
      </c>
      <c r="H102" t="s">
        <v>449</v>
      </c>
      <c r="I102">
        <v>0.08</v>
      </c>
      <c r="J102" s="35">
        <v>1</v>
      </c>
      <c r="K102" s="35">
        <v>8.2699999999999996E-2</v>
      </c>
      <c r="L102">
        <v>72</v>
      </c>
      <c r="M102" t="s">
        <v>24</v>
      </c>
      <c r="N102">
        <v>28.51</v>
      </c>
      <c r="O102" t="s">
        <v>2608</v>
      </c>
      <c r="P102" t="s">
        <v>1151</v>
      </c>
      <c r="Q102" s="35">
        <v>2.9000000000000001E-2</v>
      </c>
      <c r="R102" s="35">
        <v>0.35160000000000002</v>
      </c>
    </row>
    <row r="103" spans="1:18" s="60" customFormat="1" x14ac:dyDescent="0.3">
      <c r="A103" s="60" t="s">
        <v>453</v>
      </c>
      <c r="B103" s="61">
        <v>0.78200000000000003</v>
      </c>
      <c r="C103" s="61">
        <v>0.218</v>
      </c>
      <c r="D103" s="62">
        <v>3.0710000000000002</v>
      </c>
      <c r="E103" s="61">
        <v>1</v>
      </c>
      <c r="F103" s="60">
        <v>988</v>
      </c>
      <c r="G103" s="60" t="s">
        <v>541</v>
      </c>
      <c r="H103" s="60" t="s">
        <v>2244</v>
      </c>
      <c r="I103" s="60">
        <v>0.01</v>
      </c>
      <c r="J103" s="61">
        <v>0.25290000000000001</v>
      </c>
      <c r="K103" s="61">
        <v>3.0710000000000002</v>
      </c>
      <c r="L103" s="60">
        <v>0</v>
      </c>
      <c r="M103" s="60" t="s">
        <v>313</v>
      </c>
      <c r="N103" s="60">
        <v>-0.33</v>
      </c>
      <c r="O103" s="60" t="s">
        <v>1303</v>
      </c>
      <c r="P103" s="60" t="s">
        <v>4008</v>
      </c>
      <c r="Q103" s="61">
        <v>0.502</v>
      </c>
      <c r="R103" s="61">
        <v>6.0942999999999996</v>
      </c>
    </row>
    <row r="104" spans="1:18" hidden="1" x14ac:dyDescent="0.3">
      <c r="A104" t="s">
        <v>454</v>
      </c>
      <c r="B104" s="35">
        <v>0.72199999999999998</v>
      </c>
      <c r="C104" s="35">
        <v>0.27800000000000002</v>
      </c>
      <c r="D104" s="50">
        <v>0.28299999999999997</v>
      </c>
      <c r="E104" s="35">
        <v>0.16800000000000001</v>
      </c>
      <c r="F104" t="s">
        <v>4009</v>
      </c>
      <c r="G104" t="s">
        <v>547</v>
      </c>
      <c r="H104" t="s">
        <v>548</v>
      </c>
      <c r="I104">
        <v>0.08</v>
      </c>
      <c r="J104" s="35">
        <v>0.21690000000000001</v>
      </c>
      <c r="K104" s="35">
        <v>0.28299999999999997</v>
      </c>
      <c r="L104">
        <v>43</v>
      </c>
      <c r="M104" t="s">
        <v>201</v>
      </c>
      <c r="N104">
        <v>2.52</v>
      </c>
      <c r="O104" t="s">
        <v>3471</v>
      </c>
      <c r="P104" t="s">
        <v>2613</v>
      </c>
      <c r="Q104" s="35">
        <v>-1.9099999999999999E-2</v>
      </c>
      <c r="R104" s="35">
        <v>-0.22600000000000001</v>
      </c>
    </row>
    <row r="105" spans="1:18" s="13" customFormat="1" hidden="1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13">
        <v>99.99</v>
      </c>
      <c r="R105" s="13">
        <v>99.99</v>
      </c>
    </row>
    <row r="106" spans="1:18" hidden="1" x14ac:dyDescent="0.3">
      <c r="A106" t="s">
        <v>456</v>
      </c>
      <c r="B106" s="35">
        <v>0.69199999999999995</v>
      </c>
      <c r="C106" s="35">
        <v>0.308</v>
      </c>
      <c r="D106" s="50">
        <v>0.35199999999999998</v>
      </c>
      <c r="E106" s="35">
        <v>0.25800000000000001</v>
      </c>
      <c r="F106" t="s">
        <v>3941</v>
      </c>
      <c r="G106" t="s">
        <v>560</v>
      </c>
      <c r="H106" t="s">
        <v>561</v>
      </c>
      <c r="I106">
        <v>0.04</v>
      </c>
      <c r="J106" s="35">
        <v>0.27450000000000002</v>
      </c>
      <c r="K106" s="35">
        <v>0.35220000000000001</v>
      </c>
      <c r="L106">
        <v>74</v>
      </c>
      <c r="M106" t="s">
        <v>268</v>
      </c>
      <c r="N106">
        <v>1.18</v>
      </c>
      <c r="O106" t="s">
        <v>2615</v>
      </c>
      <c r="P106" t="s">
        <v>3207</v>
      </c>
      <c r="Q106" s="35">
        <v>-2.0199999999999999E-2</v>
      </c>
      <c r="R106" s="35">
        <v>-0.2616</v>
      </c>
    </row>
    <row r="107" spans="1:18" hidden="1" x14ac:dyDescent="0.3">
      <c r="A107" t="s">
        <v>457</v>
      </c>
      <c r="B107" s="35">
        <v>0.67200000000000004</v>
      </c>
      <c r="C107" s="35">
        <v>0.32800000000000001</v>
      </c>
      <c r="D107" s="50">
        <v>0.374</v>
      </c>
      <c r="E107" s="35">
        <v>0.191</v>
      </c>
      <c r="F107" t="s">
        <v>4010</v>
      </c>
      <c r="G107" t="s">
        <v>2254</v>
      </c>
      <c r="H107" t="s">
        <v>567</v>
      </c>
      <c r="I107">
        <v>7.0000000000000007E-2</v>
      </c>
      <c r="J107" s="35">
        <v>9.5100000000000004E-2</v>
      </c>
      <c r="K107" s="35">
        <v>0.374</v>
      </c>
      <c r="L107">
        <v>25</v>
      </c>
      <c r="M107" t="s">
        <v>189</v>
      </c>
      <c r="N107">
        <v>5.85</v>
      </c>
      <c r="O107" t="s">
        <v>2916</v>
      </c>
      <c r="P107" t="s">
        <v>1314</v>
      </c>
      <c r="Q107" s="35">
        <v>9.4000000000000004E-3</v>
      </c>
      <c r="R107" s="35">
        <v>0.1139</v>
      </c>
    </row>
    <row r="108" spans="1:18" hidden="1" x14ac:dyDescent="0.3">
      <c r="A108" t="s">
        <v>458</v>
      </c>
      <c r="B108" s="35">
        <v>0.66100000000000003</v>
      </c>
      <c r="C108" s="35">
        <v>0.33900000000000002</v>
      </c>
      <c r="D108" s="50">
        <v>1.018</v>
      </c>
      <c r="E108" s="35">
        <v>0.27100000000000002</v>
      </c>
      <c r="F108" t="s">
        <v>4011</v>
      </c>
      <c r="G108" t="s">
        <v>572</v>
      </c>
      <c r="H108" t="s">
        <v>573</v>
      </c>
      <c r="I108">
        <v>0.05</v>
      </c>
      <c r="J108" s="35">
        <v>0.1356</v>
      </c>
      <c r="K108" s="35">
        <v>1.0175000000000001</v>
      </c>
      <c r="L108">
        <v>14</v>
      </c>
      <c r="M108" t="s">
        <v>57</v>
      </c>
      <c r="N108">
        <v>1.88</v>
      </c>
      <c r="O108" t="s">
        <v>1267</v>
      </c>
      <c r="P108" t="s">
        <v>4012</v>
      </c>
      <c r="Q108" s="35">
        <v>-0.109</v>
      </c>
      <c r="R108" s="35">
        <v>-1</v>
      </c>
    </row>
    <row r="109" spans="1:18" hidden="1" x14ac:dyDescent="0.3">
      <c r="A109" t="s">
        <v>459</v>
      </c>
      <c r="B109" s="35">
        <v>0.70799999999999996</v>
      </c>
      <c r="C109" s="35">
        <v>0.29199999999999998</v>
      </c>
      <c r="D109" s="50">
        <v>0.20899999999999999</v>
      </c>
      <c r="E109" s="35">
        <v>0.246</v>
      </c>
      <c r="F109" t="s">
        <v>4013</v>
      </c>
      <c r="G109" t="s">
        <v>580</v>
      </c>
      <c r="H109" t="s">
        <v>1318</v>
      </c>
      <c r="I109">
        <v>0.1</v>
      </c>
      <c r="J109" s="35">
        <v>0.18509999999999999</v>
      </c>
      <c r="K109" s="35">
        <v>0.20899999999999999</v>
      </c>
      <c r="L109">
        <v>3</v>
      </c>
      <c r="M109" t="s">
        <v>10</v>
      </c>
      <c r="N109">
        <v>4.59</v>
      </c>
      <c r="O109" t="s">
        <v>4014</v>
      </c>
      <c r="P109" t="s">
        <v>2921</v>
      </c>
      <c r="Q109" s="35">
        <v>4.19E-2</v>
      </c>
      <c r="R109" s="35">
        <v>0.50860000000000005</v>
      </c>
    </row>
    <row r="110" spans="1:18" hidden="1" x14ac:dyDescent="0.3">
      <c r="A110" t="s">
        <v>460</v>
      </c>
      <c r="B110" s="35">
        <v>0.68700000000000006</v>
      </c>
      <c r="C110" s="35">
        <v>0.313</v>
      </c>
      <c r="D110" s="50">
        <v>0.33100000000000002</v>
      </c>
      <c r="E110" s="35">
        <v>0.27500000000000002</v>
      </c>
      <c r="F110" t="s">
        <v>4015</v>
      </c>
      <c r="G110" t="s">
        <v>1322</v>
      </c>
      <c r="H110" t="s">
        <v>587</v>
      </c>
      <c r="I110">
        <v>0.08</v>
      </c>
      <c r="J110" s="35">
        <v>7.6399999999999996E-2</v>
      </c>
      <c r="K110" s="35">
        <v>0.33139999999999997</v>
      </c>
      <c r="L110">
        <v>18</v>
      </c>
      <c r="M110" t="s">
        <v>189</v>
      </c>
      <c r="N110">
        <v>2.67</v>
      </c>
      <c r="O110" t="s">
        <v>1323</v>
      </c>
      <c r="P110" t="s">
        <v>1324</v>
      </c>
      <c r="Q110" s="35">
        <v>-2.3699999999999999E-2</v>
      </c>
      <c r="R110" s="35">
        <v>-0.28810000000000002</v>
      </c>
    </row>
    <row r="111" spans="1:18" hidden="1" x14ac:dyDescent="0.3">
      <c r="A111" t="s">
        <v>461</v>
      </c>
      <c r="B111" s="35">
        <v>0.68700000000000006</v>
      </c>
      <c r="C111" s="35">
        <v>0.313</v>
      </c>
      <c r="D111" s="50">
        <v>0.154</v>
      </c>
      <c r="E111" s="35">
        <v>0.17399999999999999</v>
      </c>
      <c r="F111" t="s">
        <v>4016</v>
      </c>
      <c r="G111" t="s">
        <v>592</v>
      </c>
      <c r="H111" t="s">
        <v>593</v>
      </c>
      <c r="I111">
        <v>0.05</v>
      </c>
      <c r="J111" s="35">
        <v>0.22489999999999999</v>
      </c>
      <c r="K111" s="35">
        <v>0.15379999999999999</v>
      </c>
      <c r="L111">
        <v>42</v>
      </c>
      <c r="M111" t="s">
        <v>49</v>
      </c>
      <c r="N111">
        <v>4.71</v>
      </c>
      <c r="O111" t="s">
        <v>2166</v>
      </c>
      <c r="P111" t="s">
        <v>4017</v>
      </c>
      <c r="Q111" s="35">
        <v>-1.9400000000000001E-2</v>
      </c>
      <c r="R111" s="35">
        <v>-0.23530000000000001</v>
      </c>
    </row>
    <row r="112" spans="1:18" hidden="1" x14ac:dyDescent="0.3">
      <c r="A112" t="s">
        <v>462</v>
      </c>
      <c r="B112" s="35">
        <v>0.624</v>
      </c>
      <c r="C112" s="35">
        <v>0.376</v>
      </c>
      <c r="D112" s="50">
        <v>0.33700000000000002</v>
      </c>
      <c r="E112" s="35">
        <v>0.122</v>
      </c>
      <c r="F112" t="s">
        <v>4018</v>
      </c>
      <c r="G112" t="s">
        <v>599</v>
      </c>
      <c r="H112" t="s">
        <v>600</v>
      </c>
      <c r="I112">
        <v>0.12</v>
      </c>
      <c r="J112" s="35">
        <v>0.15509999999999999</v>
      </c>
      <c r="K112" s="35">
        <v>0.3367</v>
      </c>
      <c r="L112">
        <v>20</v>
      </c>
      <c r="M112" t="s">
        <v>130</v>
      </c>
      <c r="N112">
        <v>3.05</v>
      </c>
      <c r="O112" t="s">
        <v>4019</v>
      </c>
      <c r="P112" t="s">
        <v>4020</v>
      </c>
      <c r="Q112" s="35">
        <v>-9.3600000000000003E-2</v>
      </c>
      <c r="R112" s="35">
        <v>-1</v>
      </c>
    </row>
    <row r="113" spans="1:18" hidden="1" x14ac:dyDescent="0.3">
      <c r="A113" t="s">
        <v>463</v>
      </c>
      <c r="B113" s="35">
        <v>0.80500000000000005</v>
      </c>
      <c r="C113" s="35">
        <v>0.19500000000000001</v>
      </c>
      <c r="D113" s="50">
        <v>0.11700000000000001</v>
      </c>
      <c r="E113" s="35">
        <v>0.36</v>
      </c>
      <c r="F113" t="s">
        <v>4021</v>
      </c>
      <c r="G113" t="s">
        <v>605</v>
      </c>
      <c r="H113" t="s">
        <v>606</v>
      </c>
      <c r="I113">
        <v>0.18</v>
      </c>
      <c r="J113" s="35">
        <v>0.2492</v>
      </c>
      <c r="K113" s="35">
        <v>0.1173</v>
      </c>
      <c r="L113">
        <v>35</v>
      </c>
      <c r="M113" t="s">
        <v>450</v>
      </c>
      <c r="N113">
        <v>19.07</v>
      </c>
      <c r="O113" t="s">
        <v>4022</v>
      </c>
      <c r="P113" t="s">
        <v>3203</v>
      </c>
      <c r="Q113" s="35">
        <v>2.9499999999999998E-2</v>
      </c>
      <c r="R113" s="35">
        <v>0.35770000000000002</v>
      </c>
    </row>
    <row r="114" spans="1:18" hidden="1" x14ac:dyDescent="0.3">
      <c r="A114" t="s">
        <v>464</v>
      </c>
      <c r="B114" s="35">
        <v>0.69399999999999995</v>
      </c>
      <c r="C114" s="35">
        <v>0.30599999999999999</v>
      </c>
      <c r="D114" s="50">
        <v>0.316</v>
      </c>
      <c r="E114" s="35">
        <v>0.16800000000000001</v>
      </c>
      <c r="F114">
        <v>877</v>
      </c>
      <c r="G114" t="s">
        <v>611</v>
      </c>
      <c r="H114" t="s">
        <v>612</v>
      </c>
      <c r="I114">
        <v>0.11</v>
      </c>
      <c r="J114" s="35">
        <v>1.3599999999999999E-2</v>
      </c>
      <c r="K114" s="35">
        <v>0.3165</v>
      </c>
      <c r="L114">
        <v>14</v>
      </c>
      <c r="M114" t="s">
        <v>2932</v>
      </c>
      <c r="N114">
        <v>5.7</v>
      </c>
      <c r="O114" t="s">
        <v>4023</v>
      </c>
      <c r="P114" t="s">
        <v>1648</v>
      </c>
      <c r="Q114" s="35">
        <v>-9.7999999999999997E-3</v>
      </c>
      <c r="R114" s="35">
        <v>-0.1186</v>
      </c>
    </row>
    <row r="115" spans="1:18" hidden="1" x14ac:dyDescent="0.3">
      <c r="A115" t="s">
        <v>465</v>
      </c>
      <c r="B115" s="35">
        <v>0.434</v>
      </c>
      <c r="C115" s="35">
        <v>0.56599999999999995</v>
      </c>
      <c r="D115" s="50">
        <v>0.42599999999999999</v>
      </c>
      <c r="E115" s="35">
        <v>0.16500000000000001</v>
      </c>
      <c r="F115" t="s">
        <v>4024</v>
      </c>
      <c r="G115" t="s">
        <v>618</v>
      </c>
      <c r="H115" t="s">
        <v>619</v>
      </c>
      <c r="I115">
        <v>0.06</v>
      </c>
      <c r="J115" s="35">
        <v>0.2223</v>
      </c>
      <c r="K115" s="35">
        <v>0.42609999999999998</v>
      </c>
      <c r="L115">
        <v>37</v>
      </c>
      <c r="M115" t="s">
        <v>32</v>
      </c>
      <c r="N115">
        <v>2.57</v>
      </c>
      <c r="O115" t="s">
        <v>4025</v>
      </c>
      <c r="P115" t="s">
        <v>4026</v>
      </c>
      <c r="Q115" s="35">
        <v>-6.9900000000000004E-2</v>
      </c>
      <c r="R115" s="35">
        <v>-0.84789999999999999</v>
      </c>
    </row>
    <row r="116" spans="1:18" hidden="1" x14ac:dyDescent="0.3">
      <c r="A116" t="s">
        <v>466</v>
      </c>
      <c r="B116" s="35">
        <v>0.60399999999999998</v>
      </c>
      <c r="C116" s="35">
        <v>0.39600000000000002</v>
      </c>
      <c r="D116" s="50">
        <v>1.0069999999999999</v>
      </c>
      <c r="E116" s="35">
        <v>0.33300000000000002</v>
      </c>
      <c r="F116" t="s">
        <v>4027</v>
      </c>
      <c r="G116" t="s">
        <v>624</v>
      </c>
      <c r="H116" t="s">
        <v>625</v>
      </c>
      <c r="I116">
        <v>0.03</v>
      </c>
      <c r="J116" s="35">
        <v>0.3916</v>
      </c>
      <c r="K116" s="35">
        <v>1.0074000000000001</v>
      </c>
      <c r="L116">
        <v>18</v>
      </c>
      <c r="M116" t="s">
        <v>57</v>
      </c>
      <c r="N116">
        <v>1.1299999999999999</v>
      </c>
      <c r="O116" t="s">
        <v>4028</v>
      </c>
      <c r="P116" t="s">
        <v>3270</v>
      </c>
      <c r="Q116" s="35">
        <v>-1.9699999999999999E-2</v>
      </c>
      <c r="R116" s="35">
        <v>-0.2392</v>
      </c>
    </row>
    <row r="117" spans="1:18" hidden="1" x14ac:dyDescent="0.3">
      <c r="A117" t="s">
        <v>467</v>
      </c>
      <c r="B117" s="35">
        <v>0.70599999999999996</v>
      </c>
      <c r="C117" s="35">
        <v>0.29399999999999998</v>
      </c>
      <c r="D117" s="50">
        <v>0.216</v>
      </c>
      <c r="E117" s="35">
        <v>0.246</v>
      </c>
      <c r="F117" t="s">
        <v>1603</v>
      </c>
      <c r="G117" t="s">
        <v>2279</v>
      </c>
      <c r="H117" t="s">
        <v>3226</v>
      </c>
      <c r="I117">
        <v>0.05</v>
      </c>
      <c r="J117" s="35">
        <v>0.16239999999999999</v>
      </c>
      <c r="K117" s="35">
        <v>0.21640000000000001</v>
      </c>
      <c r="L117">
        <v>0</v>
      </c>
      <c r="M117" t="s">
        <v>632</v>
      </c>
      <c r="N117">
        <v>0.94</v>
      </c>
      <c r="O117" t="s">
        <v>2939</v>
      </c>
      <c r="P117" t="s">
        <v>1268</v>
      </c>
      <c r="Q117" s="35">
        <v>-0.22559999999999999</v>
      </c>
      <c r="R117" s="35">
        <v>-1</v>
      </c>
    </row>
    <row r="118" spans="1:18" hidden="1" x14ac:dyDescent="0.3">
      <c r="A118" t="s">
        <v>468</v>
      </c>
      <c r="B118" s="35">
        <v>0.79</v>
      </c>
      <c r="C118" s="35">
        <v>0.21</v>
      </c>
      <c r="D118" s="50">
        <v>2.7E-2</v>
      </c>
      <c r="E118" s="35">
        <v>0.129</v>
      </c>
      <c r="F118" t="s">
        <v>4029</v>
      </c>
      <c r="G118" t="s">
        <v>637</v>
      </c>
      <c r="H118" t="s">
        <v>638</v>
      </c>
      <c r="I118">
        <v>7.0000000000000007E-2</v>
      </c>
      <c r="J118" s="35">
        <v>0.30559999999999998</v>
      </c>
      <c r="K118" s="35">
        <v>2.6599999999999999E-2</v>
      </c>
      <c r="L118">
        <v>27</v>
      </c>
      <c r="M118" t="s">
        <v>1022</v>
      </c>
      <c r="N118">
        <v>1.47</v>
      </c>
      <c r="O118" t="s">
        <v>4030</v>
      </c>
      <c r="P118" t="s">
        <v>4031</v>
      </c>
      <c r="Q118" s="35">
        <v>2.5100000000000001E-2</v>
      </c>
      <c r="R118" s="35">
        <v>0.30430000000000001</v>
      </c>
    </row>
    <row r="119" spans="1:18" s="13" customFormat="1" hidden="1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13">
        <v>99.99</v>
      </c>
      <c r="R119" s="13">
        <v>99.99</v>
      </c>
    </row>
    <row r="120" spans="1:18" hidden="1" x14ac:dyDescent="0.3">
      <c r="A120" t="s">
        <v>470</v>
      </c>
      <c r="B120" s="35">
        <v>0.76700000000000002</v>
      </c>
      <c r="C120" s="35">
        <v>0.23300000000000001</v>
      </c>
      <c r="D120" s="50">
        <v>0.10100000000000001</v>
      </c>
      <c r="E120" s="35">
        <v>0.182</v>
      </c>
      <c r="F120">
        <v>804</v>
      </c>
      <c r="G120" t="s">
        <v>3599</v>
      </c>
      <c r="H120" t="s">
        <v>3228</v>
      </c>
      <c r="I120">
        <v>7.0000000000000007E-2</v>
      </c>
      <c r="J120" s="35">
        <v>0.1888</v>
      </c>
      <c r="K120" s="35">
        <v>0.10059999999999999</v>
      </c>
      <c r="L120">
        <v>5</v>
      </c>
      <c r="M120" t="s">
        <v>444</v>
      </c>
      <c r="N120">
        <v>1.8</v>
      </c>
      <c r="O120" t="s">
        <v>4032</v>
      </c>
      <c r="P120" t="s">
        <v>4033</v>
      </c>
      <c r="Q120" s="35">
        <v>-2.1399999999999999E-2</v>
      </c>
      <c r="R120" s="35">
        <v>-0.2596</v>
      </c>
    </row>
    <row r="121" spans="1:18" hidden="1" x14ac:dyDescent="0.3">
      <c r="A121" t="s">
        <v>471</v>
      </c>
      <c r="B121" s="35">
        <v>0.70799999999999996</v>
      </c>
      <c r="C121" s="35">
        <v>0.29199999999999998</v>
      </c>
      <c r="D121" s="50">
        <v>1.024</v>
      </c>
      <c r="E121" s="35">
        <v>0.27900000000000003</v>
      </c>
      <c r="F121" t="s">
        <v>4034</v>
      </c>
      <c r="G121" t="s">
        <v>655</v>
      </c>
      <c r="H121" t="s">
        <v>2946</v>
      </c>
      <c r="I121">
        <v>0.03</v>
      </c>
      <c r="J121" s="35">
        <v>0.1658</v>
      </c>
      <c r="K121" s="35">
        <v>1.0243</v>
      </c>
      <c r="L121">
        <v>28</v>
      </c>
      <c r="M121" t="s">
        <v>32</v>
      </c>
      <c r="N121">
        <v>1.18</v>
      </c>
      <c r="O121" t="s">
        <v>337</v>
      </c>
      <c r="P121" t="s">
        <v>4035</v>
      </c>
      <c r="Q121" s="35">
        <v>-8.0399999999999999E-2</v>
      </c>
      <c r="R121" s="35">
        <v>-0.97609999999999997</v>
      </c>
    </row>
    <row r="122" spans="1:18" hidden="1" x14ac:dyDescent="0.3">
      <c r="A122" t="s">
        <v>472</v>
      </c>
      <c r="B122" s="35">
        <v>0.68200000000000005</v>
      </c>
      <c r="C122" s="35">
        <v>0.318</v>
      </c>
      <c r="D122" s="50">
        <v>4.9000000000000002E-2</v>
      </c>
      <c r="E122" s="35">
        <v>9.4E-2</v>
      </c>
      <c r="F122" t="s">
        <v>4036</v>
      </c>
      <c r="G122" t="s">
        <v>660</v>
      </c>
      <c r="H122" t="s">
        <v>1350</v>
      </c>
      <c r="I122">
        <v>0.06</v>
      </c>
      <c r="J122" s="35">
        <v>0.1459</v>
      </c>
      <c r="K122" s="35">
        <v>4.9200000000000001E-2</v>
      </c>
      <c r="L122">
        <v>59</v>
      </c>
      <c r="M122" t="s">
        <v>268</v>
      </c>
      <c r="N122">
        <v>2.1800000000000002</v>
      </c>
      <c r="O122" t="s">
        <v>1351</v>
      </c>
      <c r="P122" t="s">
        <v>860</v>
      </c>
      <c r="Q122" s="35">
        <v>-2.0500000000000001E-2</v>
      </c>
      <c r="R122" s="35">
        <v>-0.24879999999999999</v>
      </c>
    </row>
    <row r="123" spans="1:18" hidden="1" x14ac:dyDescent="0.3">
      <c r="A123" t="s">
        <v>473</v>
      </c>
      <c r="B123" s="35">
        <v>0.63500000000000001</v>
      </c>
      <c r="C123" s="35">
        <v>0.36499999999999999</v>
      </c>
      <c r="D123" s="50">
        <v>0.19500000000000001</v>
      </c>
      <c r="E123" s="35">
        <v>0.113</v>
      </c>
      <c r="F123" t="s">
        <v>3354</v>
      </c>
      <c r="G123" t="s">
        <v>666</v>
      </c>
      <c r="H123" t="s">
        <v>1503</v>
      </c>
      <c r="I123">
        <v>0.05</v>
      </c>
      <c r="J123" s="35">
        <v>0.17829999999999999</v>
      </c>
      <c r="K123" s="35">
        <v>0.1953</v>
      </c>
      <c r="L123">
        <v>31</v>
      </c>
      <c r="M123" t="s">
        <v>32</v>
      </c>
      <c r="N123">
        <v>2.33</v>
      </c>
      <c r="O123" t="s">
        <v>1353</v>
      </c>
      <c r="P123" t="s">
        <v>674</v>
      </c>
      <c r="Q123" s="35">
        <v>4.0000000000000001E-3</v>
      </c>
      <c r="R123" s="35">
        <v>4.8099999999999997E-2</v>
      </c>
    </row>
    <row r="124" spans="1:18" s="13" customFormat="1" hidden="1" x14ac:dyDescent="0.3">
      <c r="A124" s="13" t="s">
        <v>474</v>
      </c>
      <c r="B124" s="13">
        <v>99.99</v>
      </c>
      <c r="C124" s="13">
        <v>99.99</v>
      </c>
      <c r="D124" s="13">
        <v>99.99</v>
      </c>
      <c r="E124" s="13">
        <v>99.99</v>
      </c>
      <c r="F124" s="13">
        <v>99.99</v>
      </c>
      <c r="G124" s="13">
        <v>99.99</v>
      </c>
      <c r="H124" s="13">
        <v>99.99</v>
      </c>
      <c r="I124" s="13">
        <v>99.99</v>
      </c>
      <c r="J124" s="13">
        <v>99.99</v>
      </c>
      <c r="K124" s="13">
        <v>99.99</v>
      </c>
      <c r="L124" s="13">
        <v>99.99</v>
      </c>
      <c r="M124" s="13">
        <v>99.99</v>
      </c>
      <c r="N124" s="13">
        <v>99.99</v>
      </c>
      <c r="O124" s="13">
        <v>99.99</v>
      </c>
      <c r="P124" s="13">
        <v>99.99</v>
      </c>
      <c r="Q124" s="13">
        <v>99.99</v>
      </c>
      <c r="R124" s="13">
        <v>99.99</v>
      </c>
    </row>
    <row r="125" spans="1:18" s="13" customFormat="1" hidden="1" x14ac:dyDescent="0.3">
      <c r="A125" s="13" t="s">
        <v>475</v>
      </c>
      <c r="B125" s="13">
        <v>99.99</v>
      </c>
      <c r="C125" s="13">
        <v>99.99</v>
      </c>
      <c r="D125" s="13">
        <v>99.99</v>
      </c>
      <c r="E125" s="13">
        <v>99.99</v>
      </c>
      <c r="F125" s="13">
        <v>99.99</v>
      </c>
      <c r="G125" s="13">
        <v>99.99</v>
      </c>
      <c r="H125" s="13">
        <v>99.99</v>
      </c>
      <c r="I125" s="13">
        <v>99.99</v>
      </c>
      <c r="J125" s="13">
        <v>99.99</v>
      </c>
      <c r="K125" s="13">
        <v>99.99</v>
      </c>
      <c r="L125" s="13">
        <v>99.99</v>
      </c>
      <c r="M125" s="13">
        <v>99.99</v>
      </c>
      <c r="N125" s="13">
        <v>99.99</v>
      </c>
      <c r="O125" s="13">
        <v>99.99</v>
      </c>
      <c r="P125" s="13">
        <v>99.99</v>
      </c>
      <c r="Q125" s="13">
        <v>99.99</v>
      </c>
      <c r="R125" s="13">
        <v>99.99</v>
      </c>
    </row>
    <row r="126" spans="1:18" hidden="1" x14ac:dyDescent="0.3">
      <c r="A126" t="s">
        <v>476</v>
      </c>
      <c r="B126" s="35">
        <v>0.61899999999999999</v>
      </c>
      <c r="C126" s="35">
        <v>0.38100000000000001</v>
      </c>
      <c r="D126" s="50">
        <v>8.4000000000000005E-2</v>
      </c>
      <c r="E126" s="35">
        <v>0.126</v>
      </c>
      <c r="F126">
        <v>978</v>
      </c>
      <c r="G126" t="s">
        <v>682</v>
      </c>
      <c r="H126" t="s">
        <v>683</v>
      </c>
      <c r="I126">
        <v>0.09</v>
      </c>
      <c r="J126" s="35">
        <v>0.1366</v>
      </c>
      <c r="K126" s="35">
        <v>8.3599999999999994E-2</v>
      </c>
      <c r="L126">
        <v>6</v>
      </c>
      <c r="M126" t="s">
        <v>122</v>
      </c>
      <c r="N126">
        <v>3.31</v>
      </c>
      <c r="O126" t="s">
        <v>4037</v>
      </c>
      <c r="P126" t="s">
        <v>2293</v>
      </c>
      <c r="Q126" s="35">
        <v>5.4600000000000003E-2</v>
      </c>
      <c r="R126" s="35">
        <v>0.66190000000000004</v>
      </c>
    </row>
    <row r="127" spans="1:18" s="13" customFormat="1" hidden="1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13">
        <v>99.99</v>
      </c>
      <c r="R127" s="13">
        <v>99.99</v>
      </c>
    </row>
    <row r="128" spans="1:18" hidden="1" x14ac:dyDescent="0.3">
      <c r="A128" t="s">
        <v>478</v>
      </c>
      <c r="B128" s="35">
        <v>0.70299999999999996</v>
      </c>
      <c r="C128" s="35">
        <v>0.29699999999999999</v>
      </c>
      <c r="D128" s="50">
        <v>0.21</v>
      </c>
      <c r="E128" s="35">
        <v>0.152</v>
      </c>
      <c r="F128">
        <v>559</v>
      </c>
      <c r="G128" t="s">
        <v>693</v>
      </c>
      <c r="H128" t="s">
        <v>694</v>
      </c>
      <c r="I128">
        <v>7.0000000000000007E-2</v>
      </c>
      <c r="J128" s="35">
        <v>6.3899999999999998E-2</v>
      </c>
      <c r="K128" s="35">
        <v>0.2104</v>
      </c>
      <c r="L128">
        <v>16</v>
      </c>
      <c r="M128" t="s">
        <v>189</v>
      </c>
      <c r="N128">
        <v>1.7</v>
      </c>
      <c r="O128" t="s">
        <v>1359</v>
      </c>
      <c r="P128" t="s">
        <v>2952</v>
      </c>
      <c r="Q128" s="35">
        <v>-5.1799999999999999E-2</v>
      </c>
      <c r="R128" s="35">
        <v>-0.62790000000000001</v>
      </c>
    </row>
    <row r="129" spans="1:18" s="13" customFormat="1" hidden="1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13">
        <v>99.99</v>
      </c>
      <c r="R129" s="13">
        <v>99.99</v>
      </c>
    </row>
    <row r="130" spans="1:18" hidden="1" x14ac:dyDescent="0.3">
      <c r="A130" t="s">
        <v>480</v>
      </c>
      <c r="B130" s="35">
        <v>0.65500000000000003</v>
      </c>
      <c r="C130" s="35">
        <v>0.34499999999999997</v>
      </c>
      <c r="D130" s="50">
        <v>0.441</v>
      </c>
      <c r="E130" s="35">
        <v>0.34499999999999997</v>
      </c>
      <c r="F130" t="s">
        <v>4038</v>
      </c>
      <c r="G130" t="s">
        <v>705</v>
      </c>
      <c r="H130" t="s">
        <v>706</v>
      </c>
      <c r="I130">
        <v>0.05</v>
      </c>
      <c r="J130" s="35">
        <v>0.32950000000000002</v>
      </c>
      <c r="K130" s="35">
        <v>0.44090000000000001</v>
      </c>
      <c r="L130">
        <v>54</v>
      </c>
      <c r="M130" t="s">
        <v>49</v>
      </c>
      <c r="N130">
        <v>5.3</v>
      </c>
      <c r="O130" t="s">
        <v>3240</v>
      </c>
      <c r="P130" t="s">
        <v>3501</v>
      </c>
      <c r="Q130" s="35">
        <v>-2.3999999999999998E-3</v>
      </c>
      <c r="R130" s="35">
        <v>-2.9600000000000001E-2</v>
      </c>
    </row>
    <row r="131" spans="1:18" hidden="1" x14ac:dyDescent="0.3">
      <c r="A131" t="s">
        <v>481</v>
      </c>
      <c r="B131" s="35">
        <v>0.72099999999999997</v>
      </c>
      <c r="C131" s="35">
        <v>0.27900000000000003</v>
      </c>
      <c r="D131" s="50">
        <v>0.25</v>
      </c>
      <c r="E131" s="35">
        <v>0.30099999999999999</v>
      </c>
      <c r="F131" t="s">
        <v>4039</v>
      </c>
      <c r="G131" t="s">
        <v>711</v>
      </c>
      <c r="H131" t="s">
        <v>712</v>
      </c>
      <c r="I131">
        <v>0.06</v>
      </c>
      <c r="J131" s="35">
        <v>0.21990000000000001</v>
      </c>
      <c r="K131" s="35">
        <v>0.24959999999999999</v>
      </c>
      <c r="L131">
        <v>15</v>
      </c>
      <c r="M131" t="s">
        <v>394</v>
      </c>
      <c r="N131">
        <v>7.23</v>
      </c>
      <c r="O131" t="s">
        <v>4040</v>
      </c>
      <c r="P131" t="s">
        <v>4041</v>
      </c>
      <c r="Q131" s="35">
        <v>4.5199999999999997E-2</v>
      </c>
      <c r="R131" s="35">
        <v>0.54869999999999997</v>
      </c>
    </row>
    <row r="132" spans="1:18" hidden="1" x14ac:dyDescent="0.3">
      <c r="A132" t="s">
        <v>482</v>
      </c>
      <c r="B132" s="35">
        <v>0.73</v>
      </c>
      <c r="C132" s="35">
        <v>0.27</v>
      </c>
      <c r="D132" s="50">
        <v>6.8000000000000005E-2</v>
      </c>
      <c r="E132" s="35">
        <v>0.186</v>
      </c>
      <c r="F132">
        <v>860</v>
      </c>
      <c r="G132" t="s">
        <v>717</v>
      </c>
      <c r="H132" t="s">
        <v>718</v>
      </c>
      <c r="I132">
        <v>0.13</v>
      </c>
      <c r="J132" s="35">
        <v>0.5333</v>
      </c>
      <c r="K132" s="35">
        <v>6.7599999999999993E-2</v>
      </c>
      <c r="L132">
        <v>8</v>
      </c>
      <c r="M132" t="s">
        <v>70</v>
      </c>
      <c r="N132">
        <v>5.97</v>
      </c>
      <c r="O132" t="s">
        <v>4042</v>
      </c>
      <c r="P132" t="s">
        <v>4043</v>
      </c>
      <c r="Q132" s="35">
        <v>3.0300000000000001E-2</v>
      </c>
      <c r="R132" s="35">
        <v>0.36559999999999998</v>
      </c>
    </row>
    <row r="133" spans="1:18" hidden="1" x14ac:dyDescent="0.3">
      <c r="A133" t="s">
        <v>483</v>
      </c>
      <c r="B133" s="35">
        <v>0.63200000000000001</v>
      </c>
      <c r="C133" s="35">
        <v>0.36799999999999999</v>
      </c>
      <c r="D133" s="50">
        <v>0.33700000000000002</v>
      </c>
      <c r="E133" s="35">
        <v>0.25600000000000001</v>
      </c>
      <c r="F133" t="s">
        <v>4044</v>
      </c>
      <c r="G133" t="s">
        <v>723</v>
      </c>
      <c r="H133" t="s">
        <v>724</v>
      </c>
      <c r="I133">
        <v>0.04</v>
      </c>
      <c r="J133" s="35">
        <v>0.27529999999999999</v>
      </c>
      <c r="K133" s="35">
        <v>0.33689999999999998</v>
      </c>
      <c r="L133">
        <v>10</v>
      </c>
      <c r="M133" t="s">
        <v>268</v>
      </c>
      <c r="N133">
        <v>2.4</v>
      </c>
      <c r="O133" t="s">
        <v>3507</v>
      </c>
      <c r="P133" t="s">
        <v>1408</v>
      </c>
      <c r="Q133" s="35">
        <v>-3.2099999999999997E-2</v>
      </c>
      <c r="R133" s="35">
        <v>-0.38950000000000001</v>
      </c>
    </row>
    <row r="134" spans="1:18" hidden="1" x14ac:dyDescent="0.3">
      <c r="A134" t="s">
        <v>484</v>
      </c>
      <c r="B134" s="35">
        <v>0.68400000000000005</v>
      </c>
      <c r="C134" s="35">
        <v>0.316</v>
      </c>
      <c r="D134" s="50">
        <v>0.52600000000000002</v>
      </c>
      <c r="E134" s="35">
        <v>0.34399999999999997</v>
      </c>
      <c r="F134" t="s">
        <v>4045</v>
      </c>
      <c r="G134" t="s">
        <v>729</v>
      </c>
      <c r="H134" t="s">
        <v>730</v>
      </c>
      <c r="I134">
        <v>0.05</v>
      </c>
      <c r="J134" s="35">
        <v>0.23569999999999999</v>
      </c>
      <c r="K134" s="35">
        <v>0.52639999999999998</v>
      </c>
      <c r="L134">
        <v>17</v>
      </c>
      <c r="M134" t="s">
        <v>49</v>
      </c>
      <c r="N134">
        <v>1.71</v>
      </c>
      <c r="O134" t="s">
        <v>4046</v>
      </c>
      <c r="P134" t="s">
        <v>4047</v>
      </c>
      <c r="Q134" s="35">
        <v>1.7999999999999999E-2</v>
      </c>
      <c r="R134" s="35">
        <v>0.2298</v>
      </c>
    </row>
    <row r="135" spans="1:18" s="60" customFormat="1" x14ac:dyDescent="0.3">
      <c r="A135" s="60" t="s">
        <v>485</v>
      </c>
      <c r="B135" s="61">
        <v>0.60499999999999998</v>
      </c>
      <c r="C135" s="61">
        <v>0.39500000000000002</v>
      </c>
      <c r="D135" s="62">
        <v>2.008</v>
      </c>
      <c r="E135" s="61">
        <v>0.72099999999999997</v>
      </c>
      <c r="F135" s="60" t="s">
        <v>4048</v>
      </c>
      <c r="G135" s="60" t="s">
        <v>735</v>
      </c>
      <c r="H135" s="60" t="s">
        <v>2310</v>
      </c>
      <c r="I135" s="60">
        <v>0.16</v>
      </c>
      <c r="J135" s="61">
        <v>0.39079999999999998</v>
      </c>
      <c r="K135" s="61">
        <v>2.0078</v>
      </c>
      <c r="L135" s="60">
        <v>16</v>
      </c>
      <c r="M135" s="60" t="s">
        <v>394</v>
      </c>
      <c r="N135" s="60">
        <v>9.58</v>
      </c>
      <c r="O135" s="60" t="s">
        <v>4049</v>
      </c>
      <c r="P135" s="60" t="s">
        <v>4050</v>
      </c>
      <c r="Q135" s="61">
        <v>0.15260000000000001</v>
      </c>
      <c r="R135" s="61">
        <v>1.8520000000000001</v>
      </c>
    </row>
    <row r="136" spans="1:18" hidden="1" x14ac:dyDescent="0.3">
      <c r="A136" t="s">
        <v>486</v>
      </c>
      <c r="B136" s="35">
        <v>0.72299999999999998</v>
      </c>
      <c r="C136" s="35">
        <v>0.27700000000000002</v>
      </c>
      <c r="D136" s="50">
        <v>0.60299999999999998</v>
      </c>
      <c r="E136" s="35">
        <v>0.32300000000000001</v>
      </c>
      <c r="F136" t="s">
        <v>4051</v>
      </c>
      <c r="G136" t="s">
        <v>741</v>
      </c>
      <c r="H136" t="s">
        <v>2314</v>
      </c>
      <c r="I136">
        <v>0.09</v>
      </c>
      <c r="J136" s="35">
        <v>0.2046</v>
      </c>
      <c r="K136" s="35">
        <v>0.60309999999999997</v>
      </c>
      <c r="L136">
        <v>23</v>
      </c>
      <c r="M136" t="s">
        <v>32</v>
      </c>
      <c r="N136">
        <v>3.51</v>
      </c>
      <c r="O136" t="s">
        <v>4052</v>
      </c>
      <c r="P136" t="s">
        <v>4053</v>
      </c>
      <c r="Q136" s="35">
        <v>-1.6199999999999999E-2</v>
      </c>
      <c r="R136" s="35">
        <v>-0.1966</v>
      </c>
    </row>
    <row r="137" spans="1:18" hidden="1" x14ac:dyDescent="0.3">
      <c r="A137" t="s">
        <v>487</v>
      </c>
      <c r="B137" s="35">
        <v>0.69399999999999995</v>
      </c>
      <c r="C137" s="35">
        <v>0.30599999999999999</v>
      </c>
      <c r="D137" s="50">
        <v>0.13100000000000001</v>
      </c>
      <c r="E137" s="35">
        <v>0.14899999999999999</v>
      </c>
      <c r="F137" t="s">
        <v>4054</v>
      </c>
      <c r="G137" t="s">
        <v>747</v>
      </c>
      <c r="H137" t="s">
        <v>748</v>
      </c>
      <c r="I137">
        <v>7.0000000000000007E-2</v>
      </c>
      <c r="J137" s="35">
        <v>0.315</v>
      </c>
      <c r="K137" s="35">
        <v>0.13120000000000001</v>
      </c>
      <c r="L137">
        <v>26</v>
      </c>
      <c r="M137" t="s">
        <v>632</v>
      </c>
      <c r="N137">
        <v>9.65</v>
      </c>
      <c r="O137" t="s">
        <v>4055</v>
      </c>
      <c r="P137" t="s">
        <v>3285</v>
      </c>
      <c r="Q137" s="35">
        <v>3.6499999999999998E-2</v>
      </c>
      <c r="R137" s="35">
        <v>0.44340000000000002</v>
      </c>
    </row>
    <row r="138" spans="1:18" hidden="1" x14ac:dyDescent="0.3">
      <c r="A138" t="s">
        <v>488</v>
      </c>
      <c r="B138" s="35">
        <v>0.628</v>
      </c>
      <c r="C138" s="35">
        <v>0.372</v>
      </c>
      <c r="D138" s="50">
        <v>5.8999999999999997E-2</v>
      </c>
      <c r="E138" s="35">
        <v>0.27100000000000002</v>
      </c>
      <c r="F138" t="s">
        <v>3354</v>
      </c>
      <c r="G138" t="s">
        <v>153</v>
      </c>
      <c r="H138" t="s">
        <v>753</v>
      </c>
      <c r="I138">
        <v>0.09</v>
      </c>
      <c r="J138" s="35">
        <v>0.29049999999999998</v>
      </c>
      <c r="K138" s="35">
        <v>5.9299999999999999E-2</v>
      </c>
      <c r="L138">
        <v>36</v>
      </c>
      <c r="M138" t="s">
        <v>57</v>
      </c>
      <c r="N138">
        <v>4.29</v>
      </c>
      <c r="O138" t="s">
        <v>4056</v>
      </c>
      <c r="P138" t="s">
        <v>4057</v>
      </c>
      <c r="Q138" s="35">
        <v>-2.8000000000000001E-2</v>
      </c>
      <c r="R138" s="35">
        <v>-0.3392</v>
      </c>
    </row>
    <row r="139" spans="1:18" hidden="1" x14ac:dyDescent="0.3">
      <c r="A139" t="s">
        <v>489</v>
      </c>
      <c r="B139" s="35">
        <v>0.55400000000000005</v>
      </c>
      <c r="C139" s="35">
        <v>0.44600000000000001</v>
      </c>
      <c r="D139" s="50">
        <v>0.186</v>
      </c>
      <c r="E139" s="35">
        <v>0.30399999999999999</v>
      </c>
      <c r="F139">
        <v>789</v>
      </c>
      <c r="G139" t="s">
        <v>758</v>
      </c>
      <c r="H139" t="s">
        <v>759</v>
      </c>
      <c r="I139">
        <v>0.09</v>
      </c>
      <c r="J139" s="35">
        <v>2.1899999999999999E-2</v>
      </c>
      <c r="K139" s="35">
        <v>0.1855</v>
      </c>
      <c r="L139">
        <v>8</v>
      </c>
      <c r="M139" t="s">
        <v>3521</v>
      </c>
      <c r="N139">
        <v>2.46</v>
      </c>
      <c r="O139" t="s">
        <v>4058</v>
      </c>
      <c r="P139" t="s">
        <v>4059</v>
      </c>
      <c r="Q139" s="35">
        <v>-9.1800000000000007E-2</v>
      </c>
      <c r="R139" s="35">
        <v>-1</v>
      </c>
    </row>
    <row r="140" spans="1:18" hidden="1" x14ac:dyDescent="0.3">
      <c r="A140" t="s">
        <v>490</v>
      </c>
      <c r="B140" s="35">
        <v>0.67700000000000005</v>
      </c>
      <c r="C140" s="35">
        <v>0.32300000000000001</v>
      </c>
      <c r="D140" s="50">
        <v>0.20100000000000001</v>
      </c>
      <c r="E140" s="35">
        <v>0.33600000000000002</v>
      </c>
      <c r="F140" t="s">
        <v>4060</v>
      </c>
      <c r="G140" t="s">
        <v>764</v>
      </c>
      <c r="H140" t="s">
        <v>765</v>
      </c>
      <c r="I140">
        <v>0.05</v>
      </c>
      <c r="J140" s="35">
        <v>8.6800000000000002E-2</v>
      </c>
      <c r="K140" s="35">
        <v>0.20069999999999999</v>
      </c>
      <c r="L140">
        <v>26</v>
      </c>
      <c r="M140" t="s">
        <v>766</v>
      </c>
      <c r="N140">
        <v>2.4300000000000002</v>
      </c>
      <c r="O140" t="s">
        <v>767</v>
      </c>
      <c r="P140" t="s">
        <v>768</v>
      </c>
      <c r="Q140" s="35">
        <v>-2.3099999999999999E-2</v>
      </c>
      <c r="R140" s="35">
        <v>-0.2802</v>
      </c>
    </row>
    <row r="141" spans="1:18" hidden="1" x14ac:dyDescent="0.3">
      <c r="A141" t="s">
        <v>491</v>
      </c>
      <c r="B141" s="35">
        <v>0.71599999999999997</v>
      </c>
      <c r="C141" s="35">
        <v>0.28399999999999997</v>
      </c>
      <c r="D141" s="50">
        <v>0.28000000000000003</v>
      </c>
      <c r="E141" s="35">
        <v>0.21</v>
      </c>
      <c r="F141">
        <v>637</v>
      </c>
      <c r="G141" t="s">
        <v>3525</v>
      </c>
      <c r="H141" t="s">
        <v>2324</v>
      </c>
      <c r="I141">
        <v>0.12</v>
      </c>
      <c r="J141" s="35">
        <v>0.31630000000000003</v>
      </c>
      <c r="K141" s="35">
        <v>0.27979999999999999</v>
      </c>
      <c r="L141">
        <v>6</v>
      </c>
      <c r="M141" t="s">
        <v>268</v>
      </c>
      <c r="N141">
        <v>2.65</v>
      </c>
      <c r="O141" t="s">
        <v>4061</v>
      </c>
      <c r="P141" t="s">
        <v>4062</v>
      </c>
      <c r="Q141" s="35">
        <v>6.1000000000000004E-3</v>
      </c>
      <c r="R141" s="35">
        <v>7.4300000000000005E-2</v>
      </c>
    </row>
    <row r="142" spans="1:18" s="13" customFormat="1" hidden="1" x14ac:dyDescent="0.3">
      <c r="A142" s="13" t="s">
        <v>492</v>
      </c>
      <c r="B142" s="13">
        <v>99.99</v>
      </c>
      <c r="C142" s="13">
        <v>99.99</v>
      </c>
      <c r="D142" s="13">
        <v>99.99</v>
      </c>
      <c r="E142" s="13">
        <v>99.99</v>
      </c>
      <c r="F142" s="13">
        <v>99.99</v>
      </c>
      <c r="G142" s="13">
        <v>99.99</v>
      </c>
      <c r="H142" s="13">
        <v>99.99</v>
      </c>
      <c r="I142" s="13">
        <v>99.99</v>
      </c>
      <c r="J142" s="13">
        <v>99.99</v>
      </c>
      <c r="K142" s="13">
        <v>99.99</v>
      </c>
      <c r="L142" s="13">
        <v>99.99</v>
      </c>
      <c r="M142" s="13">
        <v>99.99</v>
      </c>
      <c r="N142" s="13">
        <v>99.99</v>
      </c>
      <c r="O142" s="13">
        <v>99.99</v>
      </c>
      <c r="P142" s="13">
        <v>99.99</v>
      </c>
      <c r="Q142" s="13">
        <v>99.99</v>
      </c>
      <c r="R142" s="13">
        <v>99.99</v>
      </c>
    </row>
    <row r="143" spans="1:18" s="13" customFormat="1" hidden="1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13">
        <v>99.99</v>
      </c>
      <c r="R143" s="13">
        <v>99.99</v>
      </c>
    </row>
    <row r="144" spans="1:18" hidden="1" x14ac:dyDescent="0.3">
      <c r="A144" t="s">
        <v>494</v>
      </c>
      <c r="B144" s="35">
        <v>0.70099999999999996</v>
      </c>
      <c r="C144" s="35">
        <v>0.29899999999999999</v>
      </c>
      <c r="D144" s="50">
        <v>0.109</v>
      </c>
      <c r="E144" s="35">
        <v>0.36799999999999999</v>
      </c>
      <c r="F144" t="s">
        <v>4063</v>
      </c>
      <c r="G144" t="s">
        <v>788</v>
      </c>
      <c r="H144" t="s">
        <v>789</v>
      </c>
      <c r="I144">
        <v>0.02</v>
      </c>
      <c r="J144" s="35">
        <v>0.3851</v>
      </c>
      <c r="K144" s="35">
        <v>0.1087</v>
      </c>
      <c r="L144">
        <v>124</v>
      </c>
      <c r="M144" t="s">
        <v>57</v>
      </c>
      <c r="N144">
        <v>3.29</v>
      </c>
      <c r="O144" t="s">
        <v>1456</v>
      </c>
      <c r="P144" t="s">
        <v>4064</v>
      </c>
      <c r="Q144" s="35">
        <v>6.5199999999999994E-2</v>
      </c>
      <c r="R144" s="35">
        <v>0.79049999999999998</v>
      </c>
    </row>
    <row r="145" spans="1:18" s="13" customFormat="1" hidden="1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13">
        <v>99.99</v>
      </c>
      <c r="R145" s="13">
        <v>99.99</v>
      </c>
    </row>
    <row r="146" spans="1:18" s="13" customFormat="1" hidden="1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13">
        <v>99.99</v>
      </c>
      <c r="R146" s="13">
        <v>99.99</v>
      </c>
    </row>
    <row r="147" spans="1:18" s="13" customFormat="1" hidden="1" x14ac:dyDescent="0.3">
      <c r="A147" s="13" t="s">
        <v>497</v>
      </c>
      <c r="B147" s="13">
        <v>99.99</v>
      </c>
      <c r="C147" s="13">
        <v>99.99</v>
      </c>
      <c r="D147" s="13">
        <v>99.99</v>
      </c>
      <c r="E147" s="13">
        <v>99.99</v>
      </c>
      <c r="F147" s="13">
        <v>99.99</v>
      </c>
      <c r="G147" s="13">
        <v>99.99</v>
      </c>
      <c r="H147" s="13">
        <v>99.99</v>
      </c>
      <c r="I147" s="13">
        <v>99.99</v>
      </c>
      <c r="J147" s="13">
        <v>99.99</v>
      </c>
      <c r="K147" s="13">
        <v>99.99</v>
      </c>
      <c r="L147" s="13">
        <v>99.99</v>
      </c>
      <c r="M147" s="13">
        <v>99.99</v>
      </c>
      <c r="N147" s="13">
        <v>99.99</v>
      </c>
      <c r="O147" s="13">
        <v>99.99</v>
      </c>
      <c r="P147" s="13">
        <v>99.99</v>
      </c>
      <c r="Q147" s="13">
        <v>99.99</v>
      </c>
      <c r="R147" s="13">
        <v>99.99</v>
      </c>
    </row>
    <row r="148" spans="1:18" s="13" customFormat="1" hidden="1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13">
        <v>99.99</v>
      </c>
      <c r="R148" s="13">
        <v>99.99</v>
      </c>
    </row>
    <row r="149" spans="1:18" s="13" customFormat="1" hidden="1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13">
        <v>99.99</v>
      </c>
      <c r="R149" s="13">
        <v>99.99</v>
      </c>
    </row>
    <row r="150" spans="1:18" s="13" customFormat="1" hidden="1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13">
        <v>99.99</v>
      </c>
      <c r="R150" s="13">
        <v>99.99</v>
      </c>
    </row>
    <row r="151" spans="1:18" s="13" customFormat="1" hidden="1" x14ac:dyDescent="0.3">
      <c r="A151" s="13" t="s">
        <v>501</v>
      </c>
      <c r="B151" s="13">
        <v>99.99</v>
      </c>
      <c r="C151" s="13">
        <v>99.99</v>
      </c>
      <c r="D151" s="13">
        <v>99.99</v>
      </c>
      <c r="E151" s="13">
        <v>99.99</v>
      </c>
      <c r="F151" s="13">
        <v>99.99</v>
      </c>
      <c r="G151" s="13">
        <v>99.99</v>
      </c>
      <c r="H151" s="13">
        <v>99.99</v>
      </c>
      <c r="I151" s="13">
        <v>99.99</v>
      </c>
      <c r="J151" s="13">
        <v>99.99</v>
      </c>
      <c r="K151" s="13">
        <v>99.99</v>
      </c>
      <c r="L151" s="13">
        <v>99.99</v>
      </c>
      <c r="M151" s="13">
        <v>99.99</v>
      </c>
      <c r="N151" s="13">
        <v>99.99</v>
      </c>
      <c r="O151" s="13">
        <v>99.99</v>
      </c>
      <c r="P151" s="13">
        <v>99.99</v>
      </c>
      <c r="Q151" s="13">
        <v>99.99</v>
      </c>
      <c r="R151" s="13">
        <v>99.99</v>
      </c>
    </row>
    <row r="152" spans="1:18" s="13" customFormat="1" hidden="1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13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13">
        <v>99.99</v>
      </c>
      <c r="R152" s="13">
        <v>99.99</v>
      </c>
    </row>
    <row r="153" spans="1:18" hidden="1" x14ac:dyDescent="0.3">
      <c r="A153" t="s">
        <v>503</v>
      </c>
      <c r="B153" s="35">
        <v>0.80400000000000005</v>
      </c>
      <c r="C153" s="35">
        <v>0.19600000000000001</v>
      </c>
      <c r="D153" s="50">
        <v>9.1999999999999998E-2</v>
      </c>
      <c r="E153" s="35">
        <v>9.6000000000000002E-2</v>
      </c>
      <c r="F153">
        <v>464</v>
      </c>
      <c r="G153" t="s">
        <v>841</v>
      </c>
      <c r="H153" t="s">
        <v>842</v>
      </c>
      <c r="I153">
        <v>0.12</v>
      </c>
      <c r="J153" s="35">
        <v>4.82E-2</v>
      </c>
      <c r="K153" s="35">
        <v>9.1999999999999998E-2</v>
      </c>
      <c r="L153">
        <v>8</v>
      </c>
      <c r="M153" t="s">
        <v>3600</v>
      </c>
      <c r="N153">
        <v>2.92</v>
      </c>
      <c r="O153" t="s">
        <v>1857</v>
      </c>
      <c r="P153" t="s">
        <v>845</v>
      </c>
      <c r="Q153" s="35">
        <v>3.6600000000000001E-2</v>
      </c>
      <c r="R153" s="35">
        <v>0.47349999999999998</v>
      </c>
    </row>
    <row r="154" spans="1:18" hidden="1" x14ac:dyDescent="0.3">
      <c r="A154" t="s">
        <v>504</v>
      </c>
      <c r="B154" s="35">
        <v>0.82399999999999995</v>
      </c>
      <c r="C154" s="35">
        <v>0.17599999999999999</v>
      </c>
      <c r="D154" s="50">
        <v>7.6999999999999999E-2</v>
      </c>
      <c r="E154" s="35">
        <v>0.20399999999999999</v>
      </c>
      <c r="F154">
        <v>772</v>
      </c>
      <c r="G154" t="s">
        <v>848</v>
      </c>
      <c r="H154" t="s">
        <v>849</v>
      </c>
      <c r="I154">
        <v>0</v>
      </c>
      <c r="J154" s="35">
        <v>0.21990000000000001</v>
      </c>
      <c r="K154" s="35">
        <v>7.6600000000000001E-2</v>
      </c>
      <c r="L154">
        <v>11</v>
      </c>
      <c r="M154" t="s">
        <v>268</v>
      </c>
      <c r="N154">
        <v>0</v>
      </c>
      <c r="O154" t="s">
        <v>575</v>
      </c>
      <c r="P154" t="s">
        <v>1421</v>
      </c>
      <c r="Q154" s="35">
        <v>1.2999999999999999E-3</v>
      </c>
      <c r="R154" s="35">
        <v>-2.8E-3</v>
      </c>
    </row>
    <row r="155" spans="1:18" hidden="1" x14ac:dyDescent="0.3">
      <c r="A155" t="s">
        <v>505</v>
      </c>
      <c r="B155" s="35">
        <v>0.47399999999999998</v>
      </c>
      <c r="C155" s="35">
        <v>0.52600000000000002</v>
      </c>
      <c r="D155" s="50">
        <v>0.54200000000000004</v>
      </c>
      <c r="E155" s="35">
        <v>0.24099999999999999</v>
      </c>
      <c r="F155">
        <v>985</v>
      </c>
      <c r="G155" t="s">
        <v>852</v>
      </c>
      <c r="H155" t="s">
        <v>853</v>
      </c>
      <c r="I155">
        <v>-0.02</v>
      </c>
      <c r="J155" s="35">
        <v>0.37030000000000002</v>
      </c>
      <c r="K155" s="35">
        <v>0.54210000000000003</v>
      </c>
      <c r="L155">
        <v>24</v>
      </c>
      <c r="M155" t="s">
        <v>444</v>
      </c>
      <c r="N155">
        <v>-0.6</v>
      </c>
      <c r="O155" t="s">
        <v>4065</v>
      </c>
      <c r="P155" t="s">
        <v>4066</v>
      </c>
      <c r="Q155" s="35">
        <v>-5.8799999999999998E-2</v>
      </c>
      <c r="R155" s="35">
        <v>-0.71389999999999998</v>
      </c>
    </row>
    <row r="156" spans="1:18" s="13" customFormat="1" hidden="1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13">
        <v>99.99</v>
      </c>
      <c r="R156" s="13">
        <v>99.99</v>
      </c>
    </row>
    <row r="157" spans="1:18" hidden="1" x14ac:dyDescent="0.3">
      <c r="A157" t="s">
        <v>861</v>
      </c>
      <c r="B157" s="35">
        <v>0.70899999999999996</v>
      </c>
      <c r="C157" s="35">
        <v>0.29099999999999998</v>
      </c>
      <c r="D157" s="50">
        <v>0.307</v>
      </c>
      <c r="E157" s="35">
        <v>0.434</v>
      </c>
      <c r="F157" t="s">
        <v>4067</v>
      </c>
      <c r="G157" t="s">
        <v>905</v>
      </c>
      <c r="H157" t="s">
        <v>906</v>
      </c>
      <c r="I157">
        <v>0.09</v>
      </c>
      <c r="J157" s="35">
        <v>1</v>
      </c>
      <c r="K157" s="35">
        <v>0.30719999999999997</v>
      </c>
      <c r="L157">
        <v>61</v>
      </c>
      <c r="M157" t="s">
        <v>122</v>
      </c>
      <c r="N157">
        <v>16.09</v>
      </c>
      <c r="O157" t="s">
        <v>1571</v>
      </c>
      <c r="P157" t="s">
        <v>3045</v>
      </c>
      <c r="Q157" s="35">
        <v>2.8899999999999999E-2</v>
      </c>
      <c r="R157" s="35">
        <v>0.35110000000000002</v>
      </c>
    </row>
    <row r="158" spans="1:18" hidden="1" x14ac:dyDescent="0.3">
      <c r="A158" t="s">
        <v>862</v>
      </c>
      <c r="B158" s="35">
        <v>0.78400000000000003</v>
      </c>
      <c r="C158" s="35">
        <v>0.216</v>
      </c>
      <c r="D158" s="50">
        <v>1.7000000000000001E-2</v>
      </c>
      <c r="E158" s="35">
        <v>0.255</v>
      </c>
      <c r="F158" t="s">
        <v>4068</v>
      </c>
      <c r="G158" t="s">
        <v>911</v>
      </c>
      <c r="H158" t="s">
        <v>912</v>
      </c>
      <c r="I158">
        <v>0.09</v>
      </c>
      <c r="J158" s="35">
        <v>0.91900000000000004</v>
      </c>
      <c r="K158" s="35">
        <v>1.7100000000000001E-2</v>
      </c>
      <c r="L158">
        <v>42</v>
      </c>
      <c r="M158" t="s">
        <v>57</v>
      </c>
      <c r="N158">
        <v>15.59</v>
      </c>
      <c r="O158" t="s">
        <v>4069</v>
      </c>
      <c r="P158" t="s">
        <v>4070</v>
      </c>
      <c r="Q158" s="35">
        <v>3.2000000000000001E-2</v>
      </c>
      <c r="R158" s="35">
        <v>0.38869999999999999</v>
      </c>
    </row>
    <row r="159" spans="1:18" hidden="1" x14ac:dyDescent="0.3">
      <c r="A159" t="s">
        <v>864</v>
      </c>
      <c r="B159" s="35">
        <v>0.72499999999999998</v>
      </c>
      <c r="C159" s="35">
        <v>0.27500000000000002</v>
      </c>
      <c r="D159" s="50">
        <v>0.248</v>
      </c>
      <c r="E159" s="35">
        <v>0.39100000000000001</v>
      </c>
      <c r="F159" t="s">
        <v>1586</v>
      </c>
      <c r="G159" t="s">
        <v>923</v>
      </c>
      <c r="H159" t="s">
        <v>924</v>
      </c>
      <c r="I159">
        <v>0.09</v>
      </c>
      <c r="J159" s="35">
        <v>0.14369999999999999</v>
      </c>
      <c r="K159" s="35">
        <v>0.24829999999999999</v>
      </c>
      <c r="L159">
        <v>12</v>
      </c>
      <c r="M159" t="s">
        <v>313</v>
      </c>
      <c r="N159">
        <v>4.37</v>
      </c>
      <c r="O159" t="s">
        <v>2995</v>
      </c>
      <c r="P159" t="s">
        <v>4071</v>
      </c>
      <c r="Q159" s="35">
        <v>-0.14219999999999999</v>
      </c>
      <c r="R159" s="35">
        <v>-1</v>
      </c>
    </row>
    <row r="160" spans="1:18" hidden="1" x14ac:dyDescent="0.3">
      <c r="A160" t="s">
        <v>865</v>
      </c>
      <c r="B160" s="35">
        <v>0.70799999999999996</v>
      </c>
      <c r="C160" s="35">
        <v>0.29199999999999998</v>
      </c>
      <c r="D160" s="50">
        <v>0.214</v>
      </c>
      <c r="E160" s="35">
        <v>0.42499999999999999</v>
      </c>
      <c r="F160">
        <v>367</v>
      </c>
      <c r="G160" t="s">
        <v>929</v>
      </c>
      <c r="H160" t="s">
        <v>930</v>
      </c>
      <c r="I160">
        <v>0.22</v>
      </c>
      <c r="J160" s="35">
        <v>1.6199999999999999E-2</v>
      </c>
      <c r="K160" s="35">
        <v>0.21410000000000001</v>
      </c>
      <c r="L160">
        <v>0</v>
      </c>
      <c r="M160" t="s">
        <v>10</v>
      </c>
      <c r="N160">
        <v>8.51</v>
      </c>
      <c r="O160" t="s">
        <v>4072</v>
      </c>
      <c r="P160" t="s">
        <v>4073</v>
      </c>
      <c r="Q160" s="35">
        <v>-5.91E-2</v>
      </c>
      <c r="R160" s="35">
        <v>-0.71689999999999998</v>
      </c>
    </row>
    <row r="161" spans="1:18" hidden="1" x14ac:dyDescent="0.3">
      <c r="A161" t="s">
        <v>866</v>
      </c>
      <c r="B161" s="35">
        <v>0.65900000000000003</v>
      </c>
      <c r="C161" s="35">
        <v>0.34100000000000003</v>
      </c>
      <c r="D161" s="50">
        <v>1.1539999999999999</v>
      </c>
      <c r="E161" s="35">
        <v>0.85499999999999998</v>
      </c>
      <c r="F161">
        <v>666</v>
      </c>
      <c r="G161" t="s">
        <v>935</v>
      </c>
      <c r="H161" t="s">
        <v>3545</v>
      </c>
      <c r="I161">
        <v>0.21</v>
      </c>
      <c r="J161" s="35">
        <v>0.93959999999999999</v>
      </c>
      <c r="K161" s="35">
        <v>1.1543000000000001</v>
      </c>
      <c r="L161">
        <v>38</v>
      </c>
      <c r="M161" t="s">
        <v>937</v>
      </c>
      <c r="N161">
        <v>6.05</v>
      </c>
      <c r="O161" t="s">
        <v>3291</v>
      </c>
      <c r="P161" t="s">
        <v>4074</v>
      </c>
      <c r="Q161" s="35">
        <v>-0.1532</v>
      </c>
      <c r="R161" s="35">
        <v>-1</v>
      </c>
    </row>
    <row r="162" spans="1:18" hidden="1" x14ac:dyDescent="0.3">
      <c r="A162" t="s">
        <v>867</v>
      </c>
      <c r="B162" s="35">
        <v>0.64400000000000002</v>
      </c>
      <c r="C162" s="35">
        <v>0.35599999999999998</v>
      </c>
      <c r="D162" s="50">
        <v>0.21299999999999999</v>
      </c>
      <c r="E162" s="35">
        <v>0.307</v>
      </c>
      <c r="F162" t="s">
        <v>1800</v>
      </c>
      <c r="G162" t="s">
        <v>942</v>
      </c>
      <c r="H162" t="s">
        <v>943</v>
      </c>
      <c r="I162">
        <v>0.09</v>
      </c>
      <c r="J162" s="35">
        <v>0.91310000000000002</v>
      </c>
      <c r="K162" s="35">
        <v>0.2127</v>
      </c>
      <c r="L162">
        <v>30</v>
      </c>
      <c r="M162" t="s">
        <v>320</v>
      </c>
      <c r="N162">
        <v>7.18</v>
      </c>
      <c r="O162" t="s">
        <v>4075</v>
      </c>
      <c r="P162" t="s">
        <v>4076</v>
      </c>
      <c r="Q162" s="35">
        <v>6.9099999999999995E-2</v>
      </c>
      <c r="R162" s="35">
        <v>0.83850000000000002</v>
      </c>
    </row>
    <row r="163" spans="1:18" hidden="1" x14ac:dyDescent="0.3">
      <c r="A163" t="s">
        <v>868</v>
      </c>
      <c r="B163" s="35">
        <v>0.79300000000000004</v>
      </c>
      <c r="C163" s="35">
        <v>0.20699999999999999</v>
      </c>
      <c r="D163" s="50">
        <v>0.161</v>
      </c>
      <c r="E163" s="35">
        <v>0.26700000000000002</v>
      </c>
      <c r="F163" t="s">
        <v>4077</v>
      </c>
      <c r="G163" t="s">
        <v>3550</v>
      </c>
      <c r="H163" t="s">
        <v>3551</v>
      </c>
      <c r="I163">
        <v>0.08</v>
      </c>
      <c r="J163" s="35">
        <v>0.57499999999999996</v>
      </c>
      <c r="K163" s="35">
        <v>0.1615</v>
      </c>
      <c r="L163">
        <v>63</v>
      </c>
      <c r="M163" t="s">
        <v>57</v>
      </c>
      <c r="N163">
        <v>5.22</v>
      </c>
      <c r="O163" t="s">
        <v>978</v>
      </c>
      <c r="P163" t="s">
        <v>2918</v>
      </c>
      <c r="Q163" s="35">
        <v>-0.1118</v>
      </c>
      <c r="R163" s="35">
        <v>-1</v>
      </c>
    </row>
    <row r="164" spans="1:18" hidden="1" x14ac:dyDescent="0.3">
      <c r="A164" t="s">
        <v>869</v>
      </c>
      <c r="B164" s="35">
        <v>0.63300000000000001</v>
      </c>
      <c r="C164" s="35">
        <v>0.36699999999999999</v>
      </c>
      <c r="D164" s="50">
        <v>0.63700000000000001</v>
      </c>
      <c r="E164" s="35">
        <v>0.46700000000000003</v>
      </c>
      <c r="F164" t="s">
        <v>4078</v>
      </c>
      <c r="G164" t="s">
        <v>953</v>
      </c>
      <c r="H164" t="s">
        <v>954</v>
      </c>
      <c r="I164">
        <v>0.09</v>
      </c>
      <c r="J164" s="35">
        <v>0.2054</v>
      </c>
      <c r="K164" s="35">
        <v>0.63700000000000001</v>
      </c>
      <c r="L164">
        <v>54</v>
      </c>
      <c r="M164" t="s">
        <v>252</v>
      </c>
      <c r="N164">
        <v>5.8</v>
      </c>
      <c r="O164" t="s">
        <v>4079</v>
      </c>
      <c r="P164" t="s">
        <v>4080</v>
      </c>
      <c r="Q164" s="35">
        <v>-8.6199999999999999E-2</v>
      </c>
      <c r="R164" s="35">
        <v>-1</v>
      </c>
    </row>
    <row r="165" spans="1:18" hidden="1" x14ac:dyDescent="0.3">
      <c r="A165" t="s">
        <v>870</v>
      </c>
      <c r="B165" s="35">
        <v>0.65700000000000003</v>
      </c>
      <c r="C165" s="35">
        <v>0.34300000000000003</v>
      </c>
      <c r="D165" s="50">
        <v>0.73899999999999999</v>
      </c>
      <c r="E165" s="35">
        <v>0.52800000000000002</v>
      </c>
      <c r="F165" t="s">
        <v>4081</v>
      </c>
      <c r="G165" t="s">
        <v>959</v>
      </c>
      <c r="H165" t="s">
        <v>960</v>
      </c>
      <c r="I165">
        <v>0.04</v>
      </c>
      <c r="J165" s="35">
        <v>0.432</v>
      </c>
      <c r="K165" s="35">
        <v>0.73909999999999998</v>
      </c>
      <c r="L165">
        <v>69</v>
      </c>
      <c r="M165" t="s">
        <v>32</v>
      </c>
      <c r="N165">
        <v>1.75</v>
      </c>
      <c r="O165" t="s">
        <v>2680</v>
      </c>
      <c r="P165" t="s">
        <v>962</v>
      </c>
      <c r="Q165" s="35">
        <v>5.0500000000000003E-2</v>
      </c>
      <c r="R165" s="35">
        <v>0.61299999999999999</v>
      </c>
    </row>
    <row r="166" spans="1:18" hidden="1" x14ac:dyDescent="0.3">
      <c r="A166" t="s">
        <v>871</v>
      </c>
      <c r="B166" s="35">
        <v>0.73399999999999999</v>
      </c>
      <c r="C166" s="35">
        <v>0.26600000000000001</v>
      </c>
      <c r="D166" s="50">
        <v>1.0660000000000001</v>
      </c>
      <c r="E166" s="35">
        <v>0.373</v>
      </c>
      <c r="F166" t="s">
        <v>4082</v>
      </c>
      <c r="G166" t="s">
        <v>2721</v>
      </c>
      <c r="H166" t="s">
        <v>966</v>
      </c>
      <c r="I166">
        <v>0.1</v>
      </c>
      <c r="J166" s="35">
        <v>0.2092</v>
      </c>
      <c r="K166" s="35">
        <v>1.0658000000000001</v>
      </c>
      <c r="L166">
        <v>46</v>
      </c>
      <c r="M166" t="s">
        <v>10</v>
      </c>
      <c r="N166">
        <v>6.79</v>
      </c>
      <c r="O166" t="s">
        <v>4083</v>
      </c>
      <c r="P166" t="s">
        <v>4084</v>
      </c>
      <c r="Q166" s="35">
        <v>-7.0199999999999999E-2</v>
      </c>
      <c r="R166" s="35">
        <v>-0.85229999999999995</v>
      </c>
    </row>
    <row r="167" spans="1:18" s="60" customFormat="1" x14ac:dyDescent="0.3">
      <c r="A167" s="60" t="s">
        <v>872</v>
      </c>
      <c r="B167" s="61">
        <v>0.60199999999999998</v>
      </c>
      <c r="C167" s="61">
        <v>0.39800000000000002</v>
      </c>
      <c r="D167" s="62">
        <v>0.65600000000000003</v>
      </c>
      <c r="E167" s="61">
        <v>0.49199999999999999</v>
      </c>
      <c r="F167" s="60" t="s">
        <v>4085</v>
      </c>
      <c r="G167" s="60" t="s">
        <v>970</v>
      </c>
      <c r="H167" s="60" t="s">
        <v>2370</v>
      </c>
      <c r="I167" s="60">
        <v>0.12</v>
      </c>
      <c r="J167" s="61">
        <v>0.51849999999999996</v>
      </c>
      <c r="K167" s="61">
        <v>0.65569999999999995</v>
      </c>
      <c r="L167" s="60">
        <v>38</v>
      </c>
      <c r="M167" s="60" t="s">
        <v>201</v>
      </c>
      <c r="N167" s="60">
        <v>14.69</v>
      </c>
      <c r="O167" s="60" t="s">
        <v>4086</v>
      </c>
      <c r="P167" s="60" t="s">
        <v>4087</v>
      </c>
      <c r="Q167" s="61">
        <v>0.1087</v>
      </c>
      <c r="R167" s="61">
        <v>1.3188</v>
      </c>
    </row>
    <row r="168" spans="1:18" hidden="1" x14ac:dyDescent="0.3">
      <c r="A168" t="s">
        <v>873</v>
      </c>
      <c r="B168" s="35">
        <v>0.69899999999999995</v>
      </c>
      <c r="C168" s="35">
        <v>0.30099999999999999</v>
      </c>
      <c r="D168" s="50">
        <v>0.504</v>
      </c>
      <c r="E168" s="35">
        <v>0.34699999999999998</v>
      </c>
      <c r="F168" t="s">
        <v>4088</v>
      </c>
      <c r="G168" t="s">
        <v>976</v>
      </c>
      <c r="H168" t="s">
        <v>977</v>
      </c>
      <c r="I168">
        <v>7.0000000000000007E-2</v>
      </c>
      <c r="J168" s="35">
        <v>0.27560000000000001</v>
      </c>
      <c r="K168" s="35">
        <v>0.50380000000000003</v>
      </c>
      <c r="L168">
        <v>30</v>
      </c>
      <c r="M168" t="s">
        <v>32</v>
      </c>
      <c r="N168">
        <v>1.98</v>
      </c>
      <c r="O168" t="s">
        <v>950</v>
      </c>
      <c r="P168" t="s">
        <v>4089</v>
      </c>
      <c r="Q168" s="35">
        <v>5.1999999999999998E-2</v>
      </c>
      <c r="R168" s="35">
        <v>0.63049999999999995</v>
      </c>
    </row>
    <row r="169" spans="1:18" s="13" customFormat="1" hidden="1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13">
        <v>99.99</v>
      </c>
      <c r="R169" s="13">
        <v>99.99</v>
      </c>
    </row>
    <row r="170" spans="1:18" s="13" customFormat="1" hidden="1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13">
        <v>99.99</v>
      </c>
      <c r="R170" s="13">
        <v>99.99</v>
      </c>
    </row>
    <row r="171" spans="1:18" hidden="1" x14ac:dyDescent="0.3">
      <c r="A171" t="s">
        <v>876</v>
      </c>
      <c r="B171" s="35">
        <v>0.61199999999999999</v>
      </c>
      <c r="C171" s="35">
        <v>0.38800000000000001</v>
      </c>
      <c r="D171" s="50">
        <v>0.83299999999999996</v>
      </c>
      <c r="E171" s="35">
        <v>0.51600000000000001</v>
      </c>
      <c r="F171" t="s">
        <v>4090</v>
      </c>
      <c r="G171" t="s">
        <v>3565</v>
      </c>
      <c r="H171" t="s">
        <v>1912</v>
      </c>
      <c r="I171">
        <v>7.0000000000000007E-2</v>
      </c>
      <c r="J171" s="35">
        <v>0.46100000000000002</v>
      </c>
      <c r="K171" s="35">
        <v>0.83340000000000003</v>
      </c>
      <c r="L171">
        <v>18</v>
      </c>
      <c r="M171" t="s">
        <v>394</v>
      </c>
      <c r="N171">
        <v>2.2599999999999998</v>
      </c>
      <c r="O171" t="s">
        <v>4091</v>
      </c>
      <c r="P171" t="s">
        <v>4092</v>
      </c>
      <c r="Q171" s="35">
        <v>9.8400000000000001E-2</v>
      </c>
      <c r="R171" s="35">
        <v>1.1943999999999999</v>
      </c>
    </row>
    <row r="172" spans="1:18" hidden="1" x14ac:dyDescent="0.3">
      <c r="A172" t="s">
        <v>877</v>
      </c>
      <c r="B172" s="35">
        <v>0.67300000000000004</v>
      </c>
      <c r="C172" s="35">
        <v>0.32700000000000001</v>
      </c>
      <c r="D172" s="50">
        <v>1.236</v>
      </c>
      <c r="E172" s="35">
        <v>0.57699999999999996</v>
      </c>
      <c r="F172">
        <v>373</v>
      </c>
      <c r="G172" t="s">
        <v>1464</v>
      </c>
      <c r="H172" t="s">
        <v>1002</v>
      </c>
      <c r="I172">
        <v>0.23</v>
      </c>
      <c r="J172" s="35">
        <v>5.96E-2</v>
      </c>
      <c r="K172" s="35">
        <v>1.2363999999999999</v>
      </c>
      <c r="L172">
        <v>8</v>
      </c>
      <c r="M172" t="s">
        <v>10</v>
      </c>
      <c r="N172">
        <v>8.6199999999999992</v>
      </c>
      <c r="O172" t="s">
        <v>4093</v>
      </c>
      <c r="P172" t="s">
        <v>4094</v>
      </c>
      <c r="Q172" s="35">
        <v>-3.4599999999999999E-2</v>
      </c>
      <c r="R172" s="35">
        <v>-0.42020000000000002</v>
      </c>
    </row>
    <row r="173" spans="1:18" s="60" customFormat="1" x14ac:dyDescent="0.3">
      <c r="A173" s="60" t="s">
        <v>879</v>
      </c>
      <c r="B173" s="61">
        <v>0.72399999999999998</v>
      </c>
      <c r="C173" s="61">
        <v>0.27600000000000002</v>
      </c>
      <c r="D173" s="62">
        <v>0.23799999999999999</v>
      </c>
      <c r="E173" s="61">
        <v>0.51100000000000001</v>
      </c>
      <c r="F173" s="60" t="s">
        <v>4095</v>
      </c>
      <c r="G173" s="60" t="s">
        <v>1007</v>
      </c>
      <c r="H173" s="60" t="s">
        <v>1008</v>
      </c>
      <c r="I173" s="60">
        <v>0.06</v>
      </c>
      <c r="J173" s="61">
        <v>0.97599999999999998</v>
      </c>
      <c r="K173" s="61">
        <v>0.23769999999999999</v>
      </c>
      <c r="L173" s="60">
        <v>151</v>
      </c>
      <c r="M173" s="60" t="s">
        <v>217</v>
      </c>
      <c r="N173" s="60">
        <v>4.84</v>
      </c>
      <c r="O173" s="60" t="s">
        <v>4096</v>
      </c>
      <c r="P173" s="60" t="s">
        <v>4097</v>
      </c>
      <c r="Q173" s="61">
        <v>0.1137</v>
      </c>
      <c r="R173" s="61">
        <v>1.3796999999999999</v>
      </c>
    </row>
    <row r="174" spans="1:18" hidden="1" x14ac:dyDescent="0.3">
      <c r="A174" t="s">
        <v>880</v>
      </c>
      <c r="B174" s="35">
        <v>0.70399999999999996</v>
      </c>
      <c r="C174" s="35">
        <v>0.29599999999999999</v>
      </c>
      <c r="D174" s="50">
        <v>0.76600000000000001</v>
      </c>
      <c r="E174" s="35">
        <v>0.58799999999999997</v>
      </c>
      <c r="F174" t="s">
        <v>4098</v>
      </c>
      <c r="G174" t="s">
        <v>1013</v>
      </c>
      <c r="H174" t="s">
        <v>1014</v>
      </c>
      <c r="I174">
        <v>0.05</v>
      </c>
      <c r="J174" s="35">
        <v>0.70709999999999995</v>
      </c>
      <c r="K174" s="35">
        <v>0.76639999999999997</v>
      </c>
      <c r="L174">
        <v>13</v>
      </c>
      <c r="M174" t="s">
        <v>379</v>
      </c>
      <c r="N174">
        <v>3.77</v>
      </c>
      <c r="O174" t="s">
        <v>4099</v>
      </c>
      <c r="P174" t="s">
        <v>4100</v>
      </c>
      <c r="Q174" s="35">
        <v>2.2200000000000001E-2</v>
      </c>
      <c r="R174" s="35">
        <v>0.26740000000000003</v>
      </c>
    </row>
    <row r="175" spans="1:18" hidden="1" x14ac:dyDescent="0.3">
      <c r="A175" t="s">
        <v>881</v>
      </c>
      <c r="B175" s="35">
        <v>0.71399999999999997</v>
      </c>
      <c r="C175" s="35">
        <v>0.28599999999999998</v>
      </c>
      <c r="D175" s="50">
        <v>0.35699999999999998</v>
      </c>
      <c r="E175" s="35">
        <v>0.57899999999999996</v>
      </c>
      <c r="F175" t="s">
        <v>4101</v>
      </c>
      <c r="G175" t="s">
        <v>1020</v>
      </c>
      <c r="H175" t="s">
        <v>1925</v>
      </c>
      <c r="I175">
        <v>0.11</v>
      </c>
      <c r="J175" s="35">
        <v>0.85160000000000002</v>
      </c>
      <c r="K175" s="35">
        <v>0.3574</v>
      </c>
      <c r="L175">
        <v>97</v>
      </c>
      <c r="M175" t="s">
        <v>97</v>
      </c>
      <c r="N175">
        <v>8.73</v>
      </c>
      <c r="O175" t="s">
        <v>4102</v>
      </c>
      <c r="P175" t="s">
        <v>4103</v>
      </c>
      <c r="Q175" s="35">
        <v>6.6500000000000004E-2</v>
      </c>
      <c r="R175" s="35">
        <v>0.83240000000000003</v>
      </c>
    </row>
    <row r="176" spans="1:18" s="13" customFormat="1" hidden="1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13">
        <v>99.99</v>
      </c>
      <c r="R176" s="13">
        <v>99.99</v>
      </c>
    </row>
    <row r="177" spans="1:18" hidden="1" x14ac:dyDescent="0.3">
      <c r="A177" t="s">
        <v>883</v>
      </c>
      <c r="B177" s="35">
        <v>0.76300000000000001</v>
      </c>
      <c r="C177" s="35">
        <v>0.23699999999999999</v>
      </c>
      <c r="D177" s="50">
        <v>0.88100000000000001</v>
      </c>
      <c r="E177" s="35">
        <v>0.64300000000000002</v>
      </c>
      <c r="F177" t="s">
        <v>4104</v>
      </c>
      <c r="G177" t="s">
        <v>1033</v>
      </c>
      <c r="H177" t="s">
        <v>1034</v>
      </c>
      <c r="I177">
        <v>0.16</v>
      </c>
      <c r="J177" s="35">
        <v>0.73</v>
      </c>
      <c r="K177" s="35">
        <v>0.88139999999999996</v>
      </c>
      <c r="L177">
        <v>21</v>
      </c>
      <c r="M177" t="s">
        <v>379</v>
      </c>
      <c r="N177">
        <v>15.2</v>
      </c>
      <c r="O177" t="s">
        <v>3319</v>
      </c>
      <c r="P177" t="s">
        <v>4105</v>
      </c>
      <c r="Q177" s="35">
        <v>4.4999999999999998E-2</v>
      </c>
      <c r="R177" s="35">
        <v>0.57909999999999995</v>
      </c>
    </row>
    <row r="178" spans="1:18" hidden="1" x14ac:dyDescent="0.3">
      <c r="A178" t="s">
        <v>884</v>
      </c>
      <c r="B178" s="35">
        <v>0.76100000000000001</v>
      </c>
      <c r="C178" s="35">
        <v>0.23899999999999999</v>
      </c>
      <c r="D178" s="50">
        <v>0.53800000000000003</v>
      </c>
      <c r="E178" s="35">
        <v>0.73199999999999998</v>
      </c>
      <c r="F178" t="s">
        <v>4106</v>
      </c>
      <c r="G178" t="s">
        <v>1038</v>
      </c>
      <c r="H178" t="s">
        <v>1039</v>
      </c>
      <c r="I178">
        <v>0.06</v>
      </c>
      <c r="J178" s="35">
        <v>0.98350000000000004</v>
      </c>
      <c r="K178" s="35">
        <v>0.53800000000000003</v>
      </c>
      <c r="L178">
        <v>73</v>
      </c>
      <c r="M178" t="s">
        <v>49</v>
      </c>
      <c r="N178">
        <v>7.6</v>
      </c>
      <c r="O178" t="s">
        <v>4107</v>
      </c>
      <c r="P178" t="s">
        <v>4108</v>
      </c>
      <c r="Q178" s="35">
        <v>4.8800000000000003E-2</v>
      </c>
      <c r="R178" s="35">
        <v>0.62050000000000005</v>
      </c>
    </row>
    <row r="179" spans="1:18" s="13" customFormat="1" hidden="1" x14ac:dyDescent="0.3">
      <c r="A179" s="13" t="s">
        <v>885</v>
      </c>
      <c r="B179" s="13">
        <v>99.99</v>
      </c>
      <c r="C179" s="13">
        <v>99.99</v>
      </c>
      <c r="D179" s="13">
        <v>99.99</v>
      </c>
      <c r="E179" s="13">
        <v>99.99</v>
      </c>
      <c r="F179" s="13">
        <v>99.99</v>
      </c>
      <c r="G179" s="13">
        <v>99.99</v>
      </c>
      <c r="H179" s="13">
        <v>99.99</v>
      </c>
      <c r="I179" s="13">
        <v>99.99</v>
      </c>
      <c r="J179" s="13">
        <v>99.99</v>
      </c>
      <c r="K179" s="13">
        <v>99.99</v>
      </c>
      <c r="L179" s="13">
        <v>99.99</v>
      </c>
      <c r="M179" s="13">
        <v>99.99</v>
      </c>
      <c r="N179" s="13">
        <v>99.99</v>
      </c>
      <c r="O179" s="13">
        <v>99.99</v>
      </c>
      <c r="P179" s="13">
        <v>99.99</v>
      </c>
      <c r="Q179" s="13">
        <v>99.99</v>
      </c>
      <c r="R179" s="13">
        <v>99.99</v>
      </c>
    </row>
    <row r="180" spans="1:18" hidden="1" x14ac:dyDescent="0.3">
      <c r="A180" t="s">
        <v>886</v>
      </c>
      <c r="B180" s="35">
        <v>0.70199999999999996</v>
      </c>
      <c r="C180" s="35">
        <v>0.29799999999999999</v>
      </c>
      <c r="D180" s="50">
        <v>0.71599999999999997</v>
      </c>
      <c r="E180" s="35">
        <v>0.90200000000000002</v>
      </c>
      <c r="F180" t="s">
        <v>2647</v>
      </c>
      <c r="G180" t="s">
        <v>1050</v>
      </c>
      <c r="H180" t="s">
        <v>1051</v>
      </c>
      <c r="I180">
        <v>0.14000000000000001</v>
      </c>
      <c r="J180" s="35">
        <v>0.74870000000000003</v>
      </c>
      <c r="K180" s="35">
        <v>0.7157</v>
      </c>
      <c r="L180">
        <v>4</v>
      </c>
      <c r="M180" t="s">
        <v>106</v>
      </c>
      <c r="N180">
        <v>6.43</v>
      </c>
      <c r="O180" t="s">
        <v>4109</v>
      </c>
      <c r="P180" t="s">
        <v>4110</v>
      </c>
      <c r="Q180" s="35">
        <v>-0.10390000000000001</v>
      </c>
      <c r="R180" s="35">
        <v>-1</v>
      </c>
    </row>
    <row r="181" spans="1:18" hidden="1" x14ac:dyDescent="0.3">
      <c r="A181" t="s">
        <v>887</v>
      </c>
      <c r="B181" s="35">
        <v>0.628</v>
      </c>
      <c r="C181" s="35">
        <v>0.372</v>
      </c>
      <c r="D181" s="50">
        <v>0.60099999999999998</v>
      </c>
      <c r="E181" s="35">
        <v>0.65200000000000002</v>
      </c>
      <c r="F181">
        <v>486</v>
      </c>
      <c r="G181" t="s">
        <v>1056</v>
      </c>
      <c r="H181" t="s">
        <v>1057</v>
      </c>
      <c r="I181">
        <v>0.15</v>
      </c>
      <c r="J181" s="35">
        <v>0.83360000000000001</v>
      </c>
      <c r="K181" s="35">
        <v>0.60109999999999997</v>
      </c>
      <c r="L181">
        <v>5</v>
      </c>
      <c r="M181" t="s">
        <v>195</v>
      </c>
      <c r="N181">
        <v>10.48</v>
      </c>
      <c r="O181" t="s">
        <v>4111</v>
      </c>
      <c r="P181" t="s">
        <v>4112</v>
      </c>
      <c r="Q181" s="35">
        <v>6.88E-2</v>
      </c>
      <c r="R181" s="35">
        <v>0.83530000000000004</v>
      </c>
    </row>
    <row r="182" spans="1:18" hidden="1" x14ac:dyDescent="0.3">
      <c r="A182" t="s">
        <v>888</v>
      </c>
      <c r="B182" s="35">
        <v>0.71</v>
      </c>
      <c r="C182" s="35">
        <v>0.28999999999999998</v>
      </c>
      <c r="D182" s="50">
        <v>1.373</v>
      </c>
      <c r="E182" s="35">
        <v>0.91500000000000004</v>
      </c>
      <c r="F182" t="s">
        <v>3326</v>
      </c>
      <c r="G182" t="s">
        <v>1062</v>
      </c>
      <c r="H182" t="s">
        <v>1063</v>
      </c>
      <c r="I182">
        <v>0.03</v>
      </c>
      <c r="J182" s="35">
        <v>0.71260000000000001</v>
      </c>
      <c r="K182" s="35">
        <v>1.373</v>
      </c>
      <c r="L182">
        <v>0</v>
      </c>
      <c r="M182" t="s">
        <v>394</v>
      </c>
      <c r="N182">
        <v>1.52</v>
      </c>
      <c r="O182" t="s">
        <v>3044</v>
      </c>
      <c r="P182" t="s">
        <v>3327</v>
      </c>
      <c r="Q182" s="35">
        <v>-0.55769999999999997</v>
      </c>
      <c r="R182" s="35">
        <v>-1</v>
      </c>
    </row>
    <row r="183" spans="1:18" s="13" customFormat="1" hidden="1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13">
        <v>99.99</v>
      </c>
      <c r="R183" s="13">
        <v>99.99</v>
      </c>
    </row>
    <row r="184" spans="1:18" hidden="1" x14ac:dyDescent="0.3">
      <c r="A184" t="s">
        <v>890</v>
      </c>
      <c r="B184" s="35">
        <v>0.73599999999999999</v>
      </c>
      <c r="C184" s="35">
        <v>0.26400000000000001</v>
      </c>
      <c r="D184" s="50">
        <v>2.4830000000000001</v>
      </c>
      <c r="E184" s="35">
        <v>0.997</v>
      </c>
      <c r="F184" t="s">
        <v>4113</v>
      </c>
      <c r="G184" t="s">
        <v>1075</v>
      </c>
      <c r="H184" t="s">
        <v>1069</v>
      </c>
      <c r="I184">
        <v>0.09</v>
      </c>
      <c r="J184" s="35">
        <v>0.98499999999999999</v>
      </c>
      <c r="K184" s="35">
        <v>2.4832000000000001</v>
      </c>
      <c r="L184">
        <v>0</v>
      </c>
      <c r="M184" t="s">
        <v>70</v>
      </c>
      <c r="N184">
        <v>1.21</v>
      </c>
      <c r="O184" t="s">
        <v>3260</v>
      </c>
      <c r="P184" t="s">
        <v>4114</v>
      </c>
      <c r="Q184" s="35">
        <v>-0.8841</v>
      </c>
      <c r="R184" s="35">
        <v>-1</v>
      </c>
    </row>
    <row r="185" spans="1:18" s="13" customFormat="1" hidden="1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13">
        <v>99.99</v>
      </c>
      <c r="R185" s="13">
        <v>99.99</v>
      </c>
    </row>
    <row r="186" spans="1:18" s="60" customFormat="1" x14ac:dyDescent="0.3">
      <c r="A186" s="60" t="s">
        <v>892</v>
      </c>
      <c r="B186" s="61">
        <v>0.63200000000000001</v>
      </c>
      <c r="C186" s="61">
        <v>0.36799999999999999</v>
      </c>
      <c r="D186" s="62">
        <v>1.0940000000000001</v>
      </c>
      <c r="E186" s="61">
        <v>0.71399999999999997</v>
      </c>
      <c r="F186" s="60" t="s">
        <v>4115</v>
      </c>
      <c r="G186" s="60" t="s">
        <v>1086</v>
      </c>
      <c r="H186" s="60" t="s">
        <v>1087</v>
      </c>
      <c r="I186" s="60">
        <v>0.08</v>
      </c>
      <c r="J186" s="61">
        <v>0.98480000000000001</v>
      </c>
      <c r="K186" s="61">
        <v>1.0942000000000001</v>
      </c>
      <c r="L186" s="60">
        <v>86</v>
      </c>
      <c r="M186" s="60" t="s">
        <v>70</v>
      </c>
      <c r="N186" s="60">
        <v>23.76</v>
      </c>
      <c r="O186" s="60" t="s">
        <v>3585</v>
      </c>
      <c r="P186" s="60" t="s">
        <v>4116</v>
      </c>
      <c r="Q186" s="61">
        <v>0.18060000000000001</v>
      </c>
      <c r="R186" s="61">
        <v>2.1916000000000002</v>
      </c>
    </row>
    <row r="187" spans="1:18" s="13" customFormat="1" hidden="1" x14ac:dyDescent="0.3">
      <c r="A187" s="13" t="s">
        <v>893</v>
      </c>
      <c r="B187" s="13">
        <v>99.99</v>
      </c>
      <c r="C187" s="13">
        <v>99.99</v>
      </c>
      <c r="D187" s="13">
        <v>99.99</v>
      </c>
      <c r="E187" s="13">
        <v>99.99</v>
      </c>
      <c r="F187" s="13">
        <v>99.99</v>
      </c>
      <c r="G187" s="13">
        <v>99.99</v>
      </c>
      <c r="H187" s="13">
        <v>99.99</v>
      </c>
      <c r="I187" s="13">
        <v>99.99</v>
      </c>
      <c r="J187" s="13">
        <v>99.99</v>
      </c>
      <c r="K187" s="13">
        <v>99.99</v>
      </c>
      <c r="L187" s="13">
        <v>99.99</v>
      </c>
      <c r="M187" s="13">
        <v>99.99</v>
      </c>
      <c r="N187" s="13">
        <v>99.99</v>
      </c>
      <c r="O187" s="13">
        <v>99.99</v>
      </c>
      <c r="P187" s="13">
        <v>99.99</v>
      </c>
      <c r="Q187" s="13">
        <v>99.99</v>
      </c>
      <c r="R187" s="13">
        <v>99.99</v>
      </c>
    </row>
    <row r="188" spans="1:18" s="60" customFormat="1" x14ac:dyDescent="0.3">
      <c r="A188" s="60" t="s">
        <v>894</v>
      </c>
      <c r="B188" s="61">
        <v>0.74</v>
      </c>
      <c r="C188" s="61">
        <v>0.26</v>
      </c>
      <c r="D188" s="62">
        <v>1.024</v>
      </c>
      <c r="E188" s="61">
        <v>0.68600000000000005</v>
      </c>
      <c r="F188" s="60" t="s">
        <v>4117</v>
      </c>
      <c r="G188" s="60" t="s">
        <v>1098</v>
      </c>
      <c r="H188" s="60" t="s">
        <v>2769</v>
      </c>
      <c r="I188" s="60">
        <v>7.0000000000000007E-2</v>
      </c>
      <c r="J188" s="61">
        <v>0.83169999999999999</v>
      </c>
      <c r="K188" s="61">
        <v>1.0244</v>
      </c>
      <c r="L188" s="60">
        <v>63</v>
      </c>
      <c r="M188" s="60" t="s">
        <v>122</v>
      </c>
      <c r="N188" s="60">
        <v>9.92</v>
      </c>
      <c r="O188" s="60" t="s">
        <v>907</v>
      </c>
      <c r="P188" s="60" t="s">
        <v>1551</v>
      </c>
      <c r="Q188" s="61">
        <v>0.12790000000000001</v>
      </c>
      <c r="R188" s="61">
        <v>1.5610999999999999</v>
      </c>
    </row>
    <row r="189" spans="1:18" hidden="1" x14ac:dyDescent="0.3">
      <c r="A189" t="s">
        <v>895</v>
      </c>
      <c r="B189" s="35">
        <v>0.68</v>
      </c>
      <c r="C189" s="35">
        <v>0.32</v>
      </c>
      <c r="D189" s="50">
        <v>0.371</v>
      </c>
      <c r="E189" s="35">
        <v>0.83799999999999997</v>
      </c>
      <c r="F189" t="s">
        <v>3287</v>
      </c>
      <c r="G189" t="s">
        <v>1103</v>
      </c>
      <c r="H189" t="s">
        <v>1104</v>
      </c>
      <c r="I189">
        <v>0.2</v>
      </c>
      <c r="J189" s="35">
        <v>0.998</v>
      </c>
      <c r="K189" s="35">
        <v>0.37119999999999997</v>
      </c>
      <c r="L189">
        <v>1</v>
      </c>
      <c r="M189" t="s">
        <v>195</v>
      </c>
      <c r="N189">
        <v>3.06</v>
      </c>
      <c r="O189" t="s">
        <v>2771</v>
      </c>
      <c r="P189" t="s">
        <v>4118</v>
      </c>
      <c r="Q189" s="35">
        <v>2.87E-2</v>
      </c>
      <c r="R189" s="35">
        <v>0.3745</v>
      </c>
    </row>
    <row r="190" spans="1:18" hidden="1" x14ac:dyDescent="0.3">
      <c r="A190" t="s">
        <v>896</v>
      </c>
      <c r="B190" s="35">
        <v>0.75800000000000001</v>
      </c>
      <c r="C190" s="35">
        <v>0.24199999999999999</v>
      </c>
      <c r="D190" s="50">
        <v>0.59899999999999998</v>
      </c>
      <c r="E190" s="35">
        <v>0.68300000000000005</v>
      </c>
      <c r="F190">
        <v>335</v>
      </c>
      <c r="G190" t="s">
        <v>1109</v>
      </c>
      <c r="H190" t="s">
        <v>1110</v>
      </c>
      <c r="I190">
        <v>0.32</v>
      </c>
      <c r="J190" s="35">
        <v>0.2868</v>
      </c>
      <c r="K190" s="35">
        <v>0.59860000000000002</v>
      </c>
      <c r="L190">
        <v>4</v>
      </c>
      <c r="M190" t="s">
        <v>106</v>
      </c>
      <c r="N190">
        <v>5.81</v>
      </c>
      <c r="O190" t="s">
        <v>3591</v>
      </c>
      <c r="P190" t="s">
        <v>4119</v>
      </c>
      <c r="Q190" s="35">
        <v>2.7400000000000001E-2</v>
      </c>
      <c r="R190" s="35">
        <v>0.3322</v>
      </c>
    </row>
    <row r="191" spans="1:18" s="13" customFormat="1" hidden="1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13">
        <v>99.99</v>
      </c>
      <c r="R191" s="13">
        <v>99.99</v>
      </c>
    </row>
    <row r="192" spans="1:18" hidden="1" x14ac:dyDescent="0.3">
      <c r="A192" t="s">
        <v>898</v>
      </c>
      <c r="B192" s="35">
        <v>0.72399999999999998</v>
      </c>
      <c r="C192" s="35">
        <v>0.27600000000000002</v>
      </c>
      <c r="D192" s="50">
        <v>1.139</v>
      </c>
      <c r="E192" s="35">
        <v>0.76800000000000002</v>
      </c>
      <c r="F192">
        <v>974</v>
      </c>
      <c r="G192" t="s">
        <v>2426</v>
      </c>
      <c r="H192" t="s">
        <v>1122</v>
      </c>
      <c r="I192">
        <v>0.17</v>
      </c>
      <c r="J192" s="35">
        <v>0.6996</v>
      </c>
      <c r="K192" s="35">
        <v>1.1386000000000001</v>
      </c>
      <c r="L192">
        <v>5</v>
      </c>
      <c r="M192" t="s">
        <v>106</v>
      </c>
      <c r="N192">
        <v>14.05</v>
      </c>
      <c r="O192" t="s">
        <v>2774</v>
      </c>
      <c r="P192" t="s">
        <v>1762</v>
      </c>
      <c r="Q192" s="35">
        <v>3.0099999999999998E-2</v>
      </c>
      <c r="R192" s="35">
        <v>0.36570000000000003</v>
      </c>
    </row>
    <row r="193" spans="1:18" s="13" customFormat="1" hidden="1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13">
        <v>99.99</v>
      </c>
      <c r="R193" s="13">
        <v>99.99</v>
      </c>
    </row>
    <row r="194" spans="1:18" hidden="1" x14ac:dyDescent="0.3">
      <c r="A194" t="s">
        <v>900</v>
      </c>
      <c r="B194" s="35">
        <v>0.73</v>
      </c>
      <c r="C194" s="35">
        <v>0.27</v>
      </c>
      <c r="D194" s="50">
        <v>0.72799999999999998</v>
      </c>
      <c r="E194" s="35">
        <v>0.92300000000000004</v>
      </c>
      <c r="F194" t="s">
        <v>4120</v>
      </c>
      <c r="G194" t="s">
        <v>1133</v>
      </c>
      <c r="H194" t="s">
        <v>1134</v>
      </c>
      <c r="I194">
        <v>0.04</v>
      </c>
      <c r="J194" s="35">
        <v>0.9163</v>
      </c>
      <c r="K194" s="35">
        <v>0.72789999999999999</v>
      </c>
      <c r="L194">
        <v>297</v>
      </c>
      <c r="M194" t="s">
        <v>444</v>
      </c>
      <c r="N194">
        <v>3.44</v>
      </c>
      <c r="O194" t="s">
        <v>4121</v>
      </c>
      <c r="P194" t="s">
        <v>4122</v>
      </c>
      <c r="Q194" s="35">
        <v>7.0499999999999993E-2</v>
      </c>
      <c r="R194" s="35">
        <v>0.85519999999999996</v>
      </c>
    </row>
    <row r="195" spans="1:18" s="60" customFormat="1" x14ac:dyDescent="0.3">
      <c r="A195" s="60" t="s">
        <v>901</v>
      </c>
      <c r="B195" s="61">
        <v>0.70199999999999996</v>
      </c>
      <c r="C195" s="61">
        <v>0.29799999999999999</v>
      </c>
      <c r="D195" s="62">
        <v>1.845</v>
      </c>
      <c r="E195" s="61">
        <v>0.89800000000000002</v>
      </c>
      <c r="F195" s="60" t="s">
        <v>4123</v>
      </c>
      <c r="G195" s="60" t="s">
        <v>1139</v>
      </c>
      <c r="H195" s="60" t="s">
        <v>1140</v>
      </c>
      <c r="I195" s="60">
        <v>0.03</v>
      </c>
      <c r="J195" s="61">
        <v>0.60440000000000005</v>
      </c>
      <c r="K195" s="61">
        <v>1.8449</v>
      </c>
      <c r="L195" s="60">
        <v>347</v>
      </c>
      <c r="M195" s="60" t="s">
        <v>189</v>
      </c>
      <c r="N195" s="60">
        <v>4.59</v>
      </c>
      <c r="O195" s="60" t="s">
        <v>4124</v>
      </c>
      <c r="P195" s="60" t="s">
        <v>4125</v>
      </c>
      <c r="Q195" s="61">
        <v>0.41570000000000001</v>
      </c>
      <c r="R195" s="61">
        <v>5.0513000000000003</v>
      </c>
    </row>
    <row r="196" spans="1:18" s="13" customFormat="1" hidden="1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13">
        <v>99.99</v>
      </c>
      <c r="R196" s="13">
        <v>99.99</v>
      </c>
    </row>
  </sheetData>
  <autoFilter ref="A1:R196" xr:uid="{ABA10AB9-30E4-45A0-ADFF-3F63AD74ED7B}">
    <filterColumn colId="16">
      <filters>
        <filter val="10.37%"/>
        <filter val="10.87%"/>
        <filter val="11.10%"/>
        <filter val="11.37%"/>
        <filter val="11.41%"/>
        <filter val="12.74%"/>
        <filter val="12.79%"/>
        <filter val="13.12%"/>
        <filter val="13.82%"/>
        <filter val="14.22%"/>
        <filter val="14.60%"/>
        <filter val="148.09%"/>
        <filter val="15.26%"/>
        <filter val="16.37%"/>
        <filter val="16.47%"/>
        <filter val="17.26%"/>
        <filter val="18.06%"/>
        <filter val="28.81%"/>
        <filter val="28.90%"/>
        <filter val="29.26%"/>
        <filter val="31.80%"/>
        <filter val="41.57%"/>
        <filter val="42.03%"/>
        <filter val="50.20%"/>
      </filters>
    </filterColumn>
  </autoFilter>
  <hyperlinks>
    <hyperlink ref="A9" r:id="rId1" xr:uid="{7D6526A8-C59B-41AF-B2EB-7000A7C6299A}"/>
    <hyperlink ref="A16" r:id="rId2" xr:uid="{1222D351-4858-43DC-A8AF-F5EF7E8BDF5B}"/>
    <hyperlink ref="A33" r:id="rId3" xr:uid="{D48AA586-6DEC-446F-95E6-BFA0AE8AD304}"/>
    <hyperlink ref="A34" r:id="rId4" xr:uid="{068E6441-917B-418F-AECA-54F00B5E905A}"/>
    <hyperlink ref="A37" r:id="rId5" xr:uid="{374D2FA5-5F6C-4891-8828-A4E0CB0A9A17}"/>
    <hyperlink ref="A44" r:id="rId6" xr:uid="{B8CD4B54-6E52-4ABD-9A14-89ABA3F5E154}"/>
    <hyperlink ref="A48" r:id="rId7" xr:uid="{B153D946-3585-473E-B4D8-C3C888987F91}"/>
    <hyperlink ref="A51" r:id="rId8" xr:uid="{B4AB9C10-E021-49B6-8CDB-AF8614A5128B}"/>
    <hyperlink ref="A54" r:id="rId9" xr:uid="{BF1C7889-4FAA-4903-BF85-79049CABC5FA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175FF-2081-4645-A6B7-A5F763E279D3}">
  <dimension ref="A1:V196"/>
  <sheetViews>
    <sheetView zoomScale="80" zoomScaleNormal="80" workbookViewId="0">
      <selection activeCell="A188" sqref="A188"/>
    </sheetView>
  </sheetViews>
  <sheetFormatPr defaultRowHeight="14.4" x14ac:dyDescent="0.3"/>
  <cols>
    <col min="1" max="1" width="40.6640625" bestFit="1" customWidth="1"/>
    <col min="6" max="6" width="10" customWidth="1"/>
    <col min="15" max="15" width="17.44140625" customWidth="1"/>
    <col min="16" max="16" width="16.109375" customWidth="1"/>
    <col min="17" max="18" width="9.109375" style="1"/>
    <col min="21" max="21" width="12" bestFit="1" customWidth="1"/>
    <col min="22" max="22" width="9.109375" style="1"/>
  </cols>
  <sheetData>
    <row r="1" spans="1:22" s="57" customFormat="1" ht="43.2" x14ac:dyDescent="0.3">
      <c r="A1" s="57" t="s">
        <v>0</v>
      </c>
      <c r="B1" s="57" t="s">
        <v>3</v>
      </c>
      <c r="C1" s="57" t="s">
        <v>5</v>
      </c>
      <c r="D1" s="57" t="s">
        <v>1531</v>
      </c>
      <c r="E1" s="57" t="s">
        <v>1532</v>
      </c>
      <c r="F1" s="57" t="s">
        <v>1533</v>
      </c>
      <c r="G1" s="57" t="s">
        <v>878</v>
      </c>
      <c r="H1" s="57" t="s">
        <v>1534</v>
      </c>
      <c r="I1" s="57" t="s">
        <v>1535</v>
      </c>
      <c r="J1" s="57" t="s">
        <v>1536</v>
      </c>
      <c r="K1" s="57" t="s">
        <v>1537</v>
      </c>
      <c r="L1" s="57" t="s">
        <v>1538</v>
      </c>
      <c r="M1" s="57" t="s">
        <v>9</v>
      </c>
      <c r="N1" s="57" t="s">
        <v>1539</v>
      </c>
      <c r="O1" s="57" t="s">
        <v>3601</v>
      </c>
      <c r="P1" s="57" t="s">
        <v>3602</v>
      </c>
      <c r="Q1" s="58" t="s">
        <v>15</v>
      </c>
      <c r="R1" s="58" t="s">
        <v>16</v>
      </c>
      <c r="S1" s="57" t="s">
        <v>3874</v>
      </c>
      <c r="T1" s="57" t="s">
        <v>3875</v>
      </c>
      <c r="U1" s="57" t="s">
        <v>3876</v>
      </c>
      <c r="V1" s="58" t="s">
        <v>3877</v>
      </c>
    </row>
    <row r="2" spans="1:22" x14ac:dyDescent="0.3">
      <c r="A2" t="s">
        <v>1985</v>
      </c>
      <c r="B2">
        <v>0.72399999999999998</v>
      </c>
      <c r="C2">
        <v>0.27600000000000002</v>
      </c>
      <c r="D2" s="35">
        <v>0.17399999999999999</v>
      </c>
      <c r="E2">
        <v>0.33</v>
      </c>
      <c r="F2">
        <v>801</v>
      </c>
      <c r="G2" t="s">
        <v>2014</v>
      </c>
      <c r="H2" t="s">
        <v>2015</v>
      </c>
      <c r="I2">
        <v>0.14000000000000001</v>
      </c>
      <c r="J2">
        <v>1</v>
      </c>
      <c r="K2">
        <v>0.17430000000000001</v>
      </c>
      <c r="L2">
        <v>37</v>
      </c>
      <c r="M2" t="s">
        <v>130</v>
      </c>
      <c r="N2">
        <v>10.210000000000001</v>
      </c>
      <c r="O2" t="s">
        <v>3603</v>
      </c>
      <c r="P2" t="s">
        <v>3604</v>
      </c>
      <c r="Q2" s="1">
        <v>7.6999999999999999E-2</v>
      </c>
      <c r="R2" s="1">
        <v>0.96220000000000006</v>
      </c>
      <c r="S2" t="str">
        <f>LEFT(O2,(LEN(O2)-3))</f>
        <v>10.24</v>
      </c>
      <c r="T2" t="str">
        <f>LEFT(P2,(LEN(P2)-3))</f>
        <v>-11.84</v>
      </c>
      <c r="U2">
        <f>-S2/T2</f>
        <v>0.86486486486486491</v>
      </c>
      <c r="V2" s="1">
        <f>B2-(C2/U2)</f>
        <v>0.40487499999999998</v>
      </c>
    </row>
    <row r="3" spans="1:22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51">
        <v>99.99</v>
      </c>
      <c r="R3" s="51">
        <v>99.99</v>
      </c>
      <c r="S3" t="str">
        <f t="shared" ref="S3:S66" si="0">LEFT(O3,(LEN(O3)-3))</f>
        <v>99</v>
      </c>
      <c r="T3" t="str">
        <f t="shared" ref="T3:T66" si="1">LEFT(P3,(LEN(P3)-3))</f>
        <v>99</v>
      </c>
      <c r="U3">
        <f t="shared" ref="U3:U66" si="2">-S3/T3</f>
        <v>-1</v>
      </c>
      <c r="V3" s="1">
        <f t="shared" ref="V3:V66" si="3">B3-(C3/U3)</f>
        <v>199.98</v>
      </c>
    </row>
    <row r="4" spans="1:22" x14ac:dyDescent="0.3">
      <c r="A4" t="s">
        <v>292</v>
      </c>
      <c r="B4">
        <v>0.80500000000000005</v>
      </c>
      <c r="C4">
        <v>0.19500000000000001</v>
      </c>
      <c r="D4" s="50">
        <v>0.47</v>
      </c>
      <c r="E4">
        <v>0.23499999999999999</v>
      </c>
      <c r="F4">
        <v>272</v>
      </c>
      <c r="G4" t="s">
        <v>1669</v>
      </c>
      <c r="H4" t="s">
        <v>2435</v>
      </c>
      <c r="I4">
        <v>0.2</v>
      </c>
      <c r="J4">
        <v>7.0800000000000002E-2</v>
      </c>
      <c r="K4">
        <v>0.4703</v>
      </c>
      <c r="L4">
        <v>0</v>
      </c>
      <c r="M4" t="s">
        <v>122</v>
      </c>
      <c r="N4">
        <v>8.99</v>
      </c>
      <c r="O4" t="s">
        <v>3605</v>
      </c>
      <c r="P4" t="s">
        <v>3606</v>
      </c>
      <c r="Q4" s="1">
        <v>1.5599999999999999E-2</v>
      </c>
      <c r="R4" s="1">
        <v>0.18940000000000001</v>
      </c>
      <c r="S4" t="str">
        <f t="shared" si="0"/>
        <v>17.73</v>
      </c>
      <c r="T4" t="str">
        <f t="shared" si="1"/>
        <v>-20.17</v>
      </c>
      <c r="U4">
        <f t="shared" si="2"/>
        <v>0.87902825979176991</v>
      </c>
      <c r="V4" s="1">
        <f t="shared" si="3"/>
        <v>0.58316412859560074</v>
      </c>
    </row>
    <row r="5" spans="1:22" x14ac:dyDescent="0.3">
      <c r="A5" t="s">
        <v>1987</v>
      </c>
      <c r="B5">
        <v>0.623</v>
      </c>
      <c r="C5">
        <v>0.377</v>
      </c>
      <c r="D5" s="35">
        <v>2.1000000000000001E-2</v>
      </c>
      <c r="E5">
        <v>8.7999999999999995E-2</v>
      </c>
      <c r="F5">
        <v>151</v>
      </c>
      <c r="G5" t="s">
        <v>3066</v>
      </c>
      <c r="H5" t="s">
        <v>3067</v>
      </c>
      <c r="I5">
        <v>0.23</v>
      </c>
      <c r="J5">
        <v>0.61970000000000003</v>
      </c>
      <c r="K5">
        <v>2.1000000000000001E-2</v>
      </c>
      <c r="L5">
        <v>13</v>
      </c>
      <c r="M5" t="s">
        <v>24</v>
      </c>
      <c r="N5">
        <v>5.21</v>
      </c>
      <c r="O5" s="28" t="s">
        <v>3607</v>
      </c>
      <c r="P5" t="s">
        <v>3608</v>
      </c>
      <c r="Q5" s="1">
        <v>6.4000000000000001E-2</v>
      </c>
      <c r="R5" s="1">
        <v>0.54</v>
      </c>
      <c r="S5" t="str">
        <f t="shared" si="0"/>
        <v>33.20</v>
      </c>
      <c r="T5" t="str">
        <f t="shared" si="1"/>
        <v>-26.82</v>
      </c>
      <c r="U5">
        <f t="shared" si="2"/>
        <v>1.237882177479493</v>
      </c>
      <c r="V5" s="1">
        <f t="shared" si="3"/>
        <v>0.31844759036144582</v>
      </c>
    </row>
    <row r="6" spans="1:22" x14ac:dyDescent="0.3">
      <c r="A6" s="13" t="s">
        <v>1988</v>
      </c>
      <c r="B6" s="13">
        <v>99.99</v>
      </c>
      <c r="C6" s="13">
        <v>99.99</v>
      </c>
      <c r="D6" s="13">
        <v>99.99</v>
      </c>
      <c r="E6" s="13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51">
        <v>99.99</v>
      </c>
      <c r="R6" s="51">
        <v>99.99</v>
      </c>
      <c r="S6" t="str">
        <f t="shared" si="0"/>
        <v>99</v>
      </c>
      <c r="T6" t="str">
        <f t="shared" si="1"/>
        <v>99</v>
      </c>
      <c r="U6">
        <f t="shared" si="2"/>
        <v>-1</v>
      </c>
      <c r="V6" s="1">
        <f t="shared" si="3"/>
        <v>199.98</v>
      </c>
    </row>
    <row r="7" spans="1:22" x14ac:dyDescent="0.3">
      <c r="A7" t="s">
        <v>1989</v>
      </c>
      <c r="B7">
        <v>0.69099999999999995</v>
      </c>
      <c r="C7">
        <v>0.309</v>
      </c>
      <c r="D7" s="35">
        <v>2.1999999999999999E-2</v>
      </c>
      <c r="E7">
        <v>3.4000000000000002E-2</v>
      </c>
      <c r="F7">
        <v>81</v>
      </c>
      <c r="G7" t="s">
        <v>3070</v>
      </c>
      <c r="H7" t="s">
        <v>3071</v>
      </c>
      <c r="I7">
        <v>0.18</v>
      </c>
      <c r="J7">
        <v>0.78380000000000005</v>
      </c>
      <c r="K7">
        <v>2.18E-2</v>
      </c>
      <c r="L7">
        <v>11</v>
      </c>
      <c r="M7" t="s">
        <v>217</v>
      </c>
      <c r="N7">
        <v>2.68</v>
      </c>
      <c r="O7" t="s">
        <v>3609</v>
      </c>
      <c r="P7" t="s">
        <v>3610</v>
      </c>
      <c r="Q7" s="1">
        <v>2.2599999999999999E-2</v>
      </c>
      <c r="R7" s="1">
        <v>1</v>
      </c>
      <c r="S7" t="str">
        <f t="shared" si="0"/>
        <v>1.52</v>
      </c>
      <c r="T7" t="str">
        <f t="shared" si="1"/>
        <v>-1.88</v>
      </c>
      <c r="U7">
        <f t="shared" si="2"/>
        <v>0.8085106382978724</v>
      </c>
      <c r="V7" s="1">
        <f t="shared" si="3"/>
        <v>0.30881578947368421</v>
      </c>
    </row>
    <row r="8" spans="1:22" x14ac:dyDescent="0.3">
      <c r="A8" t="s">
        <v>196</v>
      </c>
      <c r="B8">
        <v>0.72299999999999998</v>
      </c>
      <c r="C8">
        <v>0.27700000000000002</v>
      </c>
      <c r="D8" s="35">
        <v>0.48699999999999999</v>
      </c>
      <c r="E8">
        <v>0.78300000000000003</v>
      </c>
      <c r="F8">
        <v>3763</v>
      </c>
      <c r="G8" t="s">
        <v>2033</v>
      </c>
      <c r="H8" t="s">
        <v>200</v>
      </c>
      <c r="I8">
        <v>0.11</v>
      </c>
      <c r="J8">
        <v>0.75029999999999997</v>
      </c>
      <c r="K8">
        <v>0.48649999999999999</v>
      </c>
      <c r="L8">
        <v>27</v>
      </c>
      <c r="M8" t="s">
        <v>379</v>
      </c>
      <c r="N8">
        <v>9.81</v>
      </c>
      <c r="O8" t="s">
        <v>3611</v>
      </c>
      <c r="P8" t="s">
        <v>3612</v>
      </c>
      <c r="Q8" s="1">
        <v>8.8599999999999998E-2</v>
      </c>
      <c r="R8" s="1">
        <v>1.0755999999999999</v>
      </c>
      <c r="S8" t="str">
        <f t="shared" si="0"/>
        <v>45.81</v>
      </c>
      <c r="T8" t="str">
        <f t="shared" si="1"/>
        <v>-63.32</v>
      </c>
      <c r="U8">
        <f t="shared" si="2"/>
        <v>0.72346809854706262</v>
      </c>
      <c r="V8" s="1">
        <f t="shared" si="3"/>
        <v>0.34012202575856798</v>
      </c>
    </row>
    <row r="9" spans="1:22" x14ac:dyDescent="0.3">
      <c r="A9" s="28" t="s">
        <v>192</v>
      </c>
      <c r="B9">
        <v>0.71399999999999997</v>
      </c>
      <c r="C9">
        <v>0.28599999999999998</v>
      </c>
      <c r="D9" s="35">
        <v>0.111</v>
      </c>
      <c r="E9">
        <v>0.502</v>
      </c>
      <c r="F9">
        <v>2186</v>
      </c>
      <c r="G9" t="s">
        <v>3348</v>
      </c>
      <c r="H9" t="s">
        <v>2037</v>
      </c>
      <c r="I9">
        <v>0.37</v>
      </c>
      <c r="J9">
        <v>0.70109999999999995</v>
      </c>
      <c r="K9">
        <v>0.1113</v>
      </c>
      <c r="L9">
        <v>28</v>
      </c>
      <c r="M9" t="s">
        <v>195</v>
      </c>
      <c r="N9">
        <v>19.13</v>
      </c>
      <c r="O9" t="s">
        <v>3613</v>
      </c>
      <c r="P9" t="s">
        <v>3614</v>
      </c>
      <c r="Q9" s="1">
        <v>0.1804</v>
      </c>
      <c r="R9" s="1">
        <v>2.1884999999999999</v>
      </c>
      <c r="S9" t="str">
        <f t="shared" si="0"/>
        <v>112.84</v>
      </c>
      <c r="T9" t="str">
        <f t="shared" si="1"/>
        <v>-115.79</v>
      </c>
      <c r="U9">
        <f t="shared" si="2"/>
        <v>0.97452284307798598</v>
      </c>
      <c r="V9" s="1">
        <f t="shared" si="3"/>
        <v>0.42052304147465436</v>
      </c>
    </row>
    <row r="10" spans="1:22" x14ac:dyDescent="0.3">
      <c r="A10" s="21" t="s">
        <v>441</v>
      </c>
      <c r="B10">
        <v>0.65700000000000003</v>
      </c>
      <c r="C10">
        <v>0.34300000000000003</v>
      </c>
      <c r="D10" s="35">
        <v>1.877</v>
      </c>
      <c r="E10">
        <v>0.93799999999999994</v>
      </c>
      <c r="F10">
        <v>2134</v>
      </c>
      <c r="G10" t="s">
        <v>442</v>
      </c>
      <c r="H10" t="s">
        <v>3078</v>
      </c>
      <c r="I10">
        <v>0.01</v>
      </c>
      <c r="J10">
        <v>0.85519999999999996</v>
      </c>
      <c r="K10">
        <v>1.8772</v>
      </c>
      <c r="L10">
        <v>0</v>
      </c>
      <c r="M10" t="s">
        <v>444</v>
      </c>
      <c r="N10">
        <v>-0.02</v>
      </c>
      <c r="O10" t="s">
        <v>3615</v>
      </c>
      <c r="P10" t="s">
        <v>3616</v>
      </c>
      <c r="Q10" s="1">
        <v>-0.53090000000000004</v>
      </c>
      <c r="R10" s="1">
        <v>-1</v>
      </c>
      <c r="S10" t="str">
        <f t="shared" si="0"/>
        <v>65.41</v>
      </c>
      <c r="T10" t="str">
        <f t="shared" si="1"/>
        <v>-126.65</v>
      </c>
      <c r="U10">
        <f t="shared" si="2"/>
        <v>0.51646269245953413</v>
      </c>
      <c r="V10" s="1">
        <f t="shared" si="3"/>
        <v>-7.1331600672680517E-3</v>
      </c>
    </row>
    <row r="11" spans="1:22" x14ac:dyDescent="0.3">
      <c r="A11" t="s">
        <v>44</v>
      </c>
      <c r="B11">
        <v>0.72699999999999998</v>
      </c>
      <c r="C11">
        <v>0.27300000000000002</v>
      </c>
      <c r="D11" s="35">
        <v>2.5760000000000001</v>
      </c>
      <c r="E11">
        <v>0.80900000000000005</v>
      </c>
      <c r="F11">
        <v>1176</v>
      </c>
      <c r="G11" t="s">
        <v>3355</v>
      </c>
      <c r="H11" t="s">
        <v>3356</v>
      </c>
      <c r="I11">
        <v>0.15</v>
      </c>
      <c r="J11">
        <v>0.53839999999999999</v>
      </c>
      <c r="K11">
        <v>2.5760000000000001</v>
      </c>
      <c r="L11">
        <v>25</v>
      </c>
      <c r="M11" t="s">
        <v>632</v>
      </c>
      <c r="N11">
        <v>5.83</v>
      </c>
      <c r="O11" t="s">
        <v>3617</v>
      </c>
      <c r="P11" t="s">
        <v>3618</v>
      </c>
      <c r="Q11" s="1">
        <v>3.9100000000000003E-2</v>
      </c>
      <c r="R11" s="1">
        <v>0.47389999999999999</v>
      </c>
      <c r="S11" t="str">
        <f t="shared" si="0"/>
        <v>2.60</v>
      </c>
      <c r="T11" t="str">
        <f t="shared" si="1"/>
        <v>-3.91</v>
      </c>
      <c r="U11">
        <f t="shared" si="2"/>
        <v>0.66496163682864451</v>
      </c>
      <c r="V11" s="1">
        <f t="shared" si="3"/>
        <v>0.31644999999999995</v>
      </c>
    </row>
    <row r="12" spans="1:22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51">
        <v>99.99</v>
      </c>
      <c r="R12" s="51">
        <v>99.99</v>
      </c>
      <c r="S12" t="str">
        <f t="shared" si="0"/>
        <v>99</v>
      </c>
      <c r="T12" t="str">
        <f t="shared" si="1"/>
        <v>99</v>
      </c>
      <c r="U12">
        <f t="shared" si="2"/>
        <v>-1</v>
      </c>
      <c r="V12" s="1">
        <f t="shared" si="3"/>
        <v>199.98</v>
      </c>
    </row>
    <row r="13" spans="1:22" x14ac:dyDescent="0.3">
      <c r="A13" t="s">
        <v>27</v>
      </c>
      <c r="B13">
        <v>0.72899999999999998</v>
      </c>
      <c r="C13">
        <v>0.27100000000000002</v>
      </c>
      <c r="D13" s="35">
        <v>0.26300000000000001</v>
      </c>
      <c r="E13">
        <v>0.127</v>
      </c>
      <c r="F13">
        <v>1064</v>
      </c>
      <c r="G13" t="s">
        <v>2048</v>
      </c>
      <c r="H13" t="s">
        <v>31</v>
      </c>
      <c r="I13">
        <v>0.32</v>
      </c>
      <c r="J13">
        <v>0.1004</v>
      </c>
      <c r="K13">
        <v>0.26340000000000002</v>
      </c>
      <c r="L13">
        <v>9</v>
      </c>
      <c r="M13" t="s">
        <v>32</v>
      </c>
      <c r="N13">
        <v>9.7100000000000009</v>
      </c>
      <c r="O13" t="s">
        <v>3619</v>
      </c>
      <c r="P13" t="s">
        <v>3620</v>
      </c>
      <c r="Q13" s="1">
        <v>8.8900000000000007E-2</v>
      </c>
      <c r="R13" s="1">
        <v>1.0984</v>
      </c>
      <c r="S13" t="str">
        <f t="shared" si="0"/>
        <v>84.01</v>
      </c>
      <c r="T13" t="str">
        <f t="shared" si="1"/>
        <v>-119.29</v>
      </c>
      <c r="U13">
        <f t="shared" si="2"/>
        <v>0.70425014670131614</v>
      </c>
      <c r="V13" s="1">
        <f t="shared" si="3"/>
        <v>0.34419354838709676</v>
      </c>
    </row>
    <row r="14" spans="1:22" x14ac:dyDescent="0.3">
      <c r="A14" s="21" t="s">
        <v>109</v>
      </c>
      <c r="B14">
        <v>0.78600000000000003</v>
      </c>
      <c r="C14">
        <v>0.214</v>
      </c>
      <c r="D14" s="35">
        <v>0.92800000000000005</v>
      </c>
      <c r="E14">
        <v>0.54600000000000004</v>
      </c>
      <c r="F14">
        <v>2817</v>
      </c>
      <c r="G14" t="s">
        <v>112</v>
      </c>
      <c r="H14" t="s">
        <v>113</v>
      </c>
      <c r="I14">
        <v>0.09</v>
      </c>
      <c r="J14">
        <v>0.21129999999999999</v>
      </c>
      <c r="K14">
        <v>0.92849999999999999</v>
      </c>
      <c r="L14">
        <v>15</v>
      </c>
      <c r="M14" t="s">
        <v>32</v>
      </c>
      <c r="N14">
        <v>5.84</v>
      </c>
      <c r="O14" t="s">
        <v>3621</v>
      </c>
      <c r="P14" t="s">
        <v>3622</v>
      </c>
      <c r="Q14" s="1">
        <v>-8.5300000000000001E-2</v>
      </c>
      <c r="R14" s="1">
        <v>-1</v>
      </c>
      <c r="S14" t="str">
        <f t="shared" si="0"/>
        <v>5878.92</v>
      </c>
      <c r="T14" t="str">
        <f t="shared" si="1"/>
        <v>-16281.33</v>
      </c>
      <c r="U14">
        <f t="shared" si="2"/>
        <v>0.36108352327481846</v>
      </c>
      <c r="V14" s="1">
        <f t="shared" si="3"/>
        <v>0.19333933783756208</v>
      </c>
    </row>
    <row r="15" spans="1:22" x14ac:dyDescent="0.3">
      <c r="A15" t="s">
        <v>330</v>
      </c>
      <c r="B15">
        <v>0.73399999999999999</v>
      </c>
      <c r="C15">
        <v>0.26600000000000001</v>
      </c>
      <c r="D15" s="35">
        <v>2.9000000000000001E-2</v>
      </c>
      <c r="E15">
        <v>0.13200000000000001</v>
      </c>
      <c r="F15">
        <v>13176</v>
      </c>
      <c r="G15" t="s">
        <v>333</v>
      </c>
      <c r="H15" t="s">
        <v>334</v>
      </c>
      <c r="I15">
        <v>0.11</v>
      </c>
      <c r="J15">
        <v>0.96870000000000001</v>
      </c>
      <c r="K15">
        <v>2.8799999999999999E-2</v>
      </c>
      <c r="L15">
        <v>151</v>
      </c>
      <c r="M15" t="s">
        <v>335</v>
      </c>
      <c r="N15">
        <v>13.88</v>
      </c>
      <c r="O15" t="s">
        <v>3623</v>
      </c>
      <c r="P15" t="s">
        <v>3624</v>
      </c>
      <c r="Q15" s="1">
        <v>4.9799999999999997E-2</v>
      </c>
      <c r="R15" s="1">
        <v>0.60470000000000002</v>
      </c>
      <c r="S15" t="str">
        <f t="shared" si="0"/>
        <v>4.73</v>
      </c>
      <c r="T15" t="str">
        <f t="shared" si="1"/>
        <v>-5.72</v>
      </c>
      <c r="U15">
        <f t="shared" si="2"/>
        <v>0.82692307692307698</v>
      </c>
      <c r="V15" s="1">
        <f t="shared" si="3"/>
        <v>0.41232558139534881</v>
      </c>
    </row>
    <row r="16" spans="1:22" x14ac:dyDescent="0.3">
      <c r="A16" s="28" t="s">
        <v>1990</v>
      </c>
      <c r="B16">
        <v>0.80200000000000005</v>
      </c>
      <c r="C16">
        <v>0.19800000000000001</v>
      </c>
      <c r="D16" s="35">
        <v>0.44500000000000001</v>
      </c>
      <c r="E16">
        <v>0.30199999999999999</v>
      </c>
      <c r="F16">
        <v>917</v>
      </c>
      <c r="G16" t="s">
        <v>2057</v>
      </c>
      <c r="H16" t="s">
        <v>2058</v>
      </c>
      <c r="I16">
        <v>0.21</v>
      </c>
      <c r="J16">
        <v>4.0000000000000002E-4</v>
      </c>
      <c r="K16">
        <v>0.44500000000000001</v>
      </c>
      <c r="L16">
        <v>14</v>
      </c>
      <c r="M16" t="s">
        <v>2059</v>
      </c>
      <c r="N16">
        <v>3.46</v>
      </c>
      <c r="O16" t="s">
        <v>3625</v>
      </c>
      <c r="P16" t="s">
        <v>3626</v>
      </c>
      <c r="Q16" s="1">
        <v>0.2361</v>
      </c>
      <c r="R16" s="1">
        <v>2.8649</v>
      </c>
      <c r="S16" t="str">
        <f t="shared" si="0"/>
        <v>678.98</v>
      </c>
      <c r="T16" t="str">
        <f t="shared" si="1"/>
        <v>-1708.95</v>
      </c>
      <c r="U16">
        <f t="shared" si="2"/>
        <v>0.397308288715293</v>
      </c>
      <c r="V16" s="1">
        <f t="shared" si="3"/>
        <v>0.30364644024860821</v>
      </c>
    </row>
    <row r="17" spans="1:22" x14ac:dyDescent="0.3">
      <c r="A17" s="21" t="s">
        <v>1991</v>
      </c>
      <c r="B17">
        <v>0.72899999999999998</v>
      </c>
      <c r="C17">
        <v>0.27100000000000002</v>
      </c>
      <c r="D17" s="35">
        <v>1.0640000000000001</v>
      </c>
      <c r="E17">
        <v>0.3</v>
      </c>
      <c r="F17">
        <v>3886</v>
      </c>
      <c r="G17" t="s">
        <v>2063</v>
      </c>
      <c r="H17" t="s">
        <v>2811</v>
      </c>
      <c r="I17">
        <v>0.16</v>
      </c>
      <c r="J17">
        <v>0.15540000000000001</v>
      </c>
      <c r="K17">
        <v>1.0636000000000001</v>
      </c>
      <c r="L17">
        <v>31</v>
      </c>
      <c r="M17" t="s">
        <v>10</v>
      </c>
      <c r="N17">
        <v>3.17</v>
      </c>
      <c r="O17" t="s">
        <v>3627</v>
      </c>
      <c r="P17" t="s">
        <v>3628</v>
      </c>
      <c r="Q17" s="1">
        <v>-0.1186</v>
      </c>
      <c r="R17" s="1">
        <v>-1</v>
      </c>
      <c r="S17" t="str">
        <f t="shared" si="0"/>
        <v>314.06</v>
      </c>
      <c r="T17" t="str">
        <f t="shared" si="1"/>
        <v>-646.86</v>
      </c>
      <c r="U17">
        <f t="shared" si="2"/>
        <v>0.48551463995300376</v>
      </c>
      <c r="V17" s="1">
        <f t="shared" si="3"/>
        <v>0.17082939565688082</v>
      </c>
    </row>
    <row r="18" spans="1:22" x14ac:dyDescent="0.3">
      <c r="A18" t="s">
        <v>60</v>
      </c>
      <c r="B18">
        <v>0.77100000000000002</v>
      </c>
      <c r="C18">
        <v>0.22900000000000001</v>
      </c>
      <c r="D18" s="35">
        <v>0.51900000000000002</v>
      </c>
      <c r="E18">
        <v>0.32400000000000001</v>
      </c>
      <c r="F18">
        <v>4829</v>
      </c>
      <c r="G18" t="s">
        <v>63</v>
      </c>
      <c r="H18" t="s">
        <v>64</v>
      </c>
      <c r="I18">
        <v>0.15</v>
      </c>
      <c r="J18">
        <v>7.0099999999999996E-2</v>
      </c>
      <c r="K18">
        <v>0.51890000000000003</v>
      </c>
      <c r="L18">
        <v>24</v>
      </c>
      <c r="M18" t="s">
        <v>3371</v>
      </c>
      <c r="N18">
        <v>13.79</v>
      </c>
      <c r="O18" t="s">
        <v>3629</v>
      </c>
      <c r="P18" t="s">
        <v>3630</v>
      </c>
      <c r="Q18" s="1">
        <v>2.3300000000000001E-2</v>
      </c>
      <c r="R18" s="1">
        <v>0.28270000000000001</v>
      </c>
      <c r="S18" t="str">
        <f t="shared" si="0"/>
        <v>2332.57</v>
      </c>
      <c r="T18" t="str">
        <f t="shared" si="1"/>
        <v>-4582.92</v>
      </c>
      <c r="U18">
        <f t="shared" si="2"/>
        <v>0.50897026350012653</v>
      </c>
      <c r="V18" s="1">
        <f t="shared" si="3"/>
        <v>0.32107194639389169</v>
      </c>
    </row>
    <row r="19" spans="1:22" x14ac:dyDescent="0.3">
      <c r="A19" t="s">
        <v>1992</v>
      </c>
      <c r="B19">
        <v>0.81899999999999995</v>
      </c>
      <c r="C19">
        <v>0.18099999999999999</v>
      </c>
      <c r="D19" s="35">
        <v>0.46899999999999997</v>
      </c>
      <c r="E19">
        <v>0.193</v>
      </c>
      <c r="F19">
        <v>491</v>
      </c>
      <c r="G19" t="s">
        <v>2070</v>
      </c>
      <c r="H19" t="s">
        <v>2071</v>
      </c>
      <c r="I19">
        <v>0.42</v>
      </c>
      <c r="J19">
        <v>4.3900000000000002E-2</v>
      </c>
      <c r="K19">
        <v>0.46879999999999999</v>
      </c>
      <c r="L19">
        <v>3</v>
      </c>
      <c r="M19" t="s">
        <v>3373</v>
      </c>
      <c r="N19">
        <v>7.79</v>
      </c>
      <c r="O19" t="s">
        <v>3631</v>
      </c>
      <c r="P19" t="s">
        <v>3632</v>
      </c>
      <c r="Q19" s="1">
        <v>3.0700000000000002E-2</v>
      </c>
      <c r="R19" s="1">
        <v>0.37209999999999999</v>
      </c>
      <c r="S19" t="str">
        <f t="shared" si="0"/>
        <v>6.60</v>
      </c>
      <c r="T19" t="str">
        <f t="shared" si="1"/>
        <v>-10.40</v>
      </c>
      <c r="U19">
        <f t="shared" si="2"/>
        <v>0.63461538461538458</v>
      </c>
      <c r="V19" s="1">
        <f t="shared" si="3"/>
        <v>0.5337878787878787</v>
      </c>
    </row>
    <row r="20" spans="1:22" x14ac:dyDescent="0.3">
      <c r="A20" t="s">
        <v>354</v>
      </c>
      <c r="B20">
        <v>0.73099999999999998</v>
      </c>
      <c r="C20">
        <v>0.26900000000000002</v>
      </c>
      <c r="D20" s="35">
        <v>4.2000000000000003E-2</v>
      </c>
      <c r="E20">
        <v>0.214</v>
      </c>
      <c r="F20">
        <v>10243</v>
      </c>
      <c r="G20" t="s">
        <v>357</v>
      </c>
      <c r="H20" t="s">
        <v>358</v>
      </c>
      <c r="I20">
        <v>0.15</v>
      </c>
      <c r="J20">
        <v>0.94189999999999996</v>
      </c>
      <c r="K20">
        <v>4.1599999999999998E-2</v>
      </c>
      <c r="L20">
        <v>57</v>
      </c>
      <c r="M20" t="s">
        <v>70</v>
      </c>
      <c r="N20">
        <v>11.73</v>
      </c>
      <c r="O20" t="s">
        <v>3633</v>
      </c>
      <c r="P20" t="s">
        <v>3634</v>
      </c>
      <c r="Q20" s="1">
        <v>2.3800000000000002E-2</v>
      </c>
      <c r="R20" s="1">
        <v>0.28970000000000001</v>
      </c>
      <c r="S20" t="str">
        <f t="shared" si="0"/>
        <v>2.34</v>
      </c>
      <c r="T20" t="str">
        <f t="shared" si="1"/>
        <v>-3.51</v>
      </c>
      <c r="U20">
        <f t="shared" si="2"/>
        <v>0.66666666666666663</v>
      </c>
      <c r="V20" s="1">
        <f t="shared" si="3"/>
        <v>0.32749999999999996</v>
      </c>
    </row>
    <row r="21" spans="1:22" x14ac:dyDescent="0.3">
      <c r="A21" t="s">
        <v>1993</v>
      </c>
      <c r="B21">
        <v>0.73599999999999999</v>
      </c>
      <c r="C21">
        <v>0.26400000000000001</v>
      </c>
      <c r="D21" s="35">
        <v>0.69699999999999995</v>
      </c>
      <c r="E21">
        <v>0.72799999999999998</v>
      </c>
      <c r="F21">
        <v>345</v>
      </c>
      <c r="G21" t="s">
        <v>2076</v>
      </c>
      <c r="H21" t="s">
        <v>2077</v>
      </c>
      <c r="I21">
        <v>0.27</v>
      </c>
      <c r="J21">
        <v>0.3306</v>
      </c>
      <c r="K21">
        <v>0.69699999999999995</v>
      </c>
      <c r="L21">
        <v>12</v>
      </c>
      <c r="M21" t="s">
        <v>106</v>
      </c>
      <c r="N21">
        <v>6.33</v>
      </c>
      <c r="O21" t="s">
        <v>3635</v>
      </c>
      <c r="P21" t="s">
        <v>3636</v>
      </c>
      <c r="Q21" s="1">
        <v>2.9899999999999999E-2</v>
      </c>
      <c r="R21" s="1">
        <v>0.36270000000000002</v>
      </c>
      <c r="S21" t="str">
        <f t="shared" si="0"/>
        <v>288.05</v>
      </c>
      <c r="T21" t="str">
        <f t="shared" si="1"/>
        <v>-336.08</v>
      </c>
      <c r="U21">
        <f t="shared" si="2"/>
        <v>0.85708759819090696</v>
      </c>
      <c r="V21" s="1">
        <f t="shared" si="3"/>
        <v>0.42798014233639992</v>
      </c>
    </row>
    <row r="22" spans="1:22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51">
        <v>99.99</v>
      </c>
      <c r="R22" s="51">
        <v>99.99</v>
      </c>
      <c r="S22" t="str">
        <f t="shared" si="0"/>
        <v>99</v>
      </c>
      <c r="T22" t="str">
        <f t="shared" si="1"/>
        <v>99</v>
      </c>
      <c r="U22">
        <f t="shared" si="2"/>
        <v>-1</v>
      </c>
      <c r="V22" s="1">
        <f t="shared" si="3"/>
        <v>199.98</v>
      </c>
    </row>
    <row r="23" spans="1:22" x14ac:dyDescent="0.3">
      <c r="A23" s="10" t="s">
        <v>282</v>
      </c>
      <c r="B23">
        <v>0.745</v>
      </c>
      <c r="C23">
        <v>0.255</v>
      </c>
      <c r="D23" s="50">
        <v>0.18</v>
      </c>
      <c r="E23">
        <v>0.53600000000000003</v>
      </c>
      <c r="F23">
        <v>2646</v>
      </c>
      <c r="G23" t="s">
        <v>509</v>
      </c>
      <c r="H23" t="s">
        <v>2081</v>
      </c>
      <c r="I23">
        <v>0.1</v>
      </c>
      <c r="J23">
        <v>0.9889</v>
      </c>
      <c r="K23">
        <v>0.1802</v>
      </c>
      <c r="L23">
        <v>0</v>
      </c>
      <c r="M23" t="s">
        <v>70</v>
      </c>
      <c r="N23">
        <v>34.700000000000003</v>
      </c>
      <c r="O23" s="28" t="s">
        <v>3637</v>
      </c>
      <c r="P23" t="s">
        <v>3638</v>
      </c>
      <c r="Q23" s="1">
        <v>0.1847</v>
      </c>
      <c r="R23" s="1">
        <v>2.2513000000000001</v>
      </c>
      <c r="S23" t="str">
        <f t="shared" si="0"/>
        <v>5.35</v>
      </c>
      <c r="T23" t="str">
        <f t="shared" si="1"/>
        <v>-4.92</v>
      </c>
      <c r="U23">
        <f t="shared" si="2"/>
        <v>1.0873983739837398</v>
      </c>
      <c r="V23" s="1">
        <f t="shared" si="3"/>
        <v>0.51049532710280376</v>
      </c>
    </row>
    <row r="24" spans="1:22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51">
        <v>99.99</v>
      </c>
      <c r="R24" s="51">
        <v>99.99</v>
      </c>
      <c r="S24" t="str">
        <f t="shared" si="0"/>
        <v>99</v>
      </c>
      <c r="T24" t="str">
        <f t="shared" si="1"/>
        <v>99</v>
      </c>
      <c r="U24">
        <f t="shared" si="2"/>
        <v>-1</v>
      </c>
      <c r="V24" s="1">
        <f t="shared" si="3"/>
        <v>199.98</v>
      </c>
    </row>
    <row r="25" spans="1:22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51">
        <v>99.99</v>
      </c>
      <c r="R25" s="51">
        <v>99.99</v>
      </c>
      <c r="S25" t="str">
        <f t="shared" si="0"/>
        <v>99</v>
      </c>
      <c r="T25" t="str">
        <f t="shared" si="1"/>
        <v>99</v>
      </c>
      <c r="U25">
        <f t="shared" si="2"/>
        <v>-1</v>
      </c>
      <c r="V25" s="1">
        <f t="shared" si="3"/>
        <v>199.98</v>
      </c>
    </row>
    <row r="26" spans="1:22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51">
        <v>99.99</v>
      </c>
      <c r="R26" s="51">
        <v>99.99</v>
      </c>
      <c r="S26" t="str">
        <f t="shared" si="0"/>
        <v>99</v>
      </c>
      <c r="T26" t="str">
        <f t="shared" si="1"/>
        <v>99</v>
      </c>
      <c r="U26">
        <f t="shared" si="2"/>
        <v>-1</v>
      </c>
      <c r="V26" s="1">
        <f t="shared" si="3"/>
        <v>199.98</v>
      </c>
    </row>
    <row r="27" spans="1:22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51">
        <v>99.99</v>
      </c>
      <c r="R27" s="51">
        <v>99.99</v>
      </c>
      <c r="S27" t="str">
        <f t="shared" si="0"/>
        <v>99</v>
      </c>
      <c r="T27" t="str">
        <f t="shared" si="1"/>
        <v>99</v>
      </c>
      <c r="U27">
        <f t="shared" si="2"/>
        <v>-1</v>
      </c>
      <c r="V27" s="1">
        <f t="shared" si="3"/>
        <v>199.98</v>
      </c>
    </row>
    <row r="28" spans="1:22" x14ac:dyDescent="0.3">
      <c r="A28" t="s">
        <v>361</v>
      </c>
      <c r="B28">
        <v>0.93799999999999994</v>
      </c>
      <c r="C28">
        <v>6.3E-2</v>
      </c>
      <c r="D28" s="50">
        <v>0.09</v>
      </c>
      <c r="E28">
        <v>0.151</v>
      </c>
      <c r="F28">
        <v>32</v>
      </c>
      <c r="G28" t="s">
        <v>364</v>
      </c>
      <c r="H28" t="s">
        <v>2368</v>
      </c>
      <c r="I28">
        <v>0.88</v>
      </c>
      <c r="J28">
        <v>0.18140000000000001</v>
      </c>
      <c r="K28">
        <v>9.0300000000000005E-2</v>
      </c>
      <c r="L28">
        <v>1</v>
      </c>
      <c r="M28" t="s">
        <v>70</v>
      </c>
      <c r="N28">
        <v>20.62</v>
      </c>
      <c r="O28" t="s">
        <v>3639</v>
      </c>
      <c r="P28" t="s">
        <v>3640</v>
      </c>
      <c r="Q28" s="1">
        <v>6.3200000000000006E-2</v>
      </c>
      <c r="R28" s="1">
        <v>0.87</v>
      </c>
      <c r="S28" t="str">
        <f t="shared" si="0"/>
        <v>2.47</v>
      </c>
      <c r="T28" t="str">
        <f t="shared" si="1"/>
        <v>-2.56</v>
      </c>
      <c r="U28">
        <f t="shared" si="2"/>
        <v>0.96484375000000011</v>
      </c>
      <c r="V28" s="1">
        <f t="shared" si="3"/>
        <v>0.87270445344129555</v>
      </c>
    </row>
    <row r="29" spans="1:22" x14ac:dyDescent="0.3">
      <c r="A29" t="s">
        <v>367</v>
      </c>
      <c r="B29">
        <v>0.60499999999999998</v>
      </c>
      <c r="C29">
        <v>0.39500000000000002</v>
      </c>
      <c r="D29" s="35">
        <v>0.16500000000000001</v>
      </c>
      <c r="E29">
        <v>0.40500000000000003</v>
      </c>
      <c r="F29">
        <v>5038</v>
      </c>
      <c r="G29" t="s">
        <v>370</v>
      </c>
      <c r="H29" t="s">
        <v>371</v>
      </c>
      <c r="I29">
        <v>0.06</v>
      </c>
      <c r="J29">
        <v>0.98980000000000001</v>
      </c>
      <c r="K29">
        <v>0.1648</v>
      </c>
      <c r="L29">
        <v>15</v>
      </c>
      <c r="M29" t="s">
        <v>106</v>
      </c>
      <c r="N29">
        <v>6.12</v>
      </c>
      <c r="O29" t="s">
        <v>3641</v>
      </c>
      <c r="P29" t="s">
        <v>3642</v>
      </c>
      <c r="Q29" s="1">
        <v>1.5299999999999999E-2</v>
      </c>
      <c r="R29" s="1">
        <v>0.18909999999999999</v>
      </c>
      <c r="S29" t="str">
        <f t="shared" si="0"/>
        <v>12.20</v>
      </c>
      <c r="T29" t="str">
        <f t="shared" si="1"/>
        <v>-15.16</v>
      </c>
      <c r="U29">
        <f t="shared" si="2"/>
        <v>0.80474934036939305</v>
      </c>
      <c r="V29" s="1">
        <f t="shared" si="3"/>
        <v>0.11416393442622941</v>
      </c>
    </row>
    <row r="30" spans="1:22" x14ac:dyDescent="0.3">
      <c r="A30" t="s">
        <v>374</v>
      </c>
      <c r="B30">
        <v>0.72899999999999998</v>
      </c>
      <c r="C30">
        <v>0.27100000000000002</v>
      </c>
      <c r="D30" s="50">
        <v>0.13</v>
      </c>
      <c r="E30">
        <v>0.3</v>
      </c>
      <c r="F30">
        <v>3080</v>
      </c>
      <c r="G30" t="s">
        <v>377</v>
      </c>
      <c r="H30" t="s">
        <v>378</v>
      </c>
      <c r="I30">
        <v>0.06</v>
      </c>
      <c r="J30">
        <v>0.87370000000000003</v>
      </c>
      <c r="K30">
        <v>0.12970000000000001</v>
      </c>
      <c r="L30">
        <v>73</v>
      </c>
      <c r="M30" t="s">
        <v>24</v>
      </c>
      <c r="N30">
        <v>7.48</v>
      </c>
      <c r="O30" t="s">
        <v>3643</v>
      </c>
      <c r="P30" t="s">
        <v>3644</v>
      </c>
      <c r="Q30" s="1">
        <v>4.1799999999999997E-2</v>
      </c>
      <c r="R30" s="1">
        <v>0.54100000000000004</v>
      </c>
      <c r="S30" t="str">
        <f t="shared" si="0"/>
        <v>133.67</v>
      </c>
      <c r="T30" t="str">
        <f t="shared" si="1"/>
        <v>-217.18</v>
      </c>
      <c r="U30">
        <f t="shared" si="2"/>
        <v>0.61548024679988944</v>
      </c>
      <c r="V30" s="1">
        <f t="shared" si="3"/>
        <v>0.28869342410413695</v>
      </c>
    </row>
    <row r="31" spans="1:22" x14ac:dyDescent="0.3">
      <c r="A31" t="s">
        <v>382</v>
      </c>
      <c r="B31">
        <v>0.79</v>
      </c>
      <c r="C31">
        <v>0.21</v>
      </c>
      <c r="D31" s="35">
        <v>5.5E-2</v>
      </c>
      <c r="E31">
        <v>7.5999999999999998E-2</v>
      </c>
      <c r="F31">
        <v>796</v>
      </c>
      <c r="G31" t="s">
        <v>385</v>
      </c>
      <c r="H31" t="s">
        <v>386</v>
      </c>
      <c r="I31">
        <v>0.33</v>
      </c>
      <c r="J31">
        <v>0.26860000000000001</v>
      </c>
      <c r="K31">
        <v>5.4800000000000001E-2</v>
      </c>
      <c r="L31">
        <v>0</v>
      </c>
      <c r="M31" t="s">
        <v>106</v>
      </c>
      <c r="N31">
        <v>29.82</v>
      </c>
      <c r="O31" s="28" t="s">
        <v>3645</v>
      </c>
      <c r="P31" t="s">
        <v>3646</v>
      </c>
      <c r="Q31" s="1">
        <v>7.3000000000000001E-3</v>
      </c>
      <c r="R31" s="1">
        <v>0.1026</v>
      </c>
      <c r="S31" t="str">
        <f t="shared" si="0"/>
        <v>77.10</v>
      </c>
      <c r="T31" t="str">
        <f t="shared" si="1"/>
        <v>-77.04</v>
      </c>
      <c r="U31">
        <f t="shared" si="2"/>
        <v>1.0007788161993767</v>
      </c>
      <c r="V31" s="1">
        <f t="shared" si="3"/>
        <v>0.5801634241245136</v>
      </c>
    </row>
    <row r="32" spans="1:22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51">
        <v>99.99</v>
      </c>
      <c r="R32" s="51">
        <v>99.99</v>
      </c>
      <c r="S32" t="str">
        <f t="shared" si="0"/>
        <v>99</v>
      </c>
      <c r="T32" t="str">
        <f t="shared" si="1"/>
        <v>99</v>
      </c>
      <c r="U32">
        <f t="shared" si="2"/>
        <v>-1</v>
      </c>
      <c r="V32" s="1">
        <f t="shared" si="3"/>
        <v>199.98</v>
      </c>
    </row>
    <row r="33" spans="1:22" x14ac:dyDescent="0.3">
      <c r="A33" s="10" t="s">
        <v>1995</v>
      </c>
      <c r="B33">
        <v>0.80200000000000005</v>
      </c>
      <c r="C33">
        <v>0.19800000000000001</v>
      </c>
      <c r="D33" s="35">
        <v>0.14599999999999999</v>
      </c>
      <c r="E33">
        <v>0.51300000000000001</v>
      </c>
      <c r="F33">
        <v>610</v>
      </c>
      <c r="G33" t="s">
        <v>2089</v>
      </c>
      <c r="H33" t="s">
        <v>2090</v>
      </c>
      <c r="I33">
        <v>0.04</v>
      </c>
      <c r="J33">
        <v>0.373</v>
      </c>
      <c r="K33">
        <v>0.14580000000000001</v>
      </c>
      <c r="L33">
        <v>36</v>
      </c>
      <c r="M33" t="s">
        <v>394</v>
      </c>
      <c r="N33">
        <v>13.83</v>
      </c>
      <c r="O33" t="s">
        <v>3647</v>
      </c>
      <c r="P33" t="s">
        <v>3648</v>
      </c>
      <c r="Q33" s="1">
        <v>0.1855</v>
      </c>
      <c r="R33" s="1">
        <v>2.2509000000000001</v>
      </c>
      <c r="S33" t="str">
        <f t="shared" si="0"/>
        <v>6.13</v>
      </c>
      <c r="T33" t="str">
        <f t="shared" si="1"/>
        <v>-7.25</v>
      </c>
      <c r="U33">
        <f t="shared" si="2"/>
        <v>0.84551724137931028</v>
      </c>
      <c r="V33" s="1">
        <f t="shared" si="3"/>
        <v>0.56782381729200648</v>
      </c>
    </row>
    <row r="34" spans="1:22" x14ac:dyDescent="0.3">
      <c r="A34" s="21" t="s">
        <v>1996</v>
      </c>
      <c r="B34">
        <v>0.82399999999999995</v>
      </c>
      <c r="C34">
        <v>0.17599999999999999</v>
      </c>
      <c r="D34" s="35">
        <v>0.65300000000000002</v>
      </c>
      <c r="E34">
        <v>0.69299999999999995</v>
      </c>
      <c r="F34">
        <v>3013</v>
      </c>
      <c r="G34" t="s">
        <v>2094</v>
      </c>
      <c r="H34" t="s">
        <v>2095</v>
      </c>
      <c r="I34">
        <v>0.12</v>
      </c>
      <c r="J34">
        <v>0.53069999999999995</v>
      </c>
      <c r="K34">
        <v>0.65310000000000001</v>
      </c>
      <c r="L34">
        <v>26</v>
      </c>
      <c r="M34" t="s">
        <v>122</v>
      </c>
      <c r="N34">
        <v>5.39</v>
      </c>
      <c r="O34" t="s">
        <v>3649</v>
      </c>
      <c r="P34" t="s">
        <v>3650</v>
      </c>
      <c r="Q34" s="1">
        <v>-0.2261</v>
      </c>
      <c r="R34" s="1">
        <v>-1</v>
      </c>
      <c r="S34" t="str">
        <f t="shared" si="0"/>
        <v>5.37</v>
      </c>
      <c r="T34" t="str">
        <f t="shared" si="1"/>
        <v>-9.57</v>
      </c>
      <c r="U34">
        <f t="shared" si="2"/>
        <v>0.56112852664576807</v>
      </c>
      <c r="V34" s="1">
        <f t="shared" si="3"/>
        <v>0.51034636871508376</v>
      </c>
    </row>
    <row r="35" spans="1:22" x14ac:dyDescent="0.3">
      <c r="A35" s="21" t="s">
        <v>1997</v>
      </c>
      <c r="B35">
        <v>0.78200000000000003</v>
      </c>
      <c r="C35">
        <v>0.218</v>
      </c>
      <c r="D35" s="35">
        <v>0.48199999999999998</v>
      </c>
      <c r="E35">
        <v>0.80300000000000005</v>
      </c>
      <c r="F35">
        <v>110</v>
      </c>
      <c r="G35" t="s">
        <v>2098</v>
      </c>
      <c r="H35" t="s">
        <v>3110</v>
      </c>
      <c r="I35">
        <v>0.43</v>
      </c>
      <c r="J35">
        <v>7.0300000000000001E-2</v>
      </c>
      <c r="K35">
        <v>0.48209999999999997</v>
      </c>
      <c r="L35">
        <v>3</v>
      </c>
      <c r="M35" t="s">
        <v>57</v>
      </c>
      <c r="N35">
        <v>0.24</v>
      </c>
      <c r="O35" t="s">
        <v>3651</v>
      </c>
      <c r="P35" t="s">
        <v>3652</v>
      </c>
      <c r="Q35" s="1">
        <v>-0.79079999999999995</v>
      </c>
      <c r="R35" s="1">
        <v>-1</v>
      </c>
      <c r="S35" t="str">
        <f t="shared" si="0"/>
        <v>7.30</v>
      </c>
      <c r="T35" t="str">
        <f t="shared" si="1"/>
        <v>-21.40</v>
      </c>
      <c r="U35">
        <f t="shared" si="2"/>
        <v>0.34112149532710284</v>
      </c>
      <c r="V35" s="1">
        <f t="shared" si="3"/>
        <v>0.14293150684931522</v>
      </c>
    </row>
    <row r="36" spans="1:22" x14ac:dyDescent="0.3">
      <c r="A36" s="10" t="s">
        <v>1998</v>
      </c>
      <c r="B36">
        <v>0.78600000000000003</v>
      </c>
      <c r="C36">
        <v>0.214</v>
      </c>
      <c r="D36" s="35">
        <v>7.3999999999999996E-2</v>
      </c>
      <c r="E36">
        <v>4.5999999999999999E-2</v>
      </c>
      <c r="F36">
        <v>14</v>
      </c>
      <c r="G36" t="s">
        <v>3594</v>
      </c>
      <c r="H36" t="s">
        <v>1100</v>
      </c>
      <c r="I36">
        <v>0.88</v>
      </c>
      <c r="J36">
        <v>2.1399999999999999E-2</v>
      </c>
      <c r="K36">
        <v>7.4300000000000005E-2</v>
      </c>
      <c r="L36">
        <v>1</v>
      </c>
      <c r="M36" t="s">
        <v>10</v>
      </c>
      <c r="N36">
        <v>9.09</v>
      </c>
      <c r="O36" s="59" t="s">
        <v>3653</v>
      </c>
      <c r="P36" t="s">
        <v>3654</v>
      </c>
      <c r="Q36" s="1">
        <v>0.1013</v>
      </c>
      <c r="R36" s="1">
        <v>1</v>
      </c>
      <c r="S36" t="str">
        <f t="shared" si="0"/>
        <v>2.35</v>
      </c>
      <c r="T36" t="str">
        <f t="shared" si="1"/>
        <v>-1.21</v>
      </c>
      <c r="U36">
        <f t="shared" si="2"/>
        <v>1.9421487603305787</v>
      </c>
      <c r="V36" s="1">
        <f t="shared" si="3"/>
        <v>0.67581276595744688</v>
      </c>
    </row>
    <row r="37" spans="1:22" x14ac:dyDescent="0.3">
      <c r="A37" s="10" t="s">
        <v>1999</v>
      </c>
      <c r="B37">
        <v>0.747</v>
      </c>
      <c r="C37">
        <v>0.253</v>
      </c>
      <c r="D37" s="35">
        <v>0.65400000000000003</v>
      </c>
      <c r="E37">
        <v>0.58599999999999997</v>
      </c>
      <c r="F37">
        <v>505</v>
      </c>
      <c r="G37" t="s">
        <v>2104</v>
      </c>
      <c r="H37" t="s">
        <v>3393</v>
      </c>
      <c r="I37">
        <v>0.14000000000000001</v>
      </c>
      <c r="J37">
        <v>0.51819999999999999</v>
      </c>
      <c r="K37">
        <v>0.6542</v>
      </c>
      <c r="L37">
        <v>7</v>
      </c>
      <c r="M37" t="s">
        <v>24</v>
      </c>
      <c r="N37">
        <v>14.93</v>
      </c>
      <c r="O37" t="s">
        <v>3655</v>
      </c>
      <c r="P37" t="s">
        <v>3656</v>
      </c>
      <c r="Q37" s="1">
        <v>0.42659999999999998</v>
      </c>
      <c r="R37" s="1">
        <v>5.1764000000000001</v>
      </c>
      <c r="S37" t="str">
        <f t="shared" si="0"/>
        <v>1.46</v>
      </c>
      <c r="T37" t="str">
        <f t="shared" si="1"/>
        <v>-2.12</v>
      </c>
      <c r="U37">
        <f t="shared" si="2"/>
        <v>0.68867924528301883</v>
      </c>
      <c r="V37" s="1">
        <f t="shared" si="3"/>
        <v>0.37963013698630133</v>
      </c>
    </row>
    <row r="38" spans="1:22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51">
        <v>99.99</v>
      </c>
      <c r="R38" s="51">
        <v>99.99</v>
      </c>
      <c r="S38" t="str">
        <f t="shared" si="0"/>
        <v>99</v>
      </c>
      <c r="T38" t="str">
        <f t="shared" si="1"/>
        <v>99</v>
      </c>
      <c r="U38">
        <f t="shared" si="2"/>
        <v>-1</v>
      </c>
      <c r="V38" s="1">
        <f t="shared" si="3"/>
        <v>199.98</v>
      </c>
    </row>
    <row r="39" spans="1:22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51">
        <v>99.99</v>
      </c>
      <c r="R39" s="51">
        <v>99.99</v>
      </c>
      <c r="S39" t="str">
        <f t="shared" si="0"/>
        <v>99</v>
      </c>
      <c r="T39" t="str">
        <f t="shared" si="1"/>
        <v>99</v>
      </c>
      <c r="U39">
        <f t="shared" si="2"/>
        <v>-1</v>
      </c>
      <c r="V39" s="1">
        <f t="shared" si="3"/>
        <v>199.98</v>
      </c>
    </row>
    <row r="40" spans="1:22" x14ac:dyDescent="0.3">
      <c r="A40" t="s">
        <v>863</v>
      </c>
      <c r="B40">
        <v>0.72299999999999998</v>
      </c>
      <c r="C40">
        <v>0.27700000000000002</v>
      </c>
      <c r="D40" s="35">
        <v>0.114</v>
      </c>
      <c r="E40">
        <v>0.27600000000000002</v>
      </c>
      <c r="F40">
        <v>1733</v>
      </c>
      <c r="G40" t="s">
        <v>2109</v>
      </c>
      <c r="H40" t="s">
        <v>918</v>
      </c>
      <c r="I40">
        <v>0.24</v>
      </c>
      <c r="J40">
        <v>0.86870000000000003</v>
      </c>
      <c r="K40">
        <v>0.1143</v>
      </c>
      <c r="L40">
        <v>21</v>
      </c>
      <c r="M40" t="s">
        <v>106</v>
      </c>
      <c r="N40">
        <v>13.54</v>
      </c>
      <c r="O40" t="s">
        <v>3657</v>
      </c>
      <c r="P40" t="s">
        <v>3658</v>
      </c>
      <c r="Q40" s="1">
        <v>5.8299999999999998E-2</v>
      </c>
      <c r="R40" s="1">
        <v>0.71140000000000003</v>
      </c>
      <c r="S40" t="str">
        <f t="shared" si="0"/>
        <v>25.54</v>
      </c>
      <c r="T40" t="str">
        <f t="shared" si="1"/>
        <v>-28.30</v>
      </c>
      <c r="U40">
        <f t="shared" si="2"/>
        <v>0.90247349823321554</v>
      </c>
      <c r="V40" s="1">
        <f t="shared" si="3"/>
        <v>0.41606577916992948</v>
      </c>
    </row>
    <row r="41" spans="1:22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51">
        <v>99.99</v>
      </c>
      <c r="R41" s="51">
        <v>99.99</v>
      </c>
      <c r="S41" t="str">
        <f t="shared" si="0"/>
        <v>99</v>
      </c>
      <c r="T41" t="str">
        <f t="shared" si="1"/>
        <v>99</v>
      </c>
      <c r="U41">
        <f t="shared" si="2"/>
        <v>-1</v>
      </c>
      <c r="V41" s="1">
        <f t="shared" si="3"/>
        <v>199.98</v>
      </c>
    </row>
    <row r="42" spans="1:22" x14ac:dyDescent="0.3">
      <c r="A42" t="s">
        <v>256</v>
      </c>
      <c r="B42">
        <v>0.70499999999999996</v>
      </c>
      <c r="C42">
        <v>0.29499999999999998</v>
      </c>
      <c r="D42" s="35">
        <v>2.6949999999999998</v>
      </c>
      <c r="E42">
        <v>0.97899999999999998</v>
      </c>
      <c r="F42">
        <v>570</v>
      </c>
      <c r="G42" t="s">
        <v>1247</v>
      </c>
      <c r="H42" t="s">
        <v>2115</v>
      </c>
      <c r="I42">
        <v>-0.03</v>
      </c>
      <c r="J42">
        <v>1</v>
      </c>
      <c r="K42">
        <v>2.6953999999999998</v>
      </c>
      <c r="L42">
        <v>0</v>
      </c>
      <c r="M42" t="s">
        <v>106</v>
      </c>
      <c r="N42">
        <v>-0.24</v>
      </c>
      <c r="O42" t="s">
        <v>3659</v>
      </c>
      <c r="P42" t="s">
        <v>3660</v>
      </c>
      <c r="Q42" s="1">
        <v>0</v>
      </c>
      <c r="R42" s="1">
        <v>0</v>
      </c>
      <c r="S42" t="str">
        <f t="shared" si="0"/>
        <v>10.78</v>
      </c>
      <c r="T42" t="str">
        <f t="shared" si="1"/>
        <v>-30.60</v>
      </c>
      <c r="U42">
        <f t="shared" si="2"/>
        <v>0.35228758169934637</v>
      </c>
      <c r="V42" s="1">
        <f t="shared" si="3"/>
        <v>-0.13238404452690178</v>
      </c>
    </row>
    <row r="43" spans="1:22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51">
        <v>99.99</v>
      </c>
      <c r="R43" s="51">
        <v>99.99</v>
      </c>
      <c r="S43" t="str">
        <f t="shared" si="0"/>
        <v>99</v>
      </c>
      <c r="T43" t="str">
        <f t="shared" si="1"/>
        <v>99</v>
      </c>
      <c r="U43">
        <f t="shared" si="2"/>
        <v>-1</v>
      </c>
      <c r="V43" s="1">
        <f t="shared" si="3"/>
        <v>199.98</v>
      </c>
    </row>
    <row r="44" spans="1:22" x14ac:dyDescent="0.3">
      <c r="A44" s="10" t="s">
        <v>2002</v>
      </c>
      <c r="B44">
        <v>0.61799999999999999</v>
      </c>
      <c r="C44">
        <v>0.38200000000000001</v>
      </c>
      <c r="D44" s="35">
        <v>0.67800000000000005</v>
      </c>
      <c r="E44">
        <v>0.60399999999999998</v>
      </c>
      <c r="F44">
        <v>587</v>
      </c>
      <c r="G44" t="s">
        <v>2118</v>
      </c>
      <c r="H44" t="s">
        <v>2119</v>
      </c>
      <c r="I44">
        <v>0.22</v>
      </c>
      <c r="J44">
        <v>0.4985</v>
      </c>
      <c r="K44">
        <v>0.67810000000000004</v>
      </c>
      <c r="L44">
        <v>9</v>
      </c>
      <c r="M44" t="s">
        <v>335</v>
      </c>
      <c r="N44">
        <v>4.43</v>
      </c>
      <c r="O44" s="28" t="s">
        <v>3661</v>
      </c>
      <c r="P44" t="s">
        <v>3662</v>
      </c>
      <c r="Q44" s="1">
        <v>0.2707</v>
      </c>
      <c r="R44" s="1">
        <v>3.2844000000000002</v>
      </c>
      <c r="S44" t="str">
        <f t="shared" si="0"/>
        <v>161.96</v>
      </c>
      <c r="T44" t="str">
        <f t="shared" si="1"/>
        <v>-114.97</v>
      </c>
      <c r="U44">
        <f t="shared" si="2"/>
        <v>1.4087153170392277</v>
      </c>
      <c r="V44" s="1">
        <f t="shared" si="3"/>
        <v>0.34683094591257102</v>
      </c>
    </row>
    <row r="45" spans="1:22" x14ac:dyDescent="0.3">
      <c r="A45" t="s">
        <v>2003</v>
      </c>
      <c r="B45">
        <v>0.93400000000000005</v>
      </c>
      <c r="C45">
        <v>6.6000000000000003E-2</v>
      </c>
      <c r="D45" s="35">
        <v>7.9000000000000001E-2</v>
      </c>
      <c r="E45">
        <v>0.42399999999999999</v>
      </c>
      <c r="F45">
        <v>366</v>
      </c>
      <c r="G45" t="s">
        <v>2122</v>
      </c>
      <c r="H45" t="s">
        <v>2123</v>
      </c>
      <c r="I45">
        <v>0.32</v>
      </c>
      <c r="J45">
        <v>0.79369999999999996</v>
      </c>
      <c r="K45">
        <v>7.9000000000000001E-2</v>
      </c>
      <c r="L45">
        <v>1</v>
      </c>
      <c r="M45" t="s">
        <v>3400</v>
      </c>
      <c r="N45">
        <v>14.54</v>
      </c>
      <c r="O45" s="28" t="s">
        <v>3663</v>
      </c>
      <c r="P45" t="s">
        <v>3664</v>
      </c>
      <c r="Q45" s="1">
        <v>2.1000000000000001E-2</v>
      </c>
      <c r="R45" s="1">
        <v>0.25490000000000002</v>
      </c>
      <c r="S45" t="str">
        <f t="shared" si="0"/>
        <v>21.76</v>
      </c>
      <c r="T45" t="str">
        <f t="shared" si="1"/>
        <v>-20.33</v>
      </c>
      <c r="U45">
        <f t="shared" si="2"/>
        <v>1.0703393999016233</v>
      </c>
      <c r="V45" s="1">
        <f t="shared" si="3"/>
        <v>0.8723373161764707</v>
      </c>
    </row>
    <row r="46" spans="1:22" x14ac:dyDescent="0.3">
      <c r="A46" s="10" t="s">
        <v>2004</v>
      </c>
      <c r="B46">
        <v>0.78900000000000003</v>
      </c>
      <c r="C46">
        <v>0.21099999999999999</v>
      </c>
      <c r="D46" s="35">
        <v>0.247</v>
      </c>
      <c r="E46">
        <v>0.39200000000000002</v>
      </c>
      <c r="F46">
        <v>2852</v>
      </c>
      <c r="G46" t="s">
        <v>2127</v>
      </c>
      <c r="H46" t="s">
        <v>2514</v>
      </c>
      <c r="I46">
        <v>0.37</v>
      </c>
      <c r="J46">
        <v>0.96199999999999997</v>
      </c>
      <c r="K46">
        <v>0.2467</v>
      </c>
      <c r="L46">
        <v>1</v>
      </c>
      <c r="M46" t="s">
        <v>2129</v>
      </c>
      <c r="N46">
        <v>101.31</v>
      </c>
      <c r="O46" s="28" t="s">
        <v>3665</v>
      </c>
      <c r="P46" t="s">
        <v>3666</v>
      </c>
      <c r="Q46" s="1">
        <v>7.4999999999999997E-3</v>
      </c>
      <c r="R46" s="1">
        <v>0.1234</v>
      </c>
      <c r="S46" t="str">
        <f t="shared" si="0"/>
        <v>3.53</v>
      </c>
      <c r="T46" t="str">
        <f t="shared" si="1"/>
        <v>-1.40</v>
      </c>
      <c r="U46">
        <f t="shared" si="2"/>
        <v>2.5214285714285714</v>
      </c>
      <c r="V46" s="1">
        <f t="shared" si="3"/>
        <v>0.70531728045325781</v>
      </c>
    </row>
    <row r="47" spans="1:22" x14ac:dyDescent="0.3">
      <c r="A47" t="s">
        <v>2005</v>
      </c>
      <c r="B47">
        <v>0.68400000000000005</v>
      </c>
      <c r="C47">
        <v>0.316</v>
      </c>
      <c r="D47" s="35">
        <v>0.52100000000000002</v>
      </c>
      <c r="E47">
        <v>0.40300000000000002</v>
      </c>
      <c r="F47">
        <v>1859</v>
      </c>
      <c r="G47" t="s">
        <v>2133</v>
      </c>
      <c r="H47" t="s">
        <v>2134</v>
      </c>
      <c r="I47">
        <v>0.17</v>
      </c>
      <c r="J47">
        <v>0.48209999999999997</v>
      </c>
      <c r="K47">
        <v>0.52139999999999997</v>
      </c>
      <c r="L47">
        <v>6</v>
      </c>
      <c r="M47" t="s">
        <v>70</v>
      </c>
      <c r="N47">
        <v>10.79</v>
      </c>
      <c r="O47" t="s">
        <v>3667</v>
      </c>
      <c r="P47" t="s">
        <v>3668</v>
      </c>
      <c r="Q47" s="1">
        <v>2.2700000000000001E-2</v>
      </c>
      <c r="R47" s="1">
        <v>0.27550000000000002</v>
      </c>
      <c r="S47" t="str">
        <f t="shared" si="0"/>
        <v>16.97</v>
      </c>
      <c r="T47" t="str">
        <f t="shared" si="1"/>
        <v>-21.15</v>
      </c>
      <c r="U47">
        <f t="shared" si="2"/>
        <v>0.80236406619385348</v>
      </c>
      <c r="V47" s="1">
        <f t="shared" si="3"/>
        <v>0.29016381850324108</v>
      </c>
    </row>
    <row r="48" spans="1:22" x14ac:dyDescent="0.3">
      <c r="A48" s="28" t="s">
        <v>2006</v>
      </c>
      <c r="B48">
        <v>0.63100000000000001</v>
      </c>
      <c r="C48">
        <v>0.36899999999999999</v>
      </c>
      <c r="D48" s="35">
        <v>2.411</v>
      </c>
      <c r="E48">
        <v>0.90800000000000003</v>
      </c>
      <c r="F48">
        <v>2501</v>
      </c>
      <c r="G48" t="s">
        <v>2138</v>
      </c>
      <c r="H48" t="s">
        <v>2139</v>
      </c>
      <c r="I48">
        <v>0.1</v>
      </c>
      <c r="J48">
        <v>0.79430000000000001</v>
      </c>
      <c r="K48">
        <v>2.4108999999999998</v>
      </c>
      <c r="L48">
        <v>20</v>
      </c>
      <c r="M48" t="s">
        <v>70</v>
      </c>
      <c r="N48">
        <v>9.8000000000000007</v>
      </c>
      <c r="O48" s="28" t="s">
        <v>3669</v>
      </c>
      <c r="P48" t="s">
        <v>3670</v>
      </c>
      <c r="Q48" s="1">
        <v>0.1777</v>
      </c>
      <c r="R48" s="1">
        <v>2.1564999999999999</v>
      </c>
      <c r="S48" t="str">
        <f t="shared" si="0"/>
        <v>6.10</v>
      </c>
      <c r="T48" t="str">
        <f t="shared" si="1"/>
        <v>-4.66</v>
      </c>
      <c r="U48">
        <f t="shared" si="2"/>
        <v>1.3090128755364805</v>
      </c>
      <c r="V48" s="1">
        <f t="shared" si="3"/>
        <v>0.34910819672131144</v>
      </c>
    </row>
    <row r="49" spans="1:22" x14ac:dyDescent="0.3">
      <c r="A49" t="s">
        <v>2007</v>
      </c>
      <c r="B49">
        <v>0.874</v>
      </c>
      <c r="C49">
        <v>0.126</v>
      </c>
      <c r="D49" s="35">
        <v>8.8999999999999996E-2</v>
      </c>
      <c r="E49">
        <v>0.20499999999999999</v>
      </c>
      <c r="F49">
        <v>452</v>
      </c>
      <c r="G49" t="s">
        <v>2142</v>
      </c>
      <c r="H49" t="s">
        <v>2143</v>
      </c>
      <c r="I49">
        <v>0.25</v>
      </c>
      <c r="J49">
        <v>2.2700000000000001E-2</v>
      </c>
      <c r="K49">
        <v>8.8999999999999996E-2</v>
      </c>
      <c r="L49">
        <v>2</v>
      </c>
      <c r="M49" t="s">
        <v>189</v>
      </c>
      <c r="N49">
        <v>12.89</v>
      </c>
      <c r="O49" t="s">
        <v>3671</v>
      </c>
      <c r="P49" t="s">
        <v>3672</v>
      </c>
      <c r="Q49" s="1">
        <v>8.48E-2</v>
      </c>
      <c r="R49" s="1">
        <v>1.0286999999999999</v>
      </c>
      <c r="S49" t="str">
        <f t="shared" si="0"/>
        <v>0.46</v>
      </c>
      <c r="T49" t="str">
        <f t="shared" si="1"/>
        <v>-1.10</v>
      </c>
      <c r="U49">
        <f t="shared" si="2"/>
        <v>0.41818181818181815</v>
      </c>
      <c r="V49" s="1">
        <f t="shared" si="3"/>
        <v>0.57269565217391305</v>
      </c>
    </row>
    <row r="50" spans="1:22" x14ac:dyDescent="0.3">
      <c r="A50" s="21" t="s">
        <v>2008</v>
      </c>
      <c r="B50">
        <v>0.67700000000000005</v>
      </c>
      <c r="C50">
        <v>0.32300000000000001</v>
      </c>
      <c r="D50" s="35">
        <v>0.51300000000000001</v>
      </c>
      <c r="E50">
        <v>0.4</v>
      </c>
      <c r="F50">
        <v>5076</v>
      </c>
      <c r="G50" t="s">
        <v>2147</v>
      </c>
      <c r="H50" t="s">
        <v>2148</v>
      </c>
      <c r="I50">
        <v>0.05</v>
      </c>
      <c r="J50">
        <v>0.192</v>
      </c>
      <c r="K50">
        <v>0.51329999999999998</v>
      </c>
      <c r="L50">
        <v>56</v>
      </c>
      <c r="M50" t="s">
        <v>10</v>
      </c>
      <c r="N50">
        <v>0.57999999999999996</v>
      </c>
      <c r="O50" t="s">
        <v>3673</v>
      </c>
      <c r="P50" t="s">
        <v>3674</v>
      </c>
      <c r="Q50" s="1">
        <v>-0.1258</v>
      </c>
      <c r="R50" s="1">
        <v>-1</v>
      </c>
      <c r="S50" t="str">
        <f t="shared" si="0"/>
        <v>0.53</v>
      </c>
      <c r="T50" t="str">
        <f t="shared" si="1"/>
        <v>-1.04</v>
      </c>
      <c r="U50">
        <f t="shared" si="2"/>
        <v>0.50961538461538458</v>
      </c>
      <c r="V50" s="1">
        <f t="shared" si="3"/>
        <v>4.3188679245283024E-2</v>
      </c>
    </row>
    <row r="51" spans="1:22" x14ac:dyDescent="0.3">
      <c r="A51" s="28" t="s">
        <v>2009</v>
      </c>
      <c r="B51">
        <v>0.59</v>
      </c>
      <c r="C51">
        <v>0.41</v>
      </c>
      <c r="D51" s="35">
        <v>0.13200000000000001</v>
      </c>
      <c r="E51">
        <v>0.43</v>
      </c>
      <c r="F51">
        <v>3308</v>
      </c>
      <c r="G51" t="s">
        <v>2152</v>
      </c>
      <c r="H51" t="s">
        <v>2153</v>
      </c>
      <c r="I51">
        <v>0.2</v>
      </c>
      <c r="J51">
        <v>0.72470000000000001</v>
      </c>
      <c r="K51">
        <v>0.13150000000000001</v>
      </c>
      <c r="L51">
        <v>17</v>
      </c>
      <c r="M51" t="s">
        <v>106</v>
      </c>
      <c r="N51">
        <v>40.86</v>
      </c>
      <c r="O51" s="28" t="s">
        <v>3675</v>
      </c>
      <c r="P51" t="s">
        <v>3676</v>
      </c>
      <c r="Q51" s="1">
        <v>0.12989999999999999</v>
      </c>
      <c r="R51" s="1">
        <v>1.5766</v>
      </c>
      <c r="S51" t="str">
        <f t="shared" si="0"/>
        <v>24.37</v>
      </c>
      <c r="T51" t="str">
        <f t="shared" si="1"/>
        <v>-19.50</v>
      </c>
      <c r="U51">
        <f t="shared" si="2"/>
        <v>1.2497435897435898</v>
      </c>
      <c r="V51" s="1">
        <f t="shared" si="3"/>
        <v>0.26193270414443987</v>
      </c>
    </row>
    <row r="52" spans="1:22" x14ac:dyDescent="0.3">
      <c r="A52" t="s">
        <v>2010</v>
      </c>
      <c r="B52">
        <v>0.69899999999999995</v>
      </c>
      <c r="C52">
        <v>0.30099999999999999</v>
      </c>
      <c r="D52" s="35">
        <v>0.32100000000000001</v>
      </c>
      <c r="E52">
        <v>0.78900000000000003</v>
      </c>
      <c r="F52">
        <v>1210</v>
      </c>
      <c r="G52" t="s">
        <v>2157</v>
      </c>
      <c r="H52" t="s">
        <v>2158</v>
      </c>
      <c r="I52">
        <v>0.24</v>
      </c>
      <c r="J52">
        <v>0.33210000000000001</v>
      </c>
      <c r="K52">
        <v>0.32050000000000001</v>
      </c>
      <c r="L52">
        <v>19</v>
      </c>
      <c r="M52" t="s">
        <v>70</v>
      </c>
      <c r="N52">
        <v>3.44</v>
      </c>
      <c r="O52" t="s">
        <v>3677</v>
      </c>
      <c r="P52" t="s">
        <v>3678</v>
      </c>
      <c r="Q52" s="1">
        <v>6.7599999999999993E-2</v>
      </c>
      <c r="R52" s="1">
        <v>0.82020000000000004</v>
      </c>
      <c r="S52" t="str">
        <f t="shared" si="0"/>
        <v>35.41</v>
      </c>
      <c r="T52" t="str">
        <f t="shared" si="1"/>
        <v>-43.40</v>
      </c>
      <c r="U52">
        <f t="shared" si="2"/>
        <v>0.81589861751152071</v>
      </c>
      <c r="V52" s="1">
        <f t="shared" si="3"/>
        <v>0.33008161536289177</v>
      </c>
    </row>
    <row r="53" spans="1:22" x14ac:dyDescent="0.3">
      <c r="A53" s="10" t="s">
        <v>2011</v>
      </c>
      <c r="B53">
        <v>0.79200000000000004</v>
      </c>
      <c r="C53">
        <v>0.20799999999999999</v>
      </c>
      <c r="D53" s="35">
        <v>0.122</v>
      </c>
      <c r="E53">
        <v>0.61199999999999999</v>
      </c>
      <c r="F53">
        <v>130</v>
      </c>
      <c r="G53" t="s">
        <v>2161</v>
      </c>
      <c r="H53" t="s">
        <v>2162</v>
      </c>
      <c r="I53">
        <v>0.32</v>
      </c>
      <c r="J53">
        <v>0.83509999999999995</v>
      </c>
      <c r="K53">
        <v>0.12230000000000001</v>
      </c>
      <c r="L53">
        <v>0</v>
      </c>
      <c r="M53" t="s">
        <v>2163</v>
      </c>
      <c r="N53">
        <v>40.71</v>
      </c>
      <c r="O53" s="28" t="s">
        <v>3679</v>
      </c>
      <c r="P53" t="s">
        <v>3680</v>
      </c>
      <c r="Q53" s="1">
        <v>0</v>
      </c>
      <c r="R53" s="1">
        <v>1.5699999999999999E-2</v>
      </c>
      <c r="S53" t="str">
        <f t="shared" si="0"/>
        <v>53.50</v>
      </c>
      <c r="T53" t="str">
        <f t="shared" si="1"/>
        <v>-11.14</v>
      </c>
      <c r="U53">
        <f t="shared" si="2"/>
        <v>4.8025134649910228</v>
      </c>
      <c r="V53" s="1">
        <f t="shared" si="3"/>
        <v>0.74868934579439261</v>
      </c>
    </row>
    <row r="54" spans="1:22" x14ac:dyDescent="0.3">
      <c r="A54" s="28" t="s">
        <v>2012</v>
      </c>
      <c r="B54">
        <v>0.80300000000000005</v>
      </c>
      <c r="C54">
        <v>0.19700000000000001</v>
      </c>
      <c r="D54" s="35">
        <v>0.34699999999999998</v>
      </c>
      <c r="E54">
        <v>0.58199999999999996</v>
      </c>
      <c r="F54">
        <v>634</v>
      </c>
      <c r="G54" t="s">
        <v>2850</v>
      </c>
      <c r="H54" t="s">
        <v>2167</v>
      </c>
      <c r="I54">
        <v>0.18</v>
      </c>
      <c r="J54">
        <v>6.83E-2</v>
      </c>
      <c r="K54">
        <v>0.34660000000000002</v>
      </c>
      <c r="L54">
        <v>16</v>
      </c>
      <c r="M54" t="s">
        <v>10</v>
      </c>
      <c r="N54">
        <v>3.67</v>
      </c>
      <c r="O54" t="s">
        <v>3681</v>
      </c>
      <c r="P54" t="s">
        <v>3682</v>
      </c>
      <c r="Q54" s="1">
        <v>0.4199</v>
      </c>
      <c r="R54" s="1">
        <v>5.0952000000000002</v>
      </c>
      <c r="S54" t="str">
        <f t="shared" si="0"/>
        <v>1.28</v>
      </c>
      <c r="T54" t="str">
        <f t="shared" si="1"/>
        <v>-3.22</v>
      </c>
      <c r="U54">
        <f t="shared" si="2"/>
        <v>0.39751552795031053</v>
      </c>
      <c r="V54" s="1">
        <f t="shared" si="3"/>
        <v>0.30742187500000001</v>
      </c>
    </row>
    <row r="55" spans="1:22" x14ac:dyDescent="0.3">
      <c r="A55" t="s">
        <v>2013</v>
      </c>
      <c r="B55">
        <v>0.78300000000000003</v>
      </c>
      <c r="C55">
        <v>0.217</v>
      </c>
      <c r="D55" s="35">
        <v>3.5999999999999997E-2</v>
      </c>
      <c r="E55">
        <v>0.61399999999999999</v>
      </c>
      <c r="F55">
        <v>2134</v>
      </c>
      <c r="G55" t="s">
        <v>2170</v>
      </c>
      <c r="H55" t="s">
        <v>2171</v>
      </c>
      <c r="I55">
        <v>0.28999999999999998</v>
      </c>
      <c r="J55">
        <v>0.91910000000000003</v>
      </c>
      <c r="K55">
        <v>3.56E-2</v>
      </c>
      <c r="L55">
        <v>5</v>
      </c>
      <c r="M55" t="s">
        <v>2172</v>
      </c>
      <c r="N55">
        <v>5.62</v>
      </c>
      <c r="O55" t="s">
        <v>3683</v>
      </c>
      <c r="P55" t="s">
        <v>3684</v>
      </c>
      <c r="Q55" s="1">
        <v>1.4E-2</v>
      </c>
      <c r="R55" s="1">
        <v>0.16950000000000001</v>
      </c>
      <c r="S55" t="str">
        <f t="shared" si="0"/>
        <v>23.89</v>
      </c>
      <c r="T55" t="str">
        <f t="shared" si="1"/>
        <v>-38.07</v>
      </c>
      <c r="U55">
        <f t="shared" si="2"/>
        <v>0.62752823745731545</v>
      </c>
      <c r="V55" s="1">
        <f t="shared" si="3"/>
        <v>0.43719882796149018</v>
      </c>
    </row>
    <row r="56" spans="1:22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51">
        <v>99.99</v>
      </c>
      <c r="R56" s="51">
        <v>99.99</v>
      </c>
      <c r="S56" t="str">
        <f t="shared" si="0"/>
        <v>99</v>
      </c>
      <c r="T56" t="str">
        <f t="shared" si="1"/>
        <v>99</v>
      </c>
      <c r="U56">
        <f t="shared" si="2"/>
        <v>-1</v>
      </c>
      <c r="V56" s="1">
        <f t="shared" si="3"/>
        <v>199.98</v>
      </c>
    </row>
    <row r="57" spans="1:22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51">
        <v>99.99</v>
      </c>
      <c r="R57" s="51">
        <v>99.99</v>
      </c>
      <c r="S57" t="str">
        <f t="shared" si="0"/>
        <v>99</v>
      </c>
      <c r="T57" t="str">
        <f t="shared" si="1"/>
        <v>99</v>
      </c>
      <c r="U57">
        <f t="shared" si="2"/>
        <v>-1</v>
      </c>
      <c r="V57" s="1">
        <f t="shared" si="3"/>
        <v>199.98</v>
      </c>
    </row>
    <row r="58" spans="1:22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51">
        <v>99.99</v>
      </c>
      <c r="R58" s="51">
        <v>99.99</v>
      </c>
      <c r="S58" t="str">
        <f t="shared" si="0"/>
        <v>99</v>
      </c>
      <c r="T58" t="str">
        <f t="shared" si="1"/>
        <v>99</v>
      </c>
      <c r="U58">
        <f t="shared" si="2"/>
        <v>-1</v>
      </c>
      <c r="V58" s="1">
        <f t="shared" si="3"/>
        <v>199.98</v>
      </c>
    </row>
    <row r="59" spans="1:22" x14ac:dyDescent="0.3">
      <c r="A59" s="21" t="s">
        <v>19</v>
      </c>
      <c r="B59">
        <v>0.69299999999999995</v>
      </c>
      <c r="C59">
        <v>0.307</v>
      </c>
      <c r="D59" s="35">
        <v>4.3999999999999997E-2</v>
      </c>
      <c r="E59">
        <v>0.28799999999999998</v>
      </c>
      <c r="F59">
        <v>760</v>
      </c>
      <c r="G59" t="s">
        <v>22</v>
      </c>
      <c r="H59" t="s">
        <v>23</v>
      </c>
      <c r="I59">
        <v>0.12</v>
      </c>
      <c r="J59">
        <v>0.61009999999999998</v>
      </c>
      <c r="K59">
        <v>4.4400000000000002E-2</v>
      </c>
      <c r="L59">
        <v>9</v>
      </c>
      <c r="M59" t="s">
        <v>217</v>
      </c>
      <c r="N59">
        <v>2.11</v>
      </c>
      <c r="O59" t="s">
        <v>3685</v>
      </c>
      <c r="P59" t="s">
        <v>3686</v>
      </c>
      <c r="Q59" s="1">
        <v>-2.0299999999999999E-2</v>
      </c>
      <c r="R59" s="1">
        <v>-0.24640000000000001</v>
      </c>
      <c r="S59" t="str">
        <f t="shared" si="0"/>
        <v>34.30</v>
      </c>
      <c r="T59" t="str">
        <f t="shared" si="1"/>
        <v>-63.23</v>
      </c>
      <c r="U59">
        <f t="shared" si="2"/>
        <v>0.54246402024355522</v>
      </c>
      <c r="V59" s="1">
        <f t="shared" si="3"/>
        <v>0.12706384839650131</v>
      </c>
    </row>
    <row r="60" spans="1:22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51">
        <v>99.99</v>
      </c>
      <c r="R60" s="51">
        <v>99.99</v>
      </c>
      <c r="S60" t="str">
        <f t="shared" si="0"/>
        <v>99</v>
      </c>
      <c r="T60" t="str">
        <f t="shared" si="1"/>
        <v>99</v>
      </c>
      <c r="U60">
        <f t="shared" si="2"/>
        <v>-1</v>
      </c>
      <c r="V60" s="1">
        <f t="shared" si="3"/>
        <v>199.98</v>
      </c>
    </row>
    <row r="61" spans="1:22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51">
        <v>99.99</v>
      </c>
      <c r="R61" s="51">
        <v>99.99</v>
      </c>
      <c r="S61" t="str">
        <f t="shared" si="0"/>
        <v>99</v>
      </c>
      <c r="T61" t="str">
        <f t="shared" si="1"/>
        <v>99</v>
      </c>
      <c r="U61">
        <f t="shared" si="2"/>
        <v>-1</v>
      </c>
      <c r="V61" s="1">
        <f t="shared" si="3"/>
        <v>199.98</v>
      </c>
    </row>
    <row r="62" spans="1:22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51">
        <v>99.99</v>
      </c>
      <c r="R62" s="51">
        <v>99.99</v>
      </c>
      <c r="S62" t="str">
        <f t="shared" si="0"/>
        <v>99</v>
      </c>
      <c r="T62" t="str">
        <f t="shared" si="1"/>
        <v>99</v>
      </c>
      <c r="U62">
        <f t="shared" si="2"/>
        <v>-1</v>
      </c>
      <c r="V62" s="1">
        <f t="shared" si="3"/>
        <v>199.98</v>
      </c>
    </row>
    <row r="63" spans="1:22" x14ac:dyDescent="0.3">
      <c r="A63" s="21" t="s">
        <v>52</v>
      </c>
      <c r="B63">
        <v>0.71599999999999997</v>
      </c>
      <c r="C63">
        <v>0.28399999999999997</v>
      </c>
      <c r="D63" s="35">
        <v>3.3000000000000002E-2</v>
      </c>
      <c r="E63">
        <v>0.26700000000000002</v>
      </c>
      <c r="F63">
        <v>5246</v>
      </c>
      <c r="G63" t="s">
        <v>425</v>
      </c>
      <c r="H63" t="s">
        <v>3143</v>
      </c>
      <c r="I63">
        <v>0.03</v>
      </c>
      <c r="J63">
        <v>0.44330000000000003</v>
      </c>
      <c r="K63">
        <v>3.3500000000000002E-2</v>
      </c>
      <c r="L63">
        <v>25</v>
      </c>
      <c r="M63" t="s">
        <v>57</v>
      </c>
      <c r="N63">
        <v>1.6</v>
      </c>
      <c r="O63" t="s">
        <v>3687</v>
      </c>
      <c r="P63" t="s">
        <v>3688</v>
      </c>
      <c r="Q63" s="1">
        <v>-0.16689999999999999</v>
      </c>
      <c r="R63" s="1">
        <v>-1</v>
      </c>
      <c r="S63" t="str">
        <f t="shared" si="0"/>
        <v>16.37</v>
      </c>
      <c r="T63" t="str">
        <f t="shared" si="1"/>
        <v>-38.61</v>
      </c>
      <c r="U63">
        <f t="shared" si="2"/>
        <v>0.42398342398342403</v>
      </c>
      <c r="V63" s="1">
        <f t="shared" si="3"/>
        <v>4.6162492364080765E-2</v>
      </c>
    </row>
    <row r="64" spans="1:22" x14ac:dyDescent="0.3">
      <c r="A64" s="21" t="s">
        <v>68</v>
      </c>
      <c r="B64">
        <v>0.40100000000000002</v>
      </c>
      <c r="C64">
        <v>0.59899999999999998</v>
      </c>
      <c r="D64" s="35">
        <v>0.248</v>
      </c>
      <c r="E64">
        <v>0.67800000000000005</v>
      </c>
      <c r="F64">
        <v>197</v>
      </c>
      <c r="G64" t="s">
        <v>514</v>
      </c>
      <c r="H64" t="s">
        <v>2549</v>
      </c>
      <c r="I64">
        <v>-0.03</v>
      </c>
      <c r="J64">
        <v>0.9637</v>
      </c>
      <c r="K64">
        <v>0.2477</v>
      </c>
      <c r="L64">
        <v>0</v>
      </c>
      <c r="M64" t="s">
        <v>106</v>
      </c>
      <c r="N64">
        <v>-0.27</v>
      </c>
      <c r="O64" s="28" t="s">
        <v>3689</v>
      </c>
      <c r="P64" t="s">
        <v>3690</v>
      </c>
      <c r="Q64" s="1">
        <v>-0.33639999999999998</v>
      </c>
      <c r="R64" s="1">
        <v>-1</v>
      </c>
      <c r="S64" t="str">
        <f t="shared" si="0"/>
        <v>111.77</v>
      </c>
      <c r="T64" t="str">
        <f t="shared" si="1"/>
        <v>-89.78</v>
      </c>
      <c r="U64">
        <f t="shared" si="2"/>
        <v>1.2449320561372244</v>
      </c>
      <c r="V64" s="1">
        <f t="shared" si="3"/>
        <v>-8.0150756016820202E-2</v>
      </c>
    </row>
    <row r="65" spans="1:22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51">
        <v>99.99</v>
      </c>
      <c r="R65" s="51">
        <v>99.99</v>
      </c>
      <c r="S65" t="str">
        <f t="shared" si="0"/>
        <v>99</v>
      </c>
      <c r="T65" t="str">
        <f t="shared" si="1"/>
        <v>99</v>
      </c>
      <c r="U65">
        <f t="shared" si="2"/>
        <v>-1</v>
      </c>
      <c r="V65" s="1">
        <f t="shared" si="3"/>
        <v>199.98</v>
      </c>
    </row>
    <row r="66" spans="1:22" x14ac:dyDescent="0.3">
      <c r="A66" t="s">
        <v>92</v>
      </c>
      <c r="B66">
        <v>0.78</v>
      </c>
      <c r="C66">
        <v>0.22</v>
      </c>
      <c r="D66" s="35">
        <v>0.45600000000000002</v>
      </c>
      <c r="E66">
        <v>0.42699999999999999</v>
      </c>
      <c r="F66">
        <v>5320</v>
      </c>
      <c r="G66" t="s">
        <v>95</v>
      </c>
      <c r="H66" t="s">
        <v>96</v>
      </c>
      <c r="I66">
        <v>0.03</v>
      </c>
      <c r="J66">
        <v>0.98229999999999995</v>
      </c>
      <c r="K66">
        <v>0.45590000000000003</v>
      </c>
      <c r="L66">
        <v>12</v>
      </c>
      <c r="M66" t="s">
        <v>130</v>
      </c>
      <c r="N66">
        <v>2.71</v>
      </c>
      <c r="O66" t="s">
        <v>3691</v>
      </c>
      <c r="P66" t="s">
        <v>3692</v>
      </c>
      <c r="Q66" s="1">
        <v>1.7600000000000001E-2</v>
      </c>
      <c r="R66" s="1">
        <v>0.21299999999999999</v>
      </c>
      <c r="S66" t="str">
        <f t="shared" si="0"/>
        <v>9.71</v>
      </c>
      <c r="T66" t="str">
        <f t="shared" si="1"/>
        <v>-29.46</v>
      </c>
      <c r="U66">
        <f t="shared" si="2"/>
        <v>0.32959945689069925</v>
      </c>
      <c r="V66" s="1">
        <f t="shared" si="3"/>
        <v>0.11252317198764161</v>
      </c>
    </row>
    <row r="67" spans="1:22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51">
        <v>99.99</v>
      </c>
      <c r="R67" s="51">
        <v>99.99</v>
      </c>
      <c r="S67" t="str">
        <f t="shared" ref="S67:S130" si="4">LEFT(O67,(LEN(O67)-3))</f>
        <v>99</v>
      </c>
      <c r="T67" t="str">
        <f t="shared" ref="T67:T130" si="5">LEFT(P67,(LEN(P67)-3))</f>
        <v>99</v>
      </c>
      <c r="U67">
        <f t="shared" ref="U67:U130" si="6">-S67/T67</f>
        <v>-1</v>
      </c>
      <c r="V67" s="1">
        <f t="shared" ref="V67:V130" si="7">B67-(C67/U67)</f>
        <v>199.98</v>
      </c>
    </row>
    <row r="68" spans="1:22" x14ac:dyDescent="0.3">
      <c r="A68" t="s">
        <v>116</v>
      </c>
      <c r="B68">
        <v>0.94899999999999995</v>
      </c>
      <c r="C68">
        <v>5.0999999999999997E-2</v>
      </c>
      <c r="D68" s="35">
        <v>0.20699999999999999</v>
      </c>
      <c r="E68">
        <v>0.58799999999999997</v>
      </c>
      <c r="F68">
        <v>1214</v>
      </c>
      <c r="G68" t="s">
        <v>2185</v>
      </c>
      <c r="H68" t="s">
        <v>2186</v>
      </c>
      <c r="I68">
        <v>0.13</v>
      </c>
      <c r="J68">
        <v>0.27060000000000001</v>
      </c>
      <c r="K68">
        <v>0.20669999999999999</v>
      </c>
      <c r="L68">
        <v>3</v>
      </c>
      <c r="M68" t="s">
        <v>201</v>
      </c>
      <c r="N68">
        <v>2.77</v>
      </c>
      <c r="O68" t="s">
        <v>3693</v>
      </c>
      <c r="P68" t="s">
        <v>3694</v>
      </c>
      <c r="Q68" s="1">
        <v>3.8399999999999997E-2</v>
      </c>
      <c r="R68" s="1">
        <v>0.46560000000000001</v>
      </c>
      <c r="S68" t="str">
        <f t="shared" si="4"/>
        <v>6.04</v>
      </c>
      <c r="T68" t="str">
        <f t="shared" si="5"/>
        <v>-61.22</v>
      </c>
      <c r="U68">
        <f t="shared" si="6"/>
        <v>9.866056844168572E-2</v>
      </c>
      <c r="V68" s="1">
        <f t="shared" si="7"/>
        <v>0.4320761589403973</v>
      </c>
    </row>
    <row r="69" spans="1:22" x14ac:dyDescent="0.3">
      <c r="A69" t="s">
        <v>125</v>
      </c>
      <c r="B69">
        <v>0.871</v>
      </c>
      <c r="C69">
        <v>0.129</v>
      </c>
      <c r="D69" s="35">
        <v>0.17699999999999999</v>
      </c>
      <c r="E69">
        <v>0.35799999999999998</v>
      </c>
      <c r="F69">
        <v>2137</v>
      </c>
      <c r="G69" t="s">
        <v>128</v>
      </c>
      <c r="H69" t="s">
        <v>129</v>
      </c>
      <c r="I69">
        <v>0.1</v>
      </c>
      <c r="J69">
        <v>0.79869999999999997</v>
      </c>
      <c r="K69">
        <v>0.1767</v>
      </c>
      <c r="L69">
        <v>28</v>
      </c>
      <c r="M69" t="s">
        <v>130</v>
      </c>
      <c r="N69">
        <v>13.16</v>
      </c>
      <c r="O69" t="s">
        <v>3695</v>
      </c>
      <c r="P69" t="s">
        <v>3696</v>
      </c>
      <c r="Q69" s="1">
        <v>7.4499999999999997E-2</v>
      </c>
      <c r="R69" s="1">
        <v>0.90439999999999998</v>
      </c>
      <c r="S69" t="str">
        <f t="shared" si="4"/>
        <v>21.56</v>
      </c>
      <c r="T69" t="str">
        <f t="shared" si="5"/>
        <v>-73.40</v>
      </c>
      <c r="U69">
        <f t="shared" si="6"/>
        <v>0.29373297002724791</v>
      </c>
      <c r="V69" s="1">
        <f t="shared" si="7"/>
        <v>0.43182560296846001</v>
      </c>
    </row>
    <row r="70" spans="1:22" x14ac:dyDescent="0.3">
      <c r="A70" s="21" t="s">
        <v>133</v>
      </c>
      <c r="B70">
        <v>0.55400000000000005</v>
      </c>
      <c r="C70">
        <v>0.44600000000000001</v>
      </c>
      <c r="D70" s="35">
        <v>0.40600000000000003</v>
      </c>
      <c r="E70">
        <v>0.67200000000000004</v>
      </c>
      <c r="F70">
        <v>1303</v>
      </c>
      <c r="G70" t="s">
        <v>3156</v>
      </c>
      <c r="H70" t="s">
        <v>137</v>
      </c>
      <c r="I70">
        <v>0.04</v>
      </c>
      <c r="J70">
        <v>0.90410000000000001</v>
      </c>
      <c r="K70">
        <v>0.40649999999999997</v>
      </c>
      <c r="L70">
        <v>41</v>
      </c>
      <c r="M70" t="s">
        <v>106</v>
      </c>
      <c r="N70">
        <v>0.4</v>
      </c>
      <c r="O70" t="s">
        <v>3697</v>
      </c>
      <c r="P70" t="s">
        <v>3698</v>
      </c>
      <c r="Q70" s="1">
        <v>-0.27250000000000002</v>
      </c>
      <c r="R70" s="1">
        <v>-1</v>
      </c>
      <c r="S70" t="str">
        <f t="shared" si="4"/>
        <v>40.96</v>
      </c>
      <c r="T70" t="str">
        <f t="shared" si="5"/>
        <v>-44.46</v>
      </c>
      <c r="U70">
        <f t="shared" si="6"/>
        <v>0.92127755285650026</v>
      </c>
      <c r="V70" s="1">
        <f t="shared" si="7"/>
        <v>6.9889648437500063E-2</v>
      </c>
    </row>
    <row r="71" spans="1:22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51">
        <v>99.99</v>
      </c>
      <c r="R71" s="51">
        <v>99.99</v>
      </c>
      <c r="S71" t="str">
        <f t="shared" si="4"/>
        <v>99</v>
      </c>
      <c r="T71" t="str">
        <f t="shared" si="5"/>
        <v>99</v>
      </c>
      <c r="U71">
        <f t="shared" si="6"/>
        <v>-1</v>
      </c>
      <c r="V71" s="1">
        <f t="shared" si="7"/>
        <v>199.98</v>
      </c>
    </row>
    <row r="72" spans="1:22" x14ac:dyDescent="0.3">
      <c r="A72" t="s">
        <v>147</v>
      </c>
      <c r="B72">
        <v>0.89100000000000001</v>
      </c>
      <c r="C72">
        <v>0.109</v>
      </c>
      <c r="D72" s="35">
        <v>0.23499999999999999</v>
      </c>
      <c r="E72">
        <v>0.33100000000000002</v>
      </c>
      <c r="F72">
        <v>460</v>
      </c>
      <c r="G72" t="s">
        <v>150</v>
      </c>
      <c r="H72" t="s">
        <v>3595</v>
      </c>
      <c r="I72">
        <v>0.18</v>
      </c>
      <c r="J72">
        <v>2.0000000000000001E-4</v>
      </c>
      <c r="K72">
        <v>0.2351</v>
      </c>
      <c r="L72">
        <v>4</v>
      </c>
      <c r="M72" t="s">
        <v>152</v>
      </c>
      <c r="N72">
        <v>5.43</v>
      </c>
      <c r="O72" t="s">
        <v>3699</v>
      </c>
      <c r="P72" t="s">
        <v>3700</v>
      </c>
      <c r="Q72" s="1">
        <v>2.5000000000000001E-3</v>
      </c>
      <c r="R72" s="1">
        <v>3.0599999999999999E-2</v>
      </c>
      <c r="S72" t="str">
        <f t="shared" si="4"/>
        <v>114.39</v>
      </c>
      <c r="T72" t="str">
        <f t="shared" si="5"/>
        <v>-597.51</v>
      </c>
      <c r="U72">
        <f t="shared" si="6"/>
        <v>0.19144449465280916</v>
      </c>
      <c r="V72" s="1">
        <f t="shared" si="7"/>
        <v>0.32164437450826122</v>
      </c>
    </row>
    <row r="73" spans="1:22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51">
        <v>99.99</v>
      </c>
      <c r="R73" s="51">
        <v>99.99</v>
      </c>
      <c r="S73" t="str">
        <f t="shared" si="4"/>
        <v>99</v>
      </c>
      <c r="T73" t="str">
        <f t="shared" si="5"/>
        <v>99</v>
      </c>
      <c r="U73">
        <f t="shared" si="6"/>
        <v>-1</v>
      </c>
      <c r="V73" s="1">
        <f t="shared" si="7"/>
        <v>199.98</v>
      </c>
    </row>
    <row r="74" spans="1:22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51">
        <v>99.99</v>
      </c>
      <c r="R74" s="51">
        <v>99.99</v>
      </c>
      <c r="S74" t="str">
        <f t="shared" si="4"/>
        <v>99</v>
      </c>
      <c r="T74" t="str">
        <f t="shared" si="5"/>
        <v>99</v>
      </c>
      <c r="U74">
        <f t="shared" si="6"/>
        <v>-1</v>
      </c>
      <c r="V74" s="1">
        <f t="shared" si="7"/>
        <v>199.98</v>
      </c>
    </row>
    <row r="75" spans="1:22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51">
        <v>99.99</v>
      </c>
      <c r="R75" s="51">
        <v>99.99</v>
      </c>
      <c r="S75" t="str">
        <f t="shared" si="4"/>
        <v>99</v>
      </c>
      <c r="T75" t="str">
        <f t="shared" si="5"/>
        <v>99</v>
      </c>
      <c r="U75">
        <f t="shared" si="6"/>
        <v>-1</v>
      </c>
      <c r="V75" s="1">
        <f t="shared" si="7"/>
        <v>199.98</v>
      </c>
    </row>
    <row r="76" spans="1:22" x14ac:dyDescent="0.3">
      <c r="A76" s="28" t="s">
        <v>172</v>
      </c>
      <c r="B76">
        <v>0.57299999999999995</v>
      </c>
      <c r="C76">
        <v>0.42699999999999999</v>
      </c>
      <c r="D76" s="35">
        <v>0.104</v>
      </c>
      <c r="E76">
        <v>0.22500000000000001</v>
      </c>
      <c r="F76">
        <v>2229</v>
      </c>
      <c r="G76" t="s">
        <v>3434</v>
      </c>
      <c r="H76" t="s">
        <v>3435</v>
      </c>
      <c r="I76">
        <v>0.11</v>
      </c>
      <c r="J76">
        <v>4.41E-2</v>
      </c>
      <c r="K76">
        <v>0.10349999999999999</v>
      </c>
      <c r="L76">
        <v>10</v>
      </c>
      <c r="M76" t="s">
        <v>241</v>
      </c>
      <c r="N76">
        <v>11.97</v>
      </c>
      <c r="O76" s="28" t="s">
        <v>3701</v>
      </c>
      <c r="P76" t="s">
        <v>3702</v>
      </c>
      <c r="Q76" s="1">
        <v>1.1922999999999999</v>
      </c>
      <c r="R76" s="1" t="s">
        <v>3596</v>
      </c>
      <c r="S76" t="str">
        <f t="shared" si="4"/>
        <v>1170.03</v>
      </c>
      <c r="T76" t="str">
        <f t="shared" si="5"/>
        <v>-1081.88</v>
      </c>
      <c r="U76">
        <f t="shared" si="6"/>
        <v>1.0814785373608902</v>
      </c>
      <c r="V76" s="1">
        <f t="shared" si="7"/>
        <v>0.17817015803013592</v>
      </c>
    </row>
    <row r="77" spans="1:22" x14ac:dyDescent="0.3">
      <c r="A77" s="10" t="s">
        <v>180</v>
      </c>
      <c r="B77">
        <v>0.76300000000000001</v>
      </c>
      <c r="C77">
        <v>0.23699999999999999</v>
      </c>
      <c r="D77" s="35">
        <v>0.68500000000000005</v>
      </c>
      <c r="E77">
        <v>0.33500000000000002</v>
      </c>
      <c r="F77">
        <v>215</v>
      </c>
      <c r="G77" t="s">
        <v>1217</v>
      </c>
      <c r="H77" t="s">
        <v>1611</v>
      </c>
      <c r="I77">
        <v>0.31</v>
      </c>
      <c r="J77">
        <v>0.41410000000000002</v>
      </c>
      <c r="K77">
        <v>0.68479999999999996</v>
      </c>
      <c r="L77">
        <v>12</v>
      </c>
      <c r="M77" t="s">
        <v>97</v>
      </c>
      <c r="N77">
        <v>77.72</v>
      </c>
      <c r="O77" s="28" t="s">
        <v>3703</v>
      </c>
      <c r="P77" t="s">
        <v>3704</v>
      </c>
      <c r="Q77" s="1">
        <v>0.12379999999999999</v>
      </c>
      <c r="R77" s="1">
        <v>1.5024999999999999</v>
      </c>
      <c r="S77" t="str">
        <f t="shared" si="4"/>
        <v>248.72</v>
      </c>
      <c r="T77" t="str">
        <f t="shared" si="5"/>
        <v>-111.22</v>
      </c>
      <c r="U77">
        <f t="shared" si="6"/>
        <v>2.2362884373314151</v>
      </c>
      <c r="V77" s="1">
        <f t="shared" si="7"/>
        <v>0.65702082663235772</v>
      </c>
    </row>
    <row r="78" spans="1:22" x14ac:dyDescent="0.3">
      <c r="A78" s="21" t="s">
        <v>184</v>
      </c>
      <c r="B78">
        <v>0.74199999999999999</v>
      </c>
      <c r="C78">
        <v>0.25800000000000001</v>
      </c>
      <c r="D78" s="35">
        <v>1.4019999999999999</v>
      </c>
      <c r="E78">
        <v>0.23799999999999999</v>
      </c>
      <c r="F78">
        <v>365</v>
      </c>
      <c r="G78" t="s">
        <v>1221</v>
      </c>
      <c r="H78" t="s">
        <v>188</v>
      </c>
      <c r="I78">
        <v>0.27</v>
      </c>
      <c r="J78">
        <v>7.3499999999999996E-2</v>
      </c>
      <c r="K78">
        <v>1.4019999999999999</v>
      </c>
      <c r="L78">
        <v>11</v>
      </c>
      <c r="M78" t="s">
        <v>189</v>
      </c>
      <c r="N78">
        <v>3.24</v>
      </c>
      <c r="O78" t="s">
        <v>3705</v>
      </c>
      <c r="P78" t="s">
        <v>3706</v>
      </c>
      <c r="Q78" s="1">
        <v>-0.14169999999999999</v>
      </c>
      <c r="R78" s="1">
        <v>-1</v>
      </c>
      <c r="S78" t="str">
        <f t="shared" si="4"/>
        <v>1387.82</v>
      </c>
      <c r="T78" t="str">
        <f t="shared" si="5"/>
        <v>-2595.19</v>
      </c>
      <c r="U78">
        <f t="shared" si="6"/>
        <v>0.5347662406220739</v>
      </c>
      <c r="V78" s="1">
        <f t="shared" si="7"/>
        <v>0.25954620916257148</v>
      </c>
    </row>
    <row r="79" spans="1:22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51">
        <v>99.99</v>
      </c>
      <c r="R79" s="51">
        <v>99.99</v>
      </c>
      <c r="S79" t="str">
        <f t="shared" si="4"/>
        <v>99</v>
      </c>
      <c r="T79" t="str">
        <f t="shared" si="5"/>
        <v>99</v>
      </c>
      <c r="U79">
        <f t="shared" si="6"/>
        <v>-1</v>
      </c>
      <c r="V79" s="1">
        <f t="shared" si="7"/>
        <v>199.98</v>
      </c>
    </row>
    <row r="80" spans="1:22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51">
        <v>99.99</v>
      </c>
      <c r="R80" s="51">
        <v>99.99</v>
      </c>
      <c r="S80" t="str">
        <f t="shared" si="4"/>
        <v>99</v>
      </c>
      <c r="T80" t="str">
        <f t="shared" si="5"/>
        <v>99</v>
      </c>
      <c r="U80">
        <f t="shared" si="6"/>
        <v>-1</v>
      </c>
      <c r="V80" s="1">
        <f t="shared" si="7"/>
        <v>199.98</v>
      </c>
    </row>
    <row r="81" spans="1:22" x14ac:dyDescent="0.3">
      <c r="A81" t="s">
        <v>220</v>
      </c>
      <c r="B81">
        <v>0.71299999999999997</v>
      </c>
      <c r="C81">
        <v>0.28699999999999998</v>
      </c>
      <c r="D81" s="35">
        <v>0.13100000000000001</v>
      </c>
      <c r="E81">
        <v>0.48799999999999999</v>
      </c>
      <c r="F81">
        <v>617</v>
      </c>
      <c r="G81" t="s">
        <v>1240</v>
      </c>
      <c r="H81" t="s">
        <v>224</v>
      </c>
      <c r="I81">
        <v>0.18</v>
      </c>
      <c r="J81">
        <v>0.91620000000000001</v>
      </c>
      <c r="K81">
        <v>0.1305</v>
      </c>
      <c r="L81">
        <v>7</v>
      </c>
      <c r="M81" t="s">
        <v>225</v>
      </c>
      <c r="N81">
        <v>8.0399999999999991</v>
      </c>
      <c r="O81" t="s">
        <v>3707</v>
      </c>
      <c r="P81" t="s">
        <v>3708</v>
      </c>
      <c r="Q81" s="1">
        <v>4.6100000000000002E-2</v>
      </c>
      <c r="R81" s="1">
        <v>0.55940000000000001</v>
      </c>
      <c r="S81" t="str">
        <f t="shared" si="4"/>
        <v>174.89</v>
      </c>
      <c r="T81" t="str">
        <f t="shared" si="5"/>
        <v>-224.02</v>
      </c>
      <c r="U81">
        <f t="shared" si="6"/>
        <v>0.78068922417641273</v>
      </c>
      <c r="V81" s="1">
        <f t="shared" si="7"/>
        <v>0.34537612213391272</v>
      </c>
    </row>
    <row r="82" spans="1:22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51">
        <v>99.99</v>
      </c>
      <c r="R82" s="51">
        <v>99.99</v>
      </c>
      <c r="S82" t="str">
        <f t="shared" si="4"/>
        <v>99</v>
      </c>
      <c r="T82" t="str">
        <f t="shared" si="5"/>
        <v>99</v>
      </c>
      <c r="U82">
        <f t="shared" si="6"/>
        <v>-1</v>
      </c>
      <c r="V82" s="1">
        <f t="shared" si="7"/>
        <v>199.98</v>
      </c>
    </row>
    <row r="83" spans="1:22" x14ac:dyDescent="0.3">
      <c r="A83" t="s">
        <v>236</v>
      </c>
      <c r="B83">
        <v>0.90100000000000002</v>
      </c>
      <c r="C83">
        <v>9.9000000000000005E-2</v>
      </c>
      <c r="D83" s="35">
        <v>0.53400000000000003</v>
      </c>
      <c r="E83">
        <v>0.42199999999999999</v>
      </c>
      <c r="F83">
        <v>202</v>
      </c>
      <c r="G83" t="s">
        <v>239</v>
      </c>
      <c r="H83" t="s">
        <v>240</v>
      </c>
      <c r="I83">
        <v>0.22</v>
      </c>
      <c r="J83">
        <v>8.0000000000000004E-4</v>
      </c>
      <c r="K83">
        <v>0.53359999999999996</v>
      </c>
      <c r="L83">
        <v>2</v>
      </c>
      <c r="M83" t="s">
        <v>1641</v>
      </c>
      <c r="N83">
        <v>7.69</v>
      </c>
      <c r="O83" t="s">
        <v>3709</v>
      </c>
      <c r="P83" t="s">
        <v>3710</v>
      </c>
      <c r="Q83" s="1">
        <v>7.4899999999999994E-2</v>
      </c>
      <c r="R83" s="1">
        <v>0.90839999999999999</v>
      </c>
      <c r="S83" t="str">
        <f t="shared" si="4"/>
        <v>319.45</v>
      </c>
      <c r="T83" t="str">
        <f t="shared" si="5"/>
        <v>-1265.49</v>
      </c>
      <c r="U83">
        <f t="shared" si="6"/>
        <v>0.25243186433713422</v>
      </c>
      <c r="V83" s="1">
        <f t="shared" si="7"/>
        <v>0.50881496321803099</v>
      </c>
    </row>
    <row r="84" spans="1:22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51">
        <v>99.99</v>
      </c>
      <c r="R84" s="51">
        <v>99.99</v>
      </c>
      <c r="S84" t="str">
        <f t="shared" si="4"/>
        <v>99</v>
      </c>
      <c r="T84" t="str">
        <f t="shared" si="5"/>
        <v>99</v>
      </c>
      <c r="U84">
        <f t="shared" si="6"/>
        <v>-1</v>
      </c>
      <c r="V84" s="1">
        <f t="shared" si="7"/>
        <v>199.98</v>
      </c>
    </row>
    <row r="85" spans="1:22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51">
        <v>99.99</v>
      </c>
      <c r="R85" s="51">
        <v>99.99</v>
      </c>
      <c r="S85" t="str">
        <f t="shared" si="4"/>
        <v>99</v>
      </c>
      <c r="T85" t="str">
        <f t="shared" si="5"/>
        <v>99</v>
      </c>
      <c r="U85">
        <f t="shared" si="6"/>
        <v>-1</v>
      </c>
      <c r="V85" s="1">
        <f t="shared" si="7"/>
        <v>199.98</v>
      </c>
    </row>
    <row r="86" spans="1:22" x14ac:dyDescent="0.3">
      <c r="A86" s="28" t="s">
        <v>247</v>
      </c>
      <c r="B86">
        <v>0.67900000000000005</v>
      </c>
      <c r="C86">
        <v>0.32100000000000001</v>
      </c>
      <c r="D86" s="35">
        <v>0.16600000000000001</v>
      </c>
      <c r="E86">
        <v>0.54800000000000004</v>
      </c>
      <c r="F86">
        <v>2119</v>
      </c>
      <c r="G86" t="s">
        <v>2576</v>
      </c>
      <c r="H86" t="s">
        <v>2577</v>
      </c>
      <c r="I86">
        <v>0.13</v>
      </c>
      <c r="J86">
        <v>0.95950000000000002</v>
      </c>
      <c r="K86">
        <v>0.16600000000000001</v>
      </c>
      <c r="L86">
        <v>82</v>
      </c>
      <c r="M86" t="s">
        <v>320</v>
      </c>
      <c r="N86">
        <v>1.66</v>
      </c>
      <c r="O86" t="s">
        <v>3711</v>
      </c>
      <c r="P86" t="s">
        <v>3712</v>
      </c>
      <c r="Q86" s="1">
        <v>0.22720000000000001</v>
      </c>
      <c r="R86" s="1">
        <v>2.7570000000000001</v>
      </c>
      <c r="S86" t="str">
        <f t="shared" si="4"/>
        <v>8.41</v>
      </c>
      <c r="T86" t="str">
        <f t="shared" si="5"/>
        <v>-12.53</v>
      </c>
      <c r="U86">
        <f t="shared" si="6"/>
        <v>0.67118914604948132</v>
      </c>
      <c r="V86" s="1">
        <f t="shared" si="7"/>
        <v>0.20074435196195017</v>
      </c>
    </row>
    <row r="87" spans="1:22" x14ac:dyDescent="0.3">
      <c r="A87" s="21" t="s">
        <v>271</v>
      </c>
      <c r="B87">
        <v>0.52100000000000002</v>
      </c>
      <c r="C87">
        <v>0.47899999999999998</v>
      </c>
      <c r="D87" s="35">
        <v>0.52200000000000002</v>
      </c>
      <c r="E87">
        <v>0.56000000000000005</v>
      </c>
      <c r="F87">
        <v>257</v>
      </c>
      <c r="G87" t="s">
        <v>1253</v>
      </c>
      <c r="H87" t="s">
        <v>3447</v>
      </c>
      <c r="I87">
        <v>0.11</v>
      </c>
      <c r="J87">
        <v>0.92930000000000001</v>
      </c>
      <c r="K87">
        <v>0.52180000000000004</v>
      </c>
      <c r="L87">
        <v>53</v>
      </c>
      <c r="M87" t="s">
        <v>195</v>
      </c>
      <c r="N87">
        <v>0.75</v>
      </c>
      <c r="O87" s="28" t="s">
        <v>3713</v>
      </c>
      <c r="P87" t="s">
        <v>3714</v>
      </c>
      <c r="Q87" s="1">
        <v>-0.18870000000000001</v>
      </c>
      <c r="R87" s="1">
        <v>-1</v>
      </c>
      <c r="S87" t="str">
        <f t="shared" si="4"/>
        <v>193.31</v>
      </c>
      <c r="T87" t="str">
        <f t="shared" si="5"/>
        <v>-144.54</v>
      </c>
      <c r="U87">
        <f t="shared" si="6"/>
        <v>1.3374152483741526</v>
      </c>
      <c r="V87" s="1">
        <f t="shared" si="7"/>
        <v>0.1628464642284414</v>
      </c>
    </row>
    <row r="88" spans="1:22" x14ac:dyDescent="0.3">
      <c r="A88" t="s">
        <v>274</v>
      </c>
      <c r="B88">
        <v>0.87</v>
      </c>
      <c r="C88">
        <v>0.13</v>
      </c>
      <c r="D88" s="35">
        <v>0.23799999999999999</v>
      </c>
      <c r="E88">
        <v>0.19</v>
      </c>
      <c r="F88">
        <v>231</v>
      </c>
      <c r="G88" t="s">
        <v>277</v>
      </c>
      <c r="H88" t="s">
        <v>1256</v>
      </c>
      <c r="I88">
        <v>0.24</v>
      </c>
      <c r="J88">
        <v>2.1100000000000001E-2</v>
      </c>
      <c r="K88">
        <v>0.2379</v>
      </c>
      <c r="L88">
        <v>4</v>
      </c>
      <c r="M88" t="s">
        <v>3597</v>
      </c>
      <c r="N88">
        <v>9.07</v>
      </c>
      <c r="O88" t="s">
        <v>3715</v>
      </c>
      <c r="P88" t="s">
        <v>3716</v>
      </c>
      <c r="Q88" s="1">
        <v>8.6999999999999994E-3</v>
      </c>
      <c r="R88" s="1">
        <v>0.1061</v>
      </c>
      <c r="S88" t="str">
        <f t="shared" si="4"/>
        <v>141.37</v>
      </c>
      <c r="T88" t="str">
        <f t="shared" si="5"/>
        <v>-396.35</v>
      </c>
      <c r="U88">
        <f t="shared" si="6"/>
        <v>0.35667970228333545</v>
      </c>
      <c r="V88" s="1">
        <f t="shared" si="7"/>
        <v>0.50552733960529106</v>
      </c>
    </row>
    <row r="89" spans="1:22" x14ac:dyDescent="0.3">
      <c r="A89" s="28" t="s">
        <v>284</v>
      </c>
      <c r="B89">
        <v>0.71099999999999997</v>
      </c>
      <c r="C89">
        <v>0.28899999999999998</v>
      </c>
      <c r="D89" s="35">
        <v>1.0329999999999999</v>
      </c>
      <c r="E89">
        <v>0.52600000000000002</v>
      </c>
      <c r="F89">
        <v>2268</v>
      </c>
      <c r="G89" t="s">
        <v>287</v>
      </c>
      <c r="H89" t="s">
        <v>2584</v>
      </c>
      <c r="I89">
        <v>0.19</v>
      </c>
      <c r="J89">
        <v>0.88519999999999999</v>
      </c>
      <c r="K89">
        <v>1.0328999999999999</v>
      </c>
      <c r="L89">
        <v>70</v>
      </c>
      <c r="M89" t="s">
        <v>70</v>
      </c>
      <c r="N89">
        <v>9.82</v>
      </c>
      <c r="O89" t="s">
        <v>3717</v>
      </c>
      <c r="P89" t="s">
        <v>3718</v>
      </c>
      <c r="Q89" s="1">
        <v>0.1416</v>
      </c>
      <c r="R89" s="1">
        <v>1.7178</v>
      </c>
      <c r="S89" t="str">
        <f t="shared" si="4"/>
        <v>16.29</v>
      </c>
      <c r="T89" t="str">
        <f t="shared" si="5"/>
        <v>-18.85</v>
      </c>
      <c r="U89">
        <f t="shared" si="6"/>
        <v>0.86419098143236062</v>
      </c>
      <c r="V89" s="1">
        <f t="shared" si="7"/>
        <v>0.37658317986494777</v>
      </c>
    </row>
    <row r="90" spans="1:22" x14ac:dyDescent="0.3">
      <c r="A90" s="21" t="s">
        <v>299</v>
      </c>
      <c r="B90">
        <v>0.94499999999999995</v>
      </c>
      <c r="C90">
        <v>5.5E-2</v>
      </c>
      <c r="D90" s="35">
        <v>4.4999999999999998E-2</v>
      </c>
      <c r="E90">
        <v>0.32400000000000001</v>
      </c>
      <c r="F90">
        <v>2762</v>
      </c>
      <c r="G90" t="s">
        <v>302</v>
      </c>
      <c r="H90" t="s">
        <v>303</v>
      </c>
      <c r="I90">
        <v>0.23</v>
      </c>
      <c r="J90">
        <v>1</v>
      </c>
      <c r="K90">
        <v>4.4900000000000002E-2</v>
      </c>
      <c r="L90">
        <v>27</v>
      </c>
      <c r="M90" t="s">
        <v>106</v>
      </c>
      <c r="N90">
        <v>11.99</v>
      </c>
      <c r="O90" t="s">
        <v>3719</v>
      </c>
      <c r="P90" t="s">
        <v>3720</v>
      </c>
      <c r="Q90" s="1">
        <v>-9.4999999999999998E-3</v>
      </c>
      <c r="R90" s="1">
        <v>-0.1149</v>
      </c>
      <c r="S90" t="str">
        <f t="shared" si="4"/>
        <v>46.55</v>
      </c>
      <c r="T90" t="str">
        <f t="shared" si="5"/>
        <v>-410.87</v>
      </c>
      <c r="U90">
        <f t="shared" si="6"/>
        <v>0.11329617640616252</v>
      </c>
      <c r="V90" s="1">
        <f t="shared" si="7"/>
        <v>0.45954672395273888</v>
      </c>
    </row>
    <row r="91" spans="1:22" x14ac:dyDescent="0.3">
      <c r="A91" s="21" t="s">
        <v>323</v>
      </c>
      <c r="B91">
        <v>0.53500000000000003</v>
      </c>
      <c r="C91">
        <v>0.46500000000000002</v>
      </c>
      <c r="D91" s="35">
        <v>7.3999999999999996E-2</v>
      </c>
      <c r="E91">
        <v>0.40500000000000003</v>
      </c>
      <c r="F91">
        <v>215</v>
      </c>
      <c r="G91" t="s">
        <v>1269</v>
      </c>
      <c r="H91" t="s">
        <v>3184</v>
      </c>
      <c r="I91">
        <v>0.12</v>
      </c>
      <c r="J91">
        <v>0.71530000000000005</v>
      </c>
      <c r="K91">
        <v>7.3700000000000002E-2</v>
      </c>
      <c r="L91">
        <v>6</v>
      </c>
      <c r="M91" t="s">
        <v>106</v>
      </c>
      <c r="N91">
        <v>1.02</v>
      </c>
      <c r="O91" s="28" t="s">
        <v>3721</v>
      </c>
      <c r="P91" t="s">
        <v>3722</v>
      </c>
      <c r="Q91" s="1">
        <v>-0.27889999999999998</v>
      </c>
      <c r="R91" s="1">
        <v>-1</v>
      </c>
      <c r="S91" t="str">
        <f t="shared" si="4"/>
        <v>959.89</v>
      </c>
      <c r="T91" t="str">
        <f t="shared" si="5"/>
        <v>-862.61</v>
      </c>
      <c r="U91">
        <f t="shared" si="6"/>
        <v>1.1127740230231506</v>
      </c>
      <c r="V91" s="1">
        <f t="shared" si="7"/>
        <v>0.1171253997853921</v>
      </c>
    </row>
    <row r="92" spans="1:22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51">
        <v>99.99</v>
      </c>
      <c r="R92" s="51">
        <v>99.99</v>
      </c>
      <c r="S92" t="str">
        <f t="shared" si="4"/>
        <v>99</v>
      </c>
      <c r="T92" t="str">
        <f t="shared" si="5"/>
        <v>99</v>
      </c>
      <c r="U92">
        <f t="shared" si="6"/>
        <v>-1</v>
      </c>
      <c r="V92" s="1">
        <f t="shared" si="7"/>
        <v>199.98</v>
      </c>
    </row>
    <row r="93" spans="1:22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51">
        <v>99.99</v>
      </c>
      <c r="R93" s="51">
        <v>99.99</v>
      </c>
      <c r="S93" t="str">
        <f t="shared" si="4"/>
        <v>99</v>
      </c>
      <c r="T93" t="str">
        <f t="shared" si="5"/>
        <v>99</v>
      </c>
      <c r="U93">
        <f t="shared" si="6"/>
        <v>-1</v>
      </c>
      <c r="V93" s="1">
        <f t="shared" si="7"/>
        <v>199.98</v>
      </c>
    </row>
    <row r="94" spans="1:22" x14ac:dyDescent="0.3">
      <c r="A94" s="10" t="s">
        <v>339</v>
      </c>
      <c r="B94">
        <v>0.54100000000000004</v>
      </c>
      <c r="C94">
        <v>0.45900000000000002</v>
      </c>
      <c r="D94" s="35">
        <v>0.94299999999999995</v>
      </c>
      <c r="E94">
        <v>0.12</v>
      </c>
      <c r="F94">
        <v>1348</v>
      </c>
      <c r="G94" t="s">
        <v>342</v>
      </c>
      <c r="H94" t="s">
        <v>343</v>
      </c>
      <c r="I94">
        <v>0.28000000000000003</v>
      </c>
      <c r="J94">
        <v>2.9999999999999997E-4</v>
      </c>
      <c r="K94">
        <v>0.94330000000000003</v>
      </c>
      <c r="L94">
        <v>16</v>
      </c>
      <c r="M94" t="s">
        <v>1275</v>
      </c>
      <c r="N94">
        <v>91.67</v>
      </c>
      <c r="O94" s="28" t="s">
        <v>3723</v>
      </c>
      <c r="P94" t="s">
        <v>3724</v>
      </c>
      <c r="Q94" s="1">
        <v>0.15890000000000001</v>
      </c>
      <c r="R94" s="1">
        <v>1.9275</v>
      </c>
      <c r="S94" t="str">
        <f t="shared" si="4"/>
        <v>1707.39</v>
      </c>
      <c r="T94" t="str">
        <f t="shared" si="5"/>
        <v>-493.75</v>
      </c>
      <c r="U94">
        <f t="shared" si="6"/>
        <v>3.4580050632911394</v>
      </c>
      <c r="V94" s="1">
        <f t="shared" si="7"/>
        <v>0.40826450898740185</v>
      </c>
    </row>
    <row r="95" spans="1:22" x14ac:dyDescent="0.3">
      <c r="A95" s="21" t="s">
        <v>405</v>
      </c>
      <c r="B95">
        <v>0.67500000000000004</v>
      </c>
      <c r="C95">
        <v>0.32500000000000001</v>
      </c>
      <c r="D95" s="35">
        <v>0.317</v>
      </c>
      <c r="E95">
        <v>0.46100000000000002</v>
      </c>
      <c r="F95">
        <v>10130</v>
      </c>
      <c r="G95" t="s">
        <v>1279</v>
      </c>
      <c r="H95" t="s">
        <v>409</v>
      </c>
      <c r="I95">
        <v>7.0000000000000007E-2</v>
      </c>
      <c r="J95">
        <v>0.75309999999999999</v>
      </c>
      <c r="K95">
        <v>0.31740000000000002</v>
      </c>
      <c r="L95">
        <v>219</v>
      </c>
      <c r="M95" t="s">
        <v>189</v>
      </c>
      <c r="N95">
        <v>5.1100000000000003</v>
      </c>
      <c r="O95" t="s">
        <v>3725</v>
      </c>
      <c r="P95" t="s">
        <v>3726</v>
      </c>
      <c r="Q95" s="1">
        <v>-2.7799999999999998E-2</v>
      </c>
      <c r="R95" s="1">
        <v>-0.33760000000000001</v>
      </c>
      <c r="S95" t="str">
        <f t="shared" si="4"/>
        <v>20.23</v>
      </c>
      <c r="T95" t="str">
        <f t="shared" si="5"/>
        <v>-28.38</v>
      </c>
      <c r="U95">
        <f t="shared" si="6"/>
        <v>0.71282593375616632</v>
      </c>
      <c r="V95" s="1">
        <f t="shared" si="7"/>
        <v>0.21906821552150274</v>
      </c>
    </row>
    <row r="96" spans="1:22" x14ac:dyDescent="0.3">
      <c r="A96" s="21" t="s">
        <v>413</v>
      </c>
      <c r="B96">
        <v>0.71699999999999997</v>
      </c>
      <c r="C96">
        <v>0.28299999999999997</v>
      </c>
      <c r="D96" s="35">
        <v>9.8000000000000004E-2</v>
      </c>
      <c r="E96">
        <v>0.23499999999999999</v>
      </c>
      <c r="F96">
        <v>3747</v>
      </c>
      <c r="G96" t="s">
        <v>416</v>
      </c>
      <c r="H96" t="s">
        <v>417</v>
      </c>
      <c r="I96">
        <v>0.12</v>
      </c>
      <c r="J96">
        <v>8.1900000000000001E-2</v>
      </c>
      <c r="K96">
        <v>9.8100000000000007E-2</v>
      </c>
      <c r="L96">
        <v>3</v>
      </c>
      <c r="M96" t="s">
        <v>10</v>
      </c>
      <c r="N96">
        <v>18.64</v>
      </c>
      <c r="O96" t="s">
        <v>3727</v>
      </c>
      <c r="P96" t="s">
        <v>3728</v>
      </c>
      <c r="Q96" s="1">
        <v>-8.9999999999999993E-3</v>
      </c>
      <c r="R96" s="1">
        <v>-0.10929999999999999</v>
      </c>
      <c r="S96" t="str">
        <f t="shared" si="4"/>
        <v>24.02</v>
      </c>
      <c r="T96" t="str">
        <f t="shared" si="5"/>
        <v>-34.81</v>
      </c>
      <c r="U96">
        <f t="shared" si="6"/>
        <v>0.69003160011490949</v>
      </c>
      <c r="V96" s="1">
        <f t="shared" si="7"/>
        <v>0.30687385512073273</v>
      </c>
    </row>
    <row r="97" spans="1:22" x14ac:dyDescent="0.3">
      <c r="A97" t="s">
        <v>420</v>
      </c>
      <c r="B97">
        <v>0.755</v>
      </c>
      <c r="C97">
        <v>0.245</v>
      </c>
      <c r="D97" s="35">
        <v>0.44600000000000001</v>
      </c>
      <c r="E97">
        <v>0.27700000000000002</v>
      </c>
      <c r="F97">
        <v>1599</v>
      </c>
      <c r="G97" t="s">
        <v>423</v>
      </c>
      <c r="H97" t="s">
        <v>3598</v>
      </c>
      <c r="I97">
        <v>0.1</v>
      </c>
      <c r="J97">
        <v>8.6999999999999994E-2</v>
      </c>
      <c r="K97">
        <v>0.44619999999999999</v>
      </c>
      <c r="L97">
        <v>16</v>
      </c>
      <c r="M97" t="s">
        <v>32</v>
      </c>
      <c r="N97">
        <v>7.1</v>
      </c>
      <c r="O97" t="s">
        <v>3729</v>
      </c>
      <c r="P97" t="s">
        <v>3730</v>
      </c>
      <c r="Q97" s="1">
        <v>6.7699999999999996E-2</v>
      </c>
      <c r="R97" s="1">
        <v>0.82179999999999997</v>
      </c>
      <c r="S97" t="str">
        <f t="shared" si="4"/>
        <v>360.76</v>
      </c>
      <c r="T97" t="str">
        <f t="shared" si="5"/>
        <v>-770.66</v>
      </c>
      <c r="U97">
        <f t="shared" si="6"/>
        <v>0.46811823631692318</v>
      </c>
      <c r="V97" s="1">
        <f t="shared" si="7"/>
        <v>0.23162795210111986</v>
      </c>
    </row>
    <row r="98" spans="1:22" x14ac:dyDescent="0.3">
      <c r="A98" s="10" t="s">
        <v>315</v>
      </c>
      <c r="B98">
        <v>0.56899999999999995</v>
      </c>
      <c r="C98">
        <v>0.43099999999999999</v>
      </c>
      <c r="D98" s="35">
        <v>0.76400000000000001</v>
      </c>
      <c r="E98">
        <v>0.46899999999999997</v>
      </c>
      <c r="F98">
        <v>2462</v>
      </c>
      <c r="G98" t="s">
        <v>3198</v>
      </c>
      <c r="H98" t="s">
        <v>3199</v>
      </c>
      <c r="I98">
        <v>0.06</v>
      </c>
      <c r="J98">
        <v>0.89710000000000001</v>
      </c>
      <c r="K98">
        <v>0.76449999999999996</v>
      </c>
      <c r="L98">
        <v>65</v>
      </c>
      <c r="M98" t="s">
        <v>217</v>
      </c>
      <c r="N98">
        <v>12.93</v>
      </c>
      <c r="O98" s="28" t="s">
        <v>3731</v>
      </c>
      <c r="P98" t="s">
        <v>3732</v>
      </c>
      <c r="Q98" s="1">
        <v>8.5500000000000007E-2</v>
      </c>
      <c r="R98" s="1">
        <v>1.0640000000000001</v>
      </c>
      <c r="S98" t="str">
        <f t="shared" si="4"/>
        <v>72.94</v>
      </c>
      <c r="T98" t="str">
        <f t="shared" si="5"/>
        <v>-47.04</v>
      </c>
      <c r="U98">
        <f t="shared" si="6"/>
        <v>1.5505952380952381</v>
      </c>
      <c r="V98" s="1">
        <f t="shared" si="7"/>
        <v>0.29104222648752398</v>
      </c>
    </row>
    <row r="99" spans="1:22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51">
        <v>99.99</v>
      </c>
      <c r="R99" s="51">
        <v>99.99</v>
      </c>
      <c r="S99" t="str">
        <f t="shared" si="4"/>
        <v>99</v>
      </c>
      <c r="T99" t="str">
        <f t="shared" si="5"/>
        <v>99</v>
      </c>
      <c r="U99">
        <f t="shared" si="6"/>
        <v>-1</v>
      </c>
      <c r="V99" s="1">
        <f t="shared" si="7"/>
        <v>199.98</v>
      </c>
    </row>
    <row r="100" spans="1:22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51">
        <v>99.99</v>
      </c>
      <c r="R100" s="51">
        <v>99.99</v>
      </c>
      <c r="S100" t="str">
        <f t="shared" si="4"/>
        <v>99</v>
      </c>
      <c r="T100" t="str">
        <f t="shared" si="5"/>
        <v>99</v>
      </c>
      <c r="U100">
        <f t="shared" si="6"/>
        <v>-1</v>
      </c>
      <c r="V100" s="1">
        <f t="shared" si="7"/>
        <v>199.98</v>
      </c>
    </row>
    <row r="101" spans="1:22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51">
        <v>99.99</v>
      </c>
      <c r="R101" s="51">
        <v>99.99</v>
      </c>
      <c r="S101" t="str">
        <f t="shared" si="4"/>
        <v>99</v>
      </c>
      <c r="T101" t="str">
        <f t="shared" si="5"/>
        <v>99</v>
      </c>
      <c r="U101">
        <f t="shared" si="6"/>
        <v>-1</v>
      </c>
      <c r="V101" s="1">
        <f t="shared" si="7"/>
        <v>199.98</v>
      </c>
    </row>
    <row r="102" spans="1:22" x14ac:dyDescent="0.3">
      <c r="A102" t="s">
        <v>445</v>
      </c>
      <c r="B102">
        <v>0.73799999999999999</v>
      </c>
      <c r="C102">
        <v>0.26200000000000001</v>
      </c>
      <c r="D102" s="35">
        <v>8.3000000000000004E-2</v>
      </c>
      <c r="E102">
        <v>0.36699999999999999</v>
      </c>
      <c r="F102">
        <v>8429</v>
      </c>
      <c r="G102" t="s">
        <v>448</v>
      </c>
      <c r="H102" t="s">
        <v>449</v>
      </c>
      <c r="I102">
        <v>0.08</v>
      </c>
      <c r="J102">
        <v>1</v>
      </c>
      <c r="K102">
        <v>8.2699999999999996E-2</v>
      </c>
      <c r="L102">
        <v>68</v>
      </c>
      <c r="M102" t="s">
        <v>24</v>
      </c>
      <c r="N102">
        <v>28.32</v>
      </c>
      <c r="O102" t="s">
        <v>3733</v>
      </c>
      <c r="P102" t="s">
        <v>3734</v>
      </c>
      <c r="Q102" s="1">
        <v>3.2599999999999997E-2</v>
      </c>
      <c r="R102" s="1">
        <v>0.39589999999999997</v>
      </c>
      <c r="S102" t="str">
        <f t="shared" si="4"/>
        <v>2.85</v>
      </c>
      <c r="T102" t="str">
        <f t="shared" si="5"/>
        <v>-4.26</v>
      </c>
      <c r="U102">
        <f t="shared" si="6"/>
        <v>0.66901408450704236</v>
      </c>
      <c r="V102" s="1">
        <f t="shared" si="7"/>
        <v>0.34637894736842106</v>
      </c>
    </row>
    <row r="103" spans="1:22" x14ac:dyDescent="0.3">
      <c r="A103" s="21" t="s">
        <v>453</v>
      </c>
      <c r="B103">
        <v>0.78200000000000003</v>
      </c>
      <c r="C103">
        <v>0.218</v>
      </c>
      <c r="D103" s="35">
        <v>3.0710000000000002</v>
      </c>
      <c r="E103">
        <v>1</v>
      </c>
      <c r="F103">
        <v>988</v>
      </c>
      <c r="G103" t="s">
        <v>541</v>
      </c>
      <c r="H103" t="s">
        <v>2244</v>
      </c>
      <c r="I103">
        <v>0.01</v>
      </c>
      <c r="J103">
        <v>0.25290000000000001</v>
      </c>
      <c r="K103">
        <v>3.0710000000000002</v>
      </c>
      <c r="L103">
        <v>60</v>
      </c>
      <c r="M103" t="s">
        <v>313</v>
      </c>
      <c r="N103">
        <v>-0.33</v>
      </c>
      <c r="O103" t="s">
        <v>3735</v>
      </c>
      <c r="P103" t="s">
        <v>3736</v>
      </c>
      <c r="Q103" s="1">
        <v>-0.88649999999999995</v>
      </c>
      <c r="R103" s="1">
        <v>-1</v>
      </c>
      <c r="S103" t="str">
        <f t="shared" si="4"/>
        <v>2.83</v>
      </c>
      <c r="T103" t="str">
        <f t="shared" si="5"/>
        <v>-13.98</v>
      </c>
      <c r="U103">
        <f t="shared" si="6"/>
        <v>0.20243204577968527</v>
      </c>
      <c r="V103" s="1">
        <f t="shared" si="7"/>
        <v>-0.294904593639576</v>
      </c>
    </row>
    <row r="104" spans="1:22" x14ac:dyDescent="0.3">
      <c r="A104" t="s">
        <v>454</v>
      </c>
      <c r="B104">
        <v>0.72199999999999998</v>
      </c>
      <c r="C104">
        <v>0.27800000000000002</v>
      </c>
      <c r="D104" s="35">
        <v>0.28299999999999997</v>
      </c>
      <c r="E104">
        <v>0.16800000000000001</v>
      </c>
      <c r="F104">
        <v>2139</v>
      </c>
      <c r="G104" t="s">
        <v>547</v>
      </c>
      <c r="H104" t="s">
        <v>548</v>
      </c>
      <c r="I104">
        <v>0.08</v>
      </c>
      <c r="J104">
        <v>0.21690000000000001</v>
      </c>
      <c r="K104">
        <v>0.28299999999999997</v>
      </c>
      <c r="L104">
        <v>60</v>
      </c>
      <c r="M104" t="s">
        <v>201</v>
      </c>
      <c r="N104">
        <v>2.5299999999999998</v>
      </c>
      <c r="O104" t="s">
        <v>3737</v>
      </c>
      <c r="P104" t="s">
        <v>3738</v>
      </c>
      <c r="Q104" s="1">
        <v>3.1600000000000003E-2</v>
      </c>
      <c r="R104" s="1">
        <v>0.3836</v>
      </c>
      <c r="S104" t="str">
        <f t="shared" si="4"/>
        <v>2.89</v>
      </c>
      <c r="T104" t="str">
        <f t="shared" si="5"/>
        <v>-6.12</v>
      </c>
      <c r="U104">
        <f t="shared" si="6"/>
        <v>0.47222222222222221</v>
      </c>
      <c r="V104" s="1">
        <f t="shared" si="7"/>
        <v>0.13329411764705879</v>
      </c>
    </row>
    <row r="105" spans="1:22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51">
        <v>99.99</v>
      </c>
      <c r="R105" s="51">
        <v>99.99</v>
      </c>
      <c r="S105" t="str">
        <f t="shared" si="4"/>
        <v>99</v>
      </c>
      <c r="T105" t="str">
        <f t="shared" si="5"/>
        <v>99</v>
      </c>
      <c r="U105">
        <f t="shared" si="6"/>
        <v>-1</v>
      </c>
      <c r="V105" s="1">
        <f t="shared" si="7"/>
        <v>199.98</v>
      </c>
    </row>
    <row r="106" spans="1:22" x14ac:dyDescent="0.3">
      <c r="A106" s="21" t="s">
        <v>456</v>
      </c>
      <c r="B106">
        <v>0.69299999999999995</v>
      </c>
      <c r="C106">
        <v>0.307</v>
      </c>
      <c r="D106" s="35">
        <v>0.35199999999999998</v>
      </c>
      <c r="E106">
        <v>0.25800000000000001</v>
      </c>
      <c r="F106">
        <v>5057</v>
      </c>
      <c r="G106" t="s">
        <v>560</v>
      </c>
      <c r="H106" t="s">
        <v>561</v>
      </c>
      <c r="I106">
        <v>0.04</v>
      </c>
      <c r="J106">
        <v>0.24460000000000001</v>
      </c>
      <c r="K106">
        <v>0.35220000000000001</v>
      </c>
      <c r="L106">
        <v>86</v>
      </c>
      <c r="M106" t="s">
        <v>268</v>
      </c>
      <c r="N106">
        <v>1.23</v>
      </c>
      <c r="O106" t="s">
        <v>3739</v>
      </c>
      <c r="P106" t="s">
        <v>3740</v>
      </c>
      <c r="Q106" s="1">
        <v>-1.5100000000000001E-2</v>
      </c>
      <c r="R106" s="1">
        <v>-0.17469999999999999</v>
      </c>
      <c r="S106" t="str">
        <f t="shared" si="4"/>
        <v>0.92</v>
      </c>
      <c r="T106" t="str">
        <f t="shared" si="5"/>
        <v>-1.84</v>
      </c>
      <c r="U106">
        <f t="shared" si="6"/>
        <v>0.5</v>
      </c>
      <c r="V106" s="1">
        <f t="shared" si="7"/>
        <v>7.8999999999999959E-2</v>
      </c>
    </row>
    <row r="107" spans="1:22" x14ac:dyDescent="0.3">
      <c r="A107" t="s">
        <v>457</v>
      </c>
      <c r="B107">
        <v>0.67400000000000004</v>
      </c>
      <c r="C107">
        <v>0.32600000000000001</v>
      </c>
      <c r="D107" s="35">
        <v>0.374</v>
      </c>
      <c r="E107">
        <v>0.191</v>
      </c>
      <c r="F107">
        <v>3575</v>
      </c>
      <c r="G107" t="s">
        <v>2254</v>
      </c>
      <c r="H107" t="s">
        <v>567</v>
      </c>
      <c r="I107">
        <v>7.0000000000000007E-2</v>
      </c>
      <c r="J107">
        <v>9.5100000000000004E-2</v>
      </c>
      <c r="K107">
        <v>0.374</v>
      </c>
      <c r="L107">
        <v>22</v>
      </c>
      <c r="M107" t="s">
        <v>189</v>
      </c>
      <c r="N107">
        <v>5.99</v>
      </c>
      <c r="O107" t="s">
        <v>3741</v>
      </c>
      <c r="P107" t="s">
        <v>3742</v>
      </c>
      <c r="Q107" s="1">
        <v>3.0300000000000001E-2</v>
      </c>
      <c r="R107" s="1">
        <v>0.36770000000000003</v>
      </c>
      <c r="S107" t="str">
        <f t="shared" si="4"/>
        <v>0.49</v>
      </c>
      <c r="T107" t="str">
        <f t="shared" si="5"/>
        <v>-0.80</v>
      </c>
      <c r="U107">
        <f t="shared" si="6"/>
        <v>0.61249999999999993</v>
      </c>
      <c r="V107" s="1">
        <f t="shared" si="7"/>
        <v>0.14175510204081632</v>
      </c>
    </row>
    <row r="108" spans="1:22" x14ac:dyDescent="0.3">
      <c r="A108" s="21" t="s">
        <v>458</v>
      </c>
      <c r="B108">
        <v>0.66100000000000003</v>
      </c>
      <c r="C108">
        <v>0.33900000000000002</v>
      </c>
      <c r="D108" s="35">
        <v>1.018</v>
      </c>
      <c r="E108">
        <v>0.27100000000000002</v>
      </c>
      <c r="F108">
        <v>3115</v>
      </c>
      <c r="G108" t="s">
        <v>572</v>
      </c>
      <c r="H108" t="s">
        <v>573</v>
      </c>
      <c r="I108">
        <v>0.05</v>
      </c>
      <c r="J108">
        <v>0.1356</v>
      </c>
      <c r="K108">
        <v>1.0175000000000001</v>
      </c>
      <c r="L108">
        <v>24</v>
      </c>
      <c r="M108" t="s">
        <v>57</v>
      </c>
      <c r="N108">
        <v>1.86</v>
      </c>
      <c r="O108" t="s">
        <v>3743</v>
      </c>
      <c r="P108" t="s">
        <v>3744</v>
      </c>
      <c r="Q108" s="1">
        <v>-0.10290000000000001</v>
      </c>
      <c r="R108" s="1">
        <v>-1</v>
      </c>
      <c r="S108" t="str">
        <f t="shared" si="4"/>
        <v>2.52</v>
      </c>
      <c r="T108" t="str">
        <f t="shared" si="5"/>
        <v>-4.16</v>
      </c>
      <c r="U108">
        <f t="shared" si="6"/>
        <v>0.60576923076923073</v>
      </c>
      <c r="V108" s="1">
        <f t="shared" si="7"/>
        <v>0.10138095238095235</v>
      </c>
    </row>
    <row r="109" spans="1:22" x14ac:dyDescent="0.3">
      <c r="A109" t="s">
        <v>459</v>
      </c>
      <c r="B109">
        <v>0.70799999999999996</v>
      </c>
      <c r="C109">
        <v>0.29199999999999998</v>
      </c>
      <c r="D109" s="35">
        <v>0.20899999999999999</v>
      </c>
      <c r="E109">
        <v>0.246</v>
      </c>
      <c r="F109">
        <v>2949</v>
      </c>
      <c r="G109" t="s">
        <v>580</v>
      </c>
      <c r="H109" t="s">
        <v>1318</v>
      </c>
      <c r="I109">
        <v>0.1</v>
      </c>
      <c r="J109">
        <v>0.18509999999999999</v>
      </c>
      <c r="K109">
        <v>0.20899999999999999</v>
      </c>
      <c r="L109">
        <v>3</v>
      </c>
      <c r="M109" t="s">
        <v>10</v>
      </c>
      <c r="N109">
        <v>4.58</v>
      </c>
      <c r="O109" t="s">
        <v>3745</v>
      </c>
      <c r="P109" t="s">
        <v>3746</v>
      </c>
      <c r="Q109" s="1">
        <v>3.95E-2</v>
      </c>
      <c r="R109" s="1">
        <v>0.47870000000000001</v>
      </c>
      <c r="S109" t="str">
        <f t="shared" si="4"/>
        <v>11.30</v>
      </c>
      <c r="T109" t="str">
        <f t="shared" si="5"/>
        <v>-19.83</v>
      </c>
      <c r="U109">
        <f t="shared" si="6"/>
        <v>0.56984367120524471</v>
      </c>
      <c r="V109" s="1">
        <f t="shared" si="7"/>
        <v>0.19557876106194705</v>
      </c>
    </row>
    <row r="110" spans="1:22" x14ac:dyDescent="0.3">
      <c r="A110" t="s">
        <v>460</v>
      </c>
      <c r="B110">
        <v>0.69</v>
      </c>
      <c r="C110">
        <v>0.31</v>
      </c>
      <c r="D110" s="35">
        <v>0.33100000000000002</v>
      </c>
      <c r="E110">
        <v>0.27500000000000002</v>
      </c>
      <c r="F110">
        <v>2293</v>
      </c>
      <c r="G110" t="s">
        <v>1322</v>
      </c>
      <c r="H110" t="s">
        <v>587</v>
      </c>
      <c r="I110">
        <v>0.08</v>
      </c>
      <c r="J110">
        <v>7.6399999999999996E-2</v>
      </c>
      <c r="K110">
        <v>0.33139999999999997</v>
      </c>
      <c r="L110">
        <v>18</v>
      </c>
      <c r="M110" t="s">
        <v>189</v>
      </c>
      <c r="N110">
        <v>2.87</v>
      </c>
      <c r="O110" t="s">
        <v>3747</v>
      </c>
      <c r="P110" t="s">
        <v>3748</v>
      </c>
      <c r="Q110" s="1">
        <v>-4.0000000000000002E-4</v>
      </c>
      <c r="R110" s="1">
        <v>6.6E-3</v>
      </c>
      <c r="S110" t="str">
        <f t="shared" si="4"/>
        <v>0.41</v>
      </c>
      <c r="T110" t="str">
        <f t="shared" si="5"/>
        <v>-0.71</v>
      </c>
      <c r="U110">
        <f t="shared" si="6"/>
        <v>0.57746478873239437</v>
      </c>
      <c r="V110" s="1">
        <f t="shared" si="7"/>
        <v>0.15317073170731699</v>
      </c>
    </row>
    <row r="111" spans="1:22" x14ac:dyDescent="0.3">
      <c r="A111" t="s">
        <v>461</v>
      </c>
      <c r="B111">
        <v>0.68700000000000006</v>
      </c>
      <c r="C111">
        <v>0.313</v>
      </c>
      <c r="D111" s="35">
        <v>0.154</v>
      </c>
      <c r="E111">
        <v>0.17399999999999999</v>
      </c>
      <c r="F111">
        <v>2823</v>
      </c>
      <c r="G111" t="s">
        <v>592</v>
      </c>
      <c r="H111" t="s">
        <v>593</v>
      </c>
      <c r="I111">
        <v>0.05</v>
      </c>
      <c r="J111">
        <v>0.22489999999999999</v>
      </c>
      <c r="K111">
        <v>0.15379999999999999</v>
      </c>
      <c r="L111">
        <v>58</v>
      </c>
      <c r="M111" t="s">
        <v>49</v>
      </c>
      <c r="N111">
        <v>4.72</v>
      </c>
      <c r="O111" t="s">
        <v>3749</v>
      </c>
      <c r="P111" t="s">
        <v>3750</v>
      </c>
      <c r="Q111" s="1">
        <v>3.1E-2</v>
      </c>
      <c r="R111" s="1">
        <v>0.37640000000000001</v>
      </c>
      <c r="S111" t="str">
        <f t="shared" si="4"/>
        <v>6.70</v>
      </c>
      <c r="T111" t="str">
        <f t="shared" si="5"/>
        <v>-11.82</v>
      </c>
      <c r="U111">
        <f t="shared" si="6"/>
        <v>0.56683587140439928</v>
      </c>
      <c r="V111" s="1">
        <f t="shared" si="7"/>
        <v>0.13481194029850752</v>
      </c>
    </row>
    <row r="112" spans="1:22" x14ac:dyDescent="0.3">
      <c r="A112" s="21" t="s">
        <v>462</v>
      </c>
      <c r="B112">
        <v>0.625</v>
      </c>
      <c r="C112">
        <v>0.375</v>
      </c>
      <c r="D112" s="35">
        <v>0.33700000000000002</v>
      </c>
      <c r="E112">
        <v>0.122</v>
      </c>
      <c r="F112">
        <v>1194</v>
      </c>
      <c r="G112" t="s">
        <v>599</v>
      </c>
      <c r="H112" t="s">
        <v>600</v>
      </c>
      <c r="I112">
        <v>0.12</v>
      </c>
      <c r="J112">
        <v>0.15509999999999999</v>
      </c>
      <c r="K112">
        <v>0.3367</v>
      </c>
      <c r="L112">
        <v>26</v>
      </c>
      <c r="M112" t="s">
        <v>130</v>
      </c>
      <c r="N112">
        <v>3.04</v>
      </c>
      <c r="O112" s="28" t="s">
        <v>3751</v>
      </c>
      <c r="P112" t="s">
        <v>3752</v>
      </c>
      <c r="Q112" s="1">
        <v>-0.1009</v>
      </c>
      <c r="R112" s="1">
        <v>-1</v>
      </c>
      <c r="S112" t="str">
        <f t="shared" si="4"/>
        <v>19.70</v>
      </c>
      <c r="T112" t="str">
        <f t="shared" si="5"/>
        <v>-19.08</v>
      </c>
      <c r="U112">
        <f t="shared" si="6"/>
        <v>1.0324947589098532</v>
      </c>
      <c r="V112" s="1">
        <f t="shared" si="7"/>
        <v>0.2618020304568528</v>
      </c>
    </row>
    <row r="113" spans="1:22" x14ac:dyDescent="0.3">
      <c r="A113" t="s">
        <v>463</v>
      </c>
      <c r="B113">
        <v>0.80300000000000005</v>
      </c>
      <c r="C113">
        <v>0.19700000000000001</v>
      </c>
      <c r="D113" s="35">
        <v>0.11700000000000001</v>
      </c>
      <c r="E113">
        <v>0.36</v>
      </c>
      <c r="F113">
        <v>1984</v>
      </c>
      <c r="G113" t="s">
        <v>605</v>
      </c>
      <c r="H113" t="s">
        <v>606</v>
      </c>
      <c r="I113">
        <v>0.18</v>
      </c>
      <c r="J113">
        <v>0.2492</v>
      </c>
      <c r="K113">
        <v>0.1173</v>
      </c>
      <c r="L113">
        <v>24</v>
      </c>
      <c r="M113" t="s">
        <v>450</v>
      </c>
      <c r="N113">
        <v>19.05</v>
      </c>
      <c r="O113" t="s">
        <v>3753</v>
      </c>
      <c r="P113" t="s">
        <v>3754</v>
      </c>
      <c r="Q113" s="1">
        <v>2.1499999999999998E-2</v>
      </c>
      <c r="R113" s="1">
        <v>0.26040000000000002</v>
      </c>
      <c r="S113" t="str">
        <f t="shared" si="4"/>
        <v>3.43</v>
      </c>
      <c r="T113" t="str">
        <f t="shared" si="5"/>
        <v>-4.30</v>
      </c>
      <c r="U113">
        <f t="shared" si="6"/>
        <v>0.79767441860465127</v>
      </c>
      <c r="V113" s="1">
        <f t="shared" si="7"/>
        <v>0.55603206997084553</v>
      </c>
    </row>
    <row r="114" spans="1:22" x14ac:dyDescent="0.3">
      <c r="A114" t="s">
        <v>464</v>
      </c>
      <c r="B114">
        <v>0.69199999999999995</v>
      </c>
      <c r="C114">
        <v>0.308</v>
      </c>
      <c r="D114" s="35">
        <v>0.316</v>
      </c>
      <c r="E114">
        <v>0.16800000000000001</v>
      </c>
      <c r="F114">
        <v>863</v>
      </c>
      <c r="G114" t="s">
        <v>611</v>
      </c>
      <c r="H114" t="s">
        <v>612</v>
      </c>
      <c r="I114">
        <v>0.11</v>
      </c>
      <c r="J114">
        <v>1.3599999999999999E-2</v>
      </c>
      <c r="K114">
        <v>0.3165</v>
      </c>
      <c r="L114">
        <v>12</v>
      </c>
      <c r="M114" t="s">
        <v>2932</v>
      </c>
      <c r="N114">
        <v>5.62</v>
      </c>
      <c r="O114" t="s">
        <v>3755</v>
      </c>
      <c r="P114" t="s">
        <v>3756</v>
      </c>
      <c r="Q114" s="1">
        <v>-8.9999999999999998E-4</v>
      </c>
      <c r="R114" s="1">
        <v>-1.06E-2</v>
      </c>
      <c r="S114" t="str">
        <f t="shared" si="4"/>
        <v>5.76</v>
      </c>
      <c r="T114" t="str">
        <f t="shared" si="5"/>
        <v>-8.94</v>
      </c>
      <c r="U114">
        <f t="shared" si="6"/>
        <v>0.64429530201342278</v>
      </c>
      <c r="V114" s="1">
        <f t="shared" si="7"/>
        <v>0.21395833333333325</v>
      </c>
    </row>
    <row r="115" spans="1:22" x14ac:dyDescent="0.3">
      <c r="A115" s="10" t="s">
        <v>465</v>
      </c>
      <c r="B115">
        <v>0.44</v>
      </c>
      <c r="C115">
        <v>0.56000000000000005</v>
      </c>
      <c r="D115" s="35">
        <v>0.42599999999999999</v>
      </c>
      <c r="E115">
        <v>0.16300000000000001</v>
      </c>
      <c r="F115">
        <v>980</v>
      </c>
      <c r="G115" t="s">
        <v>618</v>
      </c>
      <c r="H115" t="s">
        <v>619</v>
      </c>
      <c r="I115">
        <v>7.0000000000000007E-2</v>
      </c>
      <c r="J115">
        <v>0.2223</v>
      </c>
      <c r="K115">
        <v>0.42609999999999998</v>
      </c>
      <c r="L115">
        <v>22</v>
      </c>
      <c r="M115" t="s">
        <v>32</v>
      </c>
      <c r="N115">
        <v>2.6</v>
      </c>
      <c r="O115" s="28" t="s">
        <v>3757</v>
      </c>
      <c r="P115" t="s">
        <v>3758</v>
      </c>
      <c r="Q115" s="1">
        <v>-7.6499999999999999E-2</v>
      </c>
      <c r="R115" s="1">
        <v>-0.92879999999999996</v>
      </c>
      <c r="S115" t="str">
        <f t="shared" si="4"/>
        <v>20.06</v>
      </c>
      <c r="T115" t="str">
        <f t="shared" si="5"/>
        <v>-12.53</v>
      </c>
      <c r="U115">
        <f t="shared" si="6"/>
        <v>1.6009577015163607</v>
      </c>
      <c r="V115" s="1">
        <f t="shared" si="7"/>
        <v>9.0209371884346912E-2</v>
      </c>
    </row>
    <row r="116" spans="1:22" x14ac:dyDescent="0.3">
      <c r="A116" s="21" t="s">
        <v>466</v>
      </c>
      <c r="B116">
        <v>0.60099999999999998</v>
      </c>
      <c r="C116">
        <v>0.39900000000000002</v>
      </c>
      <c r="D116" s="35">
        <v>1.0069999999999999</v>
      </c>
      <c r="E116">
        <v>0.33300000000000002</v>
      </c>
      <c r="F116">
        <v>2009</v>
      </c>
      <c r="G116" t="s">
        <v>624</v>
      </c>
      <c r="H116" t="s">
        <v>625</v>
      </c>
      <c r="I116">
        <v>0.03</v>
      </c>
      <c r="J116">
        <v>0.40289999999999998</v>
      </c>
      <c r="K116">
        <v>1.0074000000000001</v>
      </c>
      <c r="L116">
        <v>28</v>
      </c>
      <c r="M116" t="s">
        <v>57</v>
      </c>
      <c r="N116">
        <v>1.1000000000000001</v>
      </c>
      <c r="O116" t="s">
        <v>3759</v>
      </c>
      <c r="P116" t="s">
        <v>3760</v>
      </c>
      <c r="Q116" s="1">
        <v>-3.6900000000000002E-2</v>
      </c>
      <c r="R116" s="1">
        <v>-0.4476</v>
      </c>
      <c r="S116" t="str">
        <f t="shared" si="4"/>
        <v>3.25</v>
      </c>
      <c r="T116" t="str">
        <f t="shared" si="5"/>
        <v>-4.44</v>
      </c>
      <c r="U116">
        <f t="shared" si="6"/>
        <v>0.73198198198198194</v>
      </c>
      <c r="V116" s="1">
        <f t="shared" si="7"/>
        <v>5.590461538461533E-2</v>
      </c>
    </row>
    <row r="117" spans="1:22" x14ac:dyDescent="0.3">
      <c r="A117" s="21" t="s">
        <v>467</v>
      </c>
      <c r="B117">
        <v>0.70599999999999996</v>
      </c>
      <c r="C117">
        <v>0.29399999999999998</v>
      </c>
      <c r="D117" s="35">
        <v>0.216</v>
      </c>
      <c r="E117">
        <v>0.246</v>
      </c>
      <c r="F117">
        <v>1601</v>
      </c>
      <c r="G117" t="s">
        <v>2279</v>
      </c>
      <c r="H117" t="s">
        <v>3226</v>
      </c>
      <c r="I117">
        <v>0.05</v>
      </c>
      <c r="J117">
        <v>0.16239999999999999</v>
      </c>
      <c r="K117">
        <v>0.21640000000000001</v>
      </c>
      <c r="L117">
        <v>0</v>
      </c>
      <c r="M117" t="s">
        <v>632</v>
      </c>
      <c r="N117">
        <v>0.94</v>
      </c>
      <c r="O117" t="s">
        <v>3761</v>
      </c>
      <c r="P117" t="s">
        <v>3762</v>
      </c>
      <c r="Q117" s="1">
        <v>-0.17369999999999999</v>
      </c>
      <c r="R117" s="1">
        <v>-1</v>
      </c>
      <c r="S117" t="str">
        <f t="shared" si="4"/>
        <v>1.74</v>
      </c>
      <c r="T117" t="str">
        <f t="shared" si="5"/>
        <v>-3.55</v>
      </c>
      <c r="U117">
        <f t="shared" si="6"/>
        <v>0.49014084507042255</v>
      </c>
      <c r="V117" s="1">
        <f t="shared" si="7"/>
        <v>0.10617241379310349</v>
      </c>
    </row>
    <row r="118" spans="1:22" x14ac:dyDescent="0.3">
      <c r="A118" t="s">
        <v>468</v>
      </c>
      <c r="B118">
        <v>0.79</v>
      </c>
      <c r="C118">
        <v>0.21</v>
      </c>
      <c r="D118" s="35">
        <v>2.7E-2</v>
      </c>
      <c r="E118">
        <v>0.129</v>
      </c>
      <c r="F118">
        <v>1413</v>
      </c>
      <c r="G118" t="s">
        <v>637</v>
      </c>
      <c r="H118" t="s">
        <v>638</v>
      </c>
      <c r="I118">
        <v>7.0000000000000007E-2</v>
      </c>
      <c r="J118">
        <v>0.27489999999999998</v>
      </c>
      <c r="K118">
        <v>2.6599999999999999E-2</v>
      </c>
      <c r="L118">
        <v>19</v>
      </c>
      <c r="M118" t="s">
        <v>1022</v>
      </c>
      <c r="N118">
        <v>1.43</v>
      </c>
      <c r="O118" t="s">
        <v>3763</v>
      </c>
      <c r="P118" t="s">
        <v>3764</v>
      </c>
      <c r="Q118" s="1">
        <v>2.3400000000000001E-2</v>
      </c>
      <c r="R118" s="1">
        <v>0.29770000000000002</v>
      </c>
      <c r="S118" t="str">
        <f t="shared" si="4"/>
        <v>2.89</v>
      </c>
      <c r="T118" t="str">
        <f t="shared" si="5"/>
        <v>-7.40</v>
      </c>
      <c r="U118">
        <f t="shared" si="6"/>
        <v>0.39054054054054055</v>
      </c>
      <c r="V118" s="1">
        <f t="shared" si="7"/>
        <v>0.25228373702422147</v>
      </c>
    </row>
    <row r="119" spans="1:22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51">
        <v>99.99</v>
      </c>
      <c r="R119" s="51">
        <v>99.99</v>
      </c>
      <c r="S119" t="str">
        <f t="shared" si="4"/>
        <v>99</v>
      </c>
      <c r="T119" t="str">
        <f t="shared" si="5"/>
        <v>99</v>
      </c>
      <c r="U119">
        <f t="shared" si="6"/>
        <v>-1</v>
      </c>
      <c r="V119" s="1">
        <f t="shared" si="7"/>
        <v>199.98</v>
      </c>
    </row>
    <row r="120" spans="1:22" x14ac:dyDescent="0.3">
      <c r="A120" s="21" t="s">
        <v>470</v>
      </c>
      <c r="B120">
        <v>0.76600000000000001</v>
      </c>
      <c r="C120">
        <v>0.23400000000000001</v>
      </c>
      <c r="D120" s="35">
        <v>0.10100000000000001</v>
      </c>
      <c r="E120">
        <v>0.182</v>
      </c>
      <c r="F120">
        <v>799</v>
      </c>
      <c r="G120" t="s">
        <v>3599</v>
      </c>
      <c r="H120" t="s">
        <v>3228</v>
      </c>
      <c r="I120">
        <v>7.0000000000000007E-2</v>
      </c>
      <c r="J120">
        <v>0.1888</v>
      </c>
      <c r="K120">
        <v>0.10059999999999999</v>
      </c>
      <c r="L120">
        <v>6</v>
      </c>
      <c r="M120" t="s">
        <v>444</v>
      </c>
      <c r="N120">
        <v>1.63</v>
      </c>
      <c r="O120" t="s">
        <v>3765</v>
      </c>
      <c r="P120" t="s">
        <v>3766</v>
      </c>
      <c r="Q120" s="1">
        <v>-3.8199999999999998E-2</v>
      </c>
      <c r="R120" s="1">
        <v>-0.4632</v>
      </c>
      <c r="S120" t="str">
        <f t="shared" si="4"/>
        <v>1.73</v>
      </c>
      <c r="T120" t="str">
        <f t="shared" si="5"/>
        <v>-4.56</v>
      </c>
      <c r="U120">
        <f t="shared" si="6"/>
        <v>0.37938596491228072</v>
      </c>
      <c r="V120" s="1">
        <f t="shared" si="7"/>
        <v>0.14921387283236998</v>
      </c>
    </row>
    <row r="121" spans="1:22" x14ac:dyDescent="0.3">
      <c r="A121" s="21" t="s">
        <v>471</v>
      </c>
      <c r="B121">
        <v>0.71</v>
      </c>
      <c r="C121">
        <v>0.28999999999999998</v>
      </c>
      <c r="D121" s="35">
        <v>1.024</v>
      </c>
      <c r="E121">
        <v>0.27900000000000003</v>
      </c>
      <c r="F121">
        <v>2482</v>
      </c>
      <c r="G121" t="s">
        <v>655</v>
      </c>
      <c r="H121" t="s">
        <v>2946</v>
      </c>
      <c r="I121">
        <v>0.03</v>
      </c>
      <c r="J121">
        <v>0.1658</v>
      </c>
      <c r="K121">
        <v>1.0243</v>
      </c>
      <c r="L121">
        <v>25</v>
      </c>
      <c r="M121" t="s">
        <v>32</v>
      </c>
      <c r="N121">
        <v>1.26</v>
      </c>
      <c r="O121" t="s">
        <v>3767</v>
      </c>
      <c r="P121" t="s">
        <v>3768</v>
      </c>
      <c r="Q121" s="1">
        <v>-0.12989999999999999</v>
      </c>
      <c r="R121" s="1">
        <v>-1</v>
      </c>
      <c r="S121" t="str">
        <f t="shared" si="4"/>
        <v>4.83</v>
      </c>
      <c r="T121" t="str">
        <f t="shared" si="5"/>
        <v>-11.09</v>
      </c>
      <c r="U121">
        <f t="shared" si="6"/>
        <v>0.43552750225428316</v>
      </c>
      <c r="V121" s="1">
        <f t="shared" si="7"/>
        <v>4.4140786749482408E-2</v>
      </c>
    </row>
    <row r="122" spans="1:22" x14ac:dyDescent="0.3">
      <c r="A122" s="21" t="s">
        <v>472</v>
      </c>
      <c r="B122">
        <v>0.68200000000000005</v>
      </c>
      <c r="C122">
        <v>0.318</v>
      </c>
      <c r="D122" s="35">
        <v>4.9000000000000002E-2</v>
      </c>
      <c r="E122">
        <v>9.4E-2</v>
      </c>
      <c r="F122">
        <v>3879</v>
      </c>
      <c r="G122" t="s">
        <v>660</v>
      </c>
      <c r="H122" t="s">
        <v>1350</v>
      </c>
      <c r="I122">
        <v>0.05</v>
      </c>
      <c r="J122">
        <v>0.1459</v>
      </c>
      <c r="K122">
        <v>4.9200000000000001E-2</v>
      </c>
      <c r="L122">
        <v>78</v>
      </c>
      <c r="M122" t="s">
        <v>268</v>
      </c>
      <c r="N122">
        <v>2.09</v>
      </c>
      <c r="O122" t="s">
        <v>3769</v>
      </c>
      <c r="P122" t="s">
        <v>3770</v>
      </c>
      <c r="Q122" s="1">
        <v>-4.4200000000000003E-2</v>
      </c>
      <c r="R122" s="1">
        <v>-0.55179999999999996</v>
      </c>
      <c r="S122" t="str">
        <f t="shared" si="4"/>
        <v>0.35</v>
      </c>
      <c r="T122" t="str">
        <f t="shared" si="5"/>
        <v>-0.64</v>
      </c>
      <c r="U122">
        <f t="shared" si="6"/>
        <v>0.546875</v>
      </c>
      <c r="V122" s="1">
        <f t="shared" si="7"/>
        <v>0.10051428571428578</v>
      </c>
    </row>
    <row r="123" spans="1:22" x14ac:dyDescent="0.3">
      <c r="A123" s="21" t="s">
        <v>473</v>
      </c>
      <c r="B123">
        <v>0.63500000000000001</v>
      </c>
      <c r="C123">
        <v>0.36499999999999999</v>
      </c>
      <c r="D123" s="35">
        <v>0.19500000000000001</v>
      </c>
      <c r="E123">
        <v>0.113</v>
      </c>
      <c r="F123">
        <v>1145</v>
      </c>
      <c r="G123" t="s">
        <v>666</v>
      </c>
      <c r="H123" t="s">
        <v>1503</v>
      </c>
      <c r="I123">
        <v>0.06</v>
      </c>
      <c r="J123">
        <v>0.19159999999999999</v>
      </c>
      <c r="K123">
        <v>0.1953</v>
      </c>
      <c r="L123">
        <v>32</v>
      </c>
      <c r="M123" t="s">
        <v>32</v>
      </c>
      <c r="N123">
        <v>2.4700000000000002</v>
      </c>
      <c r="O123" t="s">
        <v>3771</v>
      </c>
      <c r="P123" t="s">
        <v>3772</v>
      </c>
      <c r="Q123" s="1">
        <v>-5.04E-2</v>
      </c>
      <c r="R123" s="1">
        <v>-0.61529999999999996</v>
      </c>
      <c r="S123" t="str">
        <f t="shared" si="4"/>
        <v>0.49</v>
      </c>
      <c r="T123" t="str">
        <f t="shared" si="5"/>
        <v>-0.70</v>
      </c>
      <c r="U123">
        <f t="shared" si="6"/>
        <v>0.70000000000000007</v>
      </c>
      <c r="V123" s="1">
        <f t="shared" si="7"/>
        <v>0.11357142857142866</v>
      </c>
    </row>
    <row r="124" spans="1:22" x14ac:dyDescent="0.3">
      <c r="A124" s="13" t="s">
        <v>474</v>
      </c>
      <c r="B124" s="13">
        <v>99.99</v>
      </c>
      <c r="C124" s="13">
        <v>99.99</v>
      </c>
      <c r="D124" s="13">
        <v>99.99</v>
      </c>
      <c r="E124" s="13">
        <v>99.99</v>
      </c>
      <c r="F124" s="13">
        <v>99.99</v>
      </c>
      <c r="G124" s="13">
        <v>99.99</v>
      </c>
      <c r="H124" s="13">
        <v>99.99</v>
      </c>
      <c r="I124" s="13">
        <v>99.99</v>
      </c>
      <c r="J124" s="13">
        <v>99.99</v>
      </c>
      <c r="K124" s="13">
        <v>99.99</v>
      </c>
      <c r="L124" s="13">
        <v>99.99</v>
      </c>
      <c r="M124" s="13">
        <v>99.99</v>
      </c>
      <c r="N124" s="13">
        <v>99.99</v>
      </c>
      <c r="O124" s="13">
        <v>99.99</v>
      </c>
      <c r="P124" s="13">
        <v>99.99</v>
      </c>
      <c r="Q124" s="51">
        <v>99.99</v>
      </c>
      <c r="R124" s="51">
        <v>99.99</v>
      </c>
      <c r="S124" t="str">
        <f t="shared" si="4"/>
        <v>99</v>
      </c>
      <c r="T124" t="str">
        <f t="shared" si="5"/>
        <v>99</v>
      </c>
      <c r="U124">
        <f t="shared" si="6"/>
        <v>-1</v>
      </c>
      <c r="V124" s="1">
        <f t="shared" si="7"/>
        <v>199.98</v>
      </c>
    </row>
    <row r="125" spans="1:22" x14ac:dyDescent="0.3">
      <c r="A125" s="13" t="s">
        <v>475</v>
      </c>
      <c r="B125" s="13">
        <v>99.99</v>
      </c>
      <c r="C125" s="13">
        <v>99.99</v>
      </c>
      <c r="D125" s="13">
        <v>99.99</v>
      </c>
      <c r="E125" s="13">
        <v>99.99</v>
      </c>
      <c r="F125" s="13">
        <v>99.99</v>
      </c>
      <c r="G125" s="13">
        <v>99.99</v>
      </c>
      <c r="H125" s="13">
        <v>99.99</v>
      </c>
      <c r="I125" s="13">
        <v>99.99</v>
      </c>
      <c r="J125" s="13">
        <v>99.99</v>
      </c>
      <c r="K125" s="13">
        <v>99.99</v>
      </c>
      <c r="L125" s="13">
        <v>99.99</v>
      </c>
      <c r="M125" s="13">
        <v>99.99</v>
      </c>
      <c r="N125" s="13">
        <v>99.99</v>
      </c>
      <c r="O125" s="13">
        <v>99.99</v>
      </c>
      <c r="P125" s="13">
        <v>99.99</v>
      </c>
      <c r="Q125" s="51">
        <v>99.99</v>
      </c>
      <c r="R125" s="51">
        <v>99.99</v>
      </c>
      <c r="S125" t="str">
        <f t="shared" si="4"/>
        <v>99</v>
      </c>
      <c r="T125" t="str">
        <f t="shared" si="5"/>
        <v>99</v>
      </c>
      <c r="U125">
        <f t="shared" si="6"/>
        <v>-1</v>
      </c>
      <c r="V125" s="1">
        <f t="shared" si="7"/>
        <v>199.98</v>
      </c>
    </row>
    <row r="126" spans="1:22" x14ac:dyDescent="0.3">
      <c r="A126" t="s">
        <v>476</v>
      </c>
      <c r="B126">
        <v>0.61799999999999999</v>
      </c>
      <c r="C126">
        <v>0.38200000000000001</v>
      </c>
      <c r="D126" s="35">
        <v>8.4000000000000005E-2</v>
      </c>
      <c r="E126">
        <v>0.126</v>
      </c>
      <c r="F126">
        <v>972</v>
      </c>
      <c r="G126" t="s">
        <v>682</v>
      </c>
      <c r="H126" t="s">
        <v>683</v>
      </c>
      <c r="I126">
        <v>0.09</v>
      </c>
      <c r="J126">
        <v>0.1366</v>
      </c>
      <c r="K126">
        <v>8.3599999999999994E-2</v>
      </c>
      <c r="L126">
        <v>5</v>
      </c>
      <c r="M126" t="s">
        <v>122</v>
      </c>
      <c r="N126">
        <v>3.24</v>
      </c>
      <c r="O126" s="28" t="s">
        <v>3773</v>
      </c>
      <c r="P126" t="s">
        <v>3774</v>
      </c>
      <c r="Q126" s="1">
        <v>7.5499999999999998E-2</v>
      </c>
      <c r="R126" s="1">
        <v>0.91639999999999999</v>
      </c>
      <c r="S126" t="str">
        <f t="shared" si="4"/>
        <v>1.67</v>
      </c>
      <c r="T126" t="str">
        <f t="shared" si="5"/>
        <v>-1.69</v>
      </c>
      <c r="U126">
        <f t="shared" si="6"/>
        <v>0.98816568047337272</v>
      </c>
      <c r="V126" s="1">
        <f t="shared" si="7"/>
        <v>0.23142514970059874</v>
      </c>
    </row>
    <row r="127" spans="1:22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51">
        <v>99.99</v>
      </c>
      <c r="R127" s="51">
        <v>99.99</v>
      </c>
      <c r="S127" t="str">
        <f t="shared" si="4"/>
        <v>99</v>
      </c>
      <c r="T127" t="str">
        <f t="shared" si="5"/>
        <v>99</v>
      </c>
      <c r="U127">
        <f t="shared" si="6"/>
        <v>-1</v>
      </c>
      <c r="V127" s="1">
        <f t="shared" si="7"/>
        <v>199.98</v>
      </c>
    </row>
    <row r="128" spans="1:22" x14ac:dyDescent="0.3">
      <c r="A128" s="21" t="s">
        <v>478</v>
      </c>
      <c r="B128">
        <v>0.70499999999999996</v>
      </c>
      <c r="C128">
        <v>0.29499999999999998</v>
      </c>
      <c r="D128" s="50">
        <v>0.21</v>
      </c>
      <c r="E128">
        <v>0.152</v>
      </c>
      <c r="F128">
        <v>543</v>
      </c>
      <c r="G128" t="s">
        <v>693</v>
      </c>
      <c r="H128" t="s">
        <v>694</v>
      </c>
      <c r="I128">
        <v>7.0000000000000007E-2</v>
      </c>
      <c r="J128">
        <v>6.3899999999999998E-2</v>
      </c>
      <c r="K128">
        <v>0.2104</v>
      </c>
      <c r="L128">
        <v>10</v>
      </c>
      <c r="M128" t="s">
        <v>189</v>
      </c>
      <c r="N128">
        <v>1.8</v>
      </c>
      <c r="O128" t="s">
        <v>3775</v>
      </c>
      <c r="P128" t="s">
        <v>3776</v>
      </c>
      <c r="Q128" s="1">
        <v>-3.49E-2</v>
      </c>
      <c r="R128" s="1">
        <v>-0.43319999999999997</v>
      </c>
      <c r="S128" t="str">
        <f t="shared" si="4"/>
        <v>0.28</v>
      </c>
      <c r="T128" t="str">
        <f t="shared" si="5"/>
        <v>-0.55</v>
      </c>
      <c r="U128">
        <f t="shared" si="6"/>
        <v>0.50909090909090915</v>
      </c>
      <c r="V128" s="1">
        <f t="shared" si="7"/>
        <v>0.12553571428571431</v>
      </c>
    </row>
    <row r="129" spans="1:22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51">
        <v>99.99</v>
      </c>
      <c r="R129" s="51">
        <v>99.99</v>
      </c>
      <c r="S129" t="str">
        <f t="shared" si="4"/>
        <v>99</v>
      </c>
      <c r="T129" t="str">
        <f t="shared" si="5"/>
        <v>99</v>
      </c>
      <c r="U129">
        <f t="shared" si="6"/>
        <v>-1</v>
      </c>
      <c r="V129" s="1">
        <f t="shared" si="7"/>
        <v>199.98</v>
      </c>
    </row>
    <row r="130" spans="1:22" x14ac:dyDescent="0.3">
      <c r="A130" t="s">
        <v>480</v>
      </c>
      <c r="B130">
        <v>0.65600000000000003</v>
      </c>
      <c r="C130">
        <v>0.34399999999999997</v>
      </c>
      <c r="D130" s="35">
        <v>0.441</v>
      </c>
      <c r="E130">
        <v>0.34499999999999997</v>
      </c>
      <c r="F130">
        <v>16023</v>
      </c>
      <c r="G130" t="s">
        <v>705</v>
      </c>
      <c r="H130" t="s">
        <v>706</v>
      </c>
      <c r="I130">
        <v>0.05</v>
      </c>
      <c r="J130">
        <v>0.32950000000000002</v>
      </c>
      <c r="K130">
        <v>0.44090000000000001</v>
      </c>
      <c r="L130">
        <v>70</v>
      </c>
      <c r="M130" t="s">
        <v>49</v>
      </c>
      <c r="N130">
        <v>5.39</v>
      </c>
      <c r="O130" t="s">
        <v>3777</v>
      </c>
      <c r="P130" t="s">
        <v>3778</v>
      </c>
      <c r="Q130" s="1">
        <v>4.1500000000000002E-2</v>
      </c>
      <c r="R130" s="1">
        <v>0.50490000000000002</v>
      </c>
      <c r="S130" t="str">
        <f t="shared" si="4"/>
        <v>3.61</v>
      </c>
      <c r="T130" t="str">
        <f t="shared" si="5"/>
        <v>-5.71</v>
      </c>
      <c r="U130">
        <f t="shared" si="6"/>
        <v>0.6322241681260945</v>
      </c>
      <c r="V130" s="1">
        <f t="shared" si="7"/>
        <v>0.11188919667590025</v>
      </c>
    </row>
    <row r="131" spans="1:22" x14ac:dyDescent="0.3">
      <c r="A131" s="28" t="s">
        <v>481</v>
      </c>
      <c r="B131">
        <v>0.72099999999999997</v>
      </c>
      <c r="C131">
        <v>0.27900000000000003</v>
      </c>
      <c r="D131" s="50">
        <v>0.25</v>
      </c>
      <c r="E131">
        <v>0.30099999999999999</v>
      </c>
      <c r="F131">
        <v>3982</v>
      </c>
      <c r="G131" t="s">
        <v>711</v>
      </c>
      <c r="H131" t="s">
        <v>712</v>
      </c>
      <c r="I131">
        <v>0.06</v>
      </c>
      <c r="J131">
        <v>0.21990000000000001</v>
      </c>
      <c r="K131">
        <v>0.24959999999999999</v>
      </c>
      <c r="L131">
        <v>13</v>
      </c>
      <c r="M131" t="s">
        <v>394</v>
      </c>
      <c r="N131">
        <v>7.19</v>
      </c>
      <c r="O131" t="s">
        <v>3779</v>
      </c>
      <c r="P131" t="s">
        <v>3780</v>
      </c>
      <c r="Q131" s="1">
        <v>9.7100000000000006E-2</v>
      </c>
      <c r="R131" s="1">
        <v>1.1785000000000001</v>
      </c>
      <c r="S131" t="str">
        <f t="shared" ref="S131:S194" si="8">LEFT(O131,(LEN(O131)-3))</f>
        <v>39.12</v>
      </c>
      <c r="T131" t="str">
        <f t="shared" ref="T131:T194" si="9">LEFT(P131,(LEN(P131)-3))</f>
        <v>-79.65</v>
      </c>
      <c r="U131">
        <f t="shared" ref="U131:U194" si="10">-S131/T131</f>
        <v>0.49114877589453854</v>
      </c>
      <c r="V131" s="1">
        <f t="shared" ref="V131:V194" si="11">B131-(C131/U131)</f>
        <v>0.15294401840490779</v>
      </c>
    </row>
    <row r="132" spans="1:22" x14ac:dyDescent="0.3">
      <c r="A132" t="s">
        <v>482</v>
      </c>
      <c r="B132">
        <v>0.73</v>
      </c>
      <c r="C132">
        <v>0.27</v>
      </c>
      <c r="D132" s="35">
        <v>6.8000000000000005E-2</v>
      </c>
      <c r="E132">
        <v>0.186</v>
      </c>
      <c r="F132">
        <v>857</v>
      </c>
      <c r="G132" t="s">
        <v>717</v>
      </c>
      <c r="H132" t="s">
        <v>718</v>
      </c>
      <c r="I132">
        <v>0.13</v>
      </c>
      <c r="J132">
        <v>0.5131</v>
      </c>
      <c r="K132">
        <v>6.7599999999999993E-2</v>
      </c>
      <c r="L132">
        <v>22</v>
      </c>
      <c r="M132" t="s">
        <v>70</v>
      </c>
      <c r="N132">
        <v>5.96</v>
      </c>
      <c r="O132" t="s">
        <v>3781</v>
      </c>
      <c r="P132" t="s">
        <v>3782</v>
      </c>
      <c r="Q132" s="1">
        <v>3.7499999999999999E-2</v>
      </c>
      <c r="R132" s="1">
        <v>0.4556</v>
      </c>
      <c r="S132" t="str">
        <f t="shared" si="8"/>
        <v>12.49</v>
      </c>
      <c r="T132" t="str">
        <f t="shared" si="9"/>
        <v>-18.42</v>
      </c>
      <c r="U132">
        <f t="shared" si="10"/>
        <v>0.67806731813246468</v>
      </c>
      <c r="V132" s="1">
        <f t="shared" si="11"/>
        <v>0.33180944755804637</v>
      </c>
    </row>
    <row r="133" spans="1:22" x14ac:dyDescent="0.3">
      <c r="A133" s="21" t="s">
        <v>483</v>
      </c>
      <c r="B133">
        <v>0.63200000000000001</v>
      </c>
      <c r="C133">
        <v>0.36799999999999999</v>
      </c>
      <c r="D133" s="35">
        <v>0.33700000000000002</v>
      </c>
      <c r="E133">
        <v>0.25600000000000001</v>
      </c>
      <c r="F133">
        <v>8563</v>
      </c>
      <c r="G133" t="s">
        <v>723</v>
      </c>
      <c r="H133" t="s">
        <v>724</v>
      </c>
      <c r="I133">
        <v>0.04</v>
      </c>
      <c r="J133">
        <v>0.27529999999999999</v>
      </c>
      <c r="K133">
        <v>0.33689999999999998</v>
      </c>
      <c r="L133">
        <v>2</v>
      </c>
      <c r="M133" t="s">
        <v>268</v>
      </c>
      <c r="N133">
        <v>2.48</v>
      </c>
      <c r="O133" t="s">
        <v>3783</v>
      </c>
      <c r="P133" t="s">
        <v>3784</v>
      </c>
      <c r="Q133" s="1">
        <v>-1.8499999999999999E-2</v>
      </c>
      <c r="R133" s="1">
        <v>-0.22459999999999999</v>
      </c>
      <c r="S133" t="str">
        <f t="shared" si="8"/>
        <v>3.10</v>
      </c>
      <c r="T133" t="str">
        <f t="shared" si="9"/>
        <v>-4.78</v>
      </c>
      <c r="U133">
        <f t="shared" si="10"/>
        <v>0.64853556485355646</v>
      </c>
      <c r="V133" s="1">
        <f t="shared" si="11"/>
        <v>6.4567741935483869E-2</v>
      </c>
    </row>
    <row r="134" spans="1:22" x14ac:dyDescent="0.3">
      <c r="A134" t="s">
        <v>484</v>
      </c>
      <c r="B134">
        <v>0.68400000000000005</v>
      </c>
      <c r="C134">
        <v>0.316</v>
      </c>
      <c r="D134" s="35">
        <v>0.52600000000000002</v>
      </c>
      <c r="E134">
        <v>0.34399999999999997</v>
      </c>
      <c r="F134">
        <v>4113</v>
      </c>
      <c r="G134" t="s">
        <v>729</v>
      </c>
      <c r="H134" t="s">
        <v>730</v>
      </c>
      <c r="I134">
        <v>0.05</v>
      </c>
      <c r="J134">
        <v>0.23569999999999999</v>
      </c>
      <c r="K134">
        <v>0.52639999999999998</v>
      </c>
      <c r="L134">
        <v>14</v>
      </c>
      <c r="M134" t="s">
        <v>49</v>
      </c>
      <c r="N134">
        <v>1.7</v>
      </c>
      <c r="O134" t="s">
        <v>3785</v>
      </c>
      <c r="P134" t="s">
        <v>3786</v>
      </c>
      <c r="Q134" s="1">
        <v>3.4000000000000002E-2</v>
      </c>
      <c r="R134" s="1">
        <v>0.41220000000000001</v>
      </c>
      <c r="S134" t="str">
        <f t="shared" si="8"/>
        <v>28.83</v>
      </c>
      <c r="T134" t="str">
        <f t="shared" si="9"/>
        <v>-53.57</v>
      </c>
      <c r="U134">
        <f t="shared" si="10"/>
        <v>0.53817435131603508</v>
      </c>
      <c r="V134" s="1">
        <f t="shared" si="11"/>
        <v>9.6829691293791265E-2</v>
      </c>
    </row>
    <row r="135" spans="1:22" x14ac:dyDescent="0.3">
      <c r="A135" s="28" t="s">
        <v>485</v>
      </c>
      <c r="B135">
        <v>0.60399999999999998</v>
      </c>
      <c r="C135">
        <v>0.39600000000000002</v>
      </c>
      <c r="D135" s="35">
        <v>2.008</v>
      </c>
      <c r="E135">
        <v>0.72099999999999997</v>
      </c>
      <c r="F135">
        <v>1174</v>
      </c>
      <c r="G135" t="s">
        <v>735</v>
      </c>
      <c r="H135" t="s">
        <v>2310</v>
      </c>
      <c r="I135">
        <v>0.16</v>
      </c>
      <c r="J135">
        <v>0.39079999999999998</v>
      </c>
      <c r="K135">
        <v>2.0078</v>
      </c>
      <c r="L135">
        <v>16</v>
      </c>
      <c r="M135" t="s">
        <v>394</v>
      </c>
      <c r="N135">
        <v>9.3800000000000008</v>
      </c>
      <c r="O135" s="28" t="s">
        <v>3787</v>
      </c>
      <c r="P135" t="s">
        <v>3788</v>
      </c>
      <c r="Q135" s="1">
        <v>0.19409999999999999</v>
      </c>
      <c r="R135" s="1">
        <v>2.3730000000000002</v>
      </c>
      <c r="S135" t="str">
        <f t="shared" si="8"/>
        <v>17.41</v>
      </c>
      <c r="T135" t="str">
        <f t="shared" si="9"/>
        <v>-14.21</v>
      </c>
      <c r="U135">
        <f t="shared" si="10"/>
        <v>1.2251935256861364</v>
      </c>
      <c r="V135" s="1">
        <f t="shared" si="11"/>
        <v>0.2807857553130384</v>
      </c>
    </row>
    <row r="136" spans="1:22" x14ac:dyDescent="0.3">
      <c r="A136" t="s">
        <v>486</v>
      </c>
      <c r="B136">
        <v>0.72399999999999998</v>
      </c>
      <c r="C136">
        <v>0.27600000000000002</v>
      </c>
      <c r="D136" s="35">
        <v>0.60299999999999998</v>
      </c>
      <c r="E136">
        <v>0.32300000000000001</v>
      </c>
      <c r="F136">
        <v>4111</v>
      </c>
      <c r="G136" t="s">
        <v>741</v>
      </c>
      <c r="H136" t="s">
        <v>2314</v>
      </c>
      <c r="I136">
        <v>0.1</v>
      </c>
      <c r="J136">
        <v>0.2046</v>
      </c>
      <c r="K136">
        <v>0.60309999999999997</v>
      </c>
      <c r="L136">
        <v>38</v>
      </c>
      <c r="M136" t="s">
        <v>32</v>
      </c>
      <c r="N136">
        <v>3.78</v>
      </c>
      <c r="O136" t="s">
        <v>3789</v>
      </c>
      <c r="P136" t="s">
        <v>3790</v>
      </c>
      <c r="Q136" s="1">
        <v>4.3999999999999997E-2</v>
      </c>
      <c r="R136" s="1">
        <v>0.5343</v>
      </c>
      <c r="S136" t="str">
        <f t="shared" si="8"/>
        <v>1.15</v>
      </c>
      <c r="T136" t="str">
        <f t="shared" si="9"/>
        <v>-1.98</v>
      </c>
      <c r="U136">
        <f t="shared" si="10"/>
        <v>0.58080808080808077</v>
      </c>
      <c r="V136" s="1">
        <f t="shared" si="11"/>
        <v>0.24879999999999991</v>
      </c>
    </row>
    <row r="137" spans="1:22" x14ac:dyDescent="0.3">
      <c r="A137" t="s">
        <v>487</v>
      </c>
      <c r="B137">
        <v>0.69299999999999995</v>
      </c>
      <c r="C137">
        <v>0.307</v>
      </c>
      <c r="D137" s="35">
        <v>0.13100000000000001</v>
      </c>
      <c r="E137">
        <v>0.14899999999999999</v>
      </c>
      <c r="F137">
        <v>4004</v>
      </c>
      <c r="G137" t="s">
        <v>747</v>
      </c>
      <c r="H137" t="s">
        <v>748</v>
      </c>
      <c r="I137">
        <v>7.0000000000000007E-2</v>
      </c>
      <c r="J137">
        <v>0.315</v>
      </c>
      <c r="K137">
        <v>0.13120000000000001</v>
      </c>
      <c r="L137">
        <v>27</v>
      </c>
      <c r="M137" t="s">
        <v>632</v>
      </c>
      <c r="N137">
        <v>9.58</v>
      </c>
      <c r="O137" t="s">
        <v>3791</v>
      </c>
      <c r="P137" t="s">
        <v>3792</v>
      </c>
      <c r="Q137" s="1">
        <v>4.9000000000000002E-2</v>
      </c>
      <c r="R137" s="1">
        <v>0.59470000000000001</v>
      </c>
      <c r="S137" t="str">
        <f t="shared" si="8"/>
        <v>4.06</v>
      </c>
      <c r="T137" t="str">
        <f t="shared" si="9"/>
        <v>-6.66</v>
      </c>
      <c r="U137">
        <f t="shared" si="10"/>
        <v>0.60960960960960953</v>
      </c>
      <c r="V137" s="1">
        <f t="shared" si="11"/>
        <v>0.18939901477832499</v>
      </c>
    </row>
    <row r="138" spans="1:22" x14ac:dyDescent="0.3">
      <c r="A138" s="21" t="s">
        <v>488</v>
      </c>
      <c r="B138">
        <v>0.63600000000000001</v>
      </c>
      <c r="C138">
        <v>0.36399999999999999</v>
      </c>
      <c r="D138" s="35">
        <v>5.8999999999999997E-2</v>
      </c>
      <c r="E138">
        <v>0.27100000000000002</v>
      </c>
      <c r="F138">
        <v>1140</v>
      </c>
      <c r="G138" t="s">
        <v>153</v>
      </c>
      <c r="H138" t="s">
        <v>753</v>
      </c>
      <c r="I138">
        <v>0.09</v>
      </c>
      <c r="J138">
        <v>0.29049999999999998</v>
      </c>
      <c r="K138">
        <v>5.9299999999999999E-2</v>
      </c>
      <c r="L138">
        <v>7</v>
      </c>
      <c r="M138" t="s">
        <v>57</v>
      </c>
      <c r="N138">
        <v>4.32</v>
      </c>
      <c r="O138" t="s">
        <v>3793</v>
      </c>
      <c r="P138" t="s">
        <v>3794</v>
      </c>
      <c r="Q138" s="1">
        <v>-1.18E-2</v>
      </c>
      <c r="R138" s="1">
        <v>-0.1434</v>
      </c>
      <c r="S138" t="str">
        <f t="shared" si="8"/>
        <v>4.37</v>
      </c>
      <c r="T138" t="str">
        <f t="shared" si="9"/>
        <v>-6.21</v>
      </c>
      <c r="U138">
        <f t="shared" si="10"/>
        <v>0.70370370370370372</v>
      </c>
      <c r="V138" s="1">
        <f t="shared" si="11"/>
        <v>0.11873684210526314</v>
      </c>
    </row>
    <row r="139" spans="1:22" x14ac:dyDescent="0.3">
      <c r="A139" s="21" t="s">
        <v>489</v>
      </c>
      <c r="B139">
        <v>0.55700000000000005</v>
      </c>
      <c r="C139">
        <v>0.443</v>
      </c>
      <c r="D139" s="35">
        <v>0.186</v>
      </c>
      <c r="E139">
        <v>0.30399999999999999</v>
      </c>
      <c r="F139">
        <v>781</v>
      </c>
      <c r="G139" t="s">
        <v>758</v>
      </c>
      <c r="H139" t="s">
        <v>759</v>
      </c>
      <c r="I139">
        <v>0.1</v>
      </c>
      <c r="J139">
        <v>2.1899999999999999E-2</v>
      </c>
      <c r="K139">
        <v>0.1855</v>
      </c>
      <c r="L139">
        <v>2</v>
      </c>
      <c r="M139" t="s">
        <v>3521</v>
      </c>
      <c r="N139">
        <v>2.69</v>
      </c>
      <c r="O139" t="s">
        <v>3795</v>
      </c>
      <c r="P139" t="s">
        <v>3796</v>
      </c>
      <c r="Q139" s="1">
        <v>-8.2600000000000007E-2</v>
      </c>
      <c r="R139" s="1">
        <v>-1</v>
      </c>
      <c r="S139" t="str">
        <f t="shared" si="8"/>
        <v>10.88</v>
      </c>
      <c r="T139" t="str">
        <f t="shared" si="9"/>
        <v>-10.93</v>
      </c>
      <c r="U139">
        <f t="shared" si="10"/>
        <v>0.99542543458371469</v>
      </c>
      <c r="V139" s="1">
        <f t="shared" si="11"/>
        <v>0.11196415441176483</v>
      </c>
    </row>
    <row r="140" spans="1:22" x14ac:dyDescent="0.3">
      <c r="A140" s="21" t="s">
        <v>490</v>
      </c>
      <c r="B140">
        <v>0.67600000000000005</v>
      </c>
      <c r="C140">
        <v>0.32400000000000001</v>
      </c>
      <c r="D140" s="35">
        <v>0.20100000000000001</v>
      </c>
      <c r="E140">
        <v>0.33600000000000002</v>
      </c>
      <c r="F140">
        <v>3111</v>
      </c>
      <c r="G140" t="s">
        <v>764</v>
      </c>
      <c r="H140" t="s">
        <v>765</v>
      </c>
      <c r="I140">
        <v>0.05</v>
      </c>
      <c r="J140">
        <v>8.6800000000000002E-2</v>
      </c>
      <c r="K140">
        <v>0.20069999999999999</v>
      </c>
      <c r="L140">
        <v>15</v>
      </c>
      <c r="M140" t="s">
        <v>766</v>
      </c>
      <c r="N140">
        <v>2.34</v>
      </c>
      <c r="O140" t="s">
        <v>3797</v>
      </c>
      <c r="P140" t="s">
        <v>3798</v>
      </c>
      <c r="Q140" s="1">
        <v>-9.1300000000000006E-2</v>
      </c>
      <c r="R140" s="1">
        <v>-1</v>
      </c>
      <c r="S140" t="str">
        <f t="shared" si="8"/>
        <v>0.41</v>
      </c>
      <c r="T140" t="str">
        <f t="shared" si="9"/>
        <v>-0.74</v>
      </c>
      <c r="U140">
        <f t="shared" si="10"/>
        <v>0.55405405405405406</v>
      </c>
      <c r="V140" s="1">
        <f t="shared" si="11"/>
        <v>9.1219512195122032E-2</v>
      </c>
    </row>
    <row r="141" spans="1:22" x14ac:dyDescent="0.3">
      <c r="A141" t="s">
        <v>491</v>
      </c>
      <c r="B141">
        <v>0.71699999999999997</v>
      </c>
      <c r="C141">
        <v>0.28299999999999997</v>
      </c>
      <c r="D141" s="50">
        <v>0.28000000000000003</v>
      </c>
      <c r="E141">
        <v>0.21</v>
      </c>
      <c r="F141">
        <v>632</v>
      </c>
      <c r="G141" t="s">
        <v>3525</v>
      </c>
      <c r="H141" t="s">
        <v>2324</v>
      </c>
      <c r="I141">
        <v>0.12</v>
      </c>
      <c r="J141">
        <v>0.31630000000000003</v>
      </c>
      <c r="K141">
        <v>0.27979999999999999</v>
      </c>
      <c r="L141">
        <v>6</v>
      </c>
      <c r="M141" t="s">
        <v>268</v>
      </c>
      <c r="N141">
        <v>2.61</v>
      </c>
      <c r="O141" t="s">
        <v>3799</v>
      </c>
      <c r="P141" t="s">
        <v>3800</v>
      </c>
      <c r="Q141" s="1">
        <v>6.4999999999999997E-3</v>
      </c>
      <c r="R141" s="1">
        <v>7.9399999999999998E-2</v>
      </c>
      <c r="S141" t="str">
        <f t="shared" si="8"/>
        <v>3.51</v>
      </c>
      <c r="T141" t="str">
        <f t="shared" si="9"/>
        <v>-6.44</v>
      </c>
      <c r="U141">
        <f t="shared" si="10"/>
        <v>0.54503105590062106</v>
      </c>
      <c r="V141" s="1">
        <f t="shared" si="11"/>
        <v>0.19776353276353276</v>
      </c>
    </row>
    <row r="142" spans="1:22" x14ac:dyDescent="0.3">
      <c r="A142" s="21" t="s">
        <v>492</v>
      </c>
      <c r="B142">
        <v>0.629</v>
      </c>
      <c r="C142">
        <v>0.371</v>
      </c>
      <c r="D142" s="35">
        <v>0.29499999999999998</v>
      </c>
      <c r="E142">
        <v>0.44600000000000001</v>
      </c>
      <c r="F142">
        <v>1114</v>
      </c>
      <c r="G142" t="s">
        <v>776</v>
      </c>
      <c r="H142" t="s">
        <v>777</v>
      </c>
      <c r="I142">
        <v>0.02</v>
      </c>
      <c r="J142">
        <v>0.26450000000000001</v>
      </c>
      <c r="K142">
        <v>0.29520000000000002</v>
      </c>
      <c r="L142">
        <v>7</v>
      </c>
      <c r="M142" t="s">
        <v>32</v>
      </c>
      <c r="N142">
        <v>0.3</v>
      </c>
      <c r="O142" t="s">
        <v>3801</v>
      </c>
      <c r="P142" t="s">
        <v>3802</v>
      </c>
      <c r="Q142" s="1">
        <v>-0.25590000000000002</v>
      </c>
      <c r="R142" s="1">
        <v>-1</v>
      </c>
      <c r="S142" t="str">
        <f t="shared" si="8"/>
        <v>2.89</v>
      </c>
      <c r="T142" t="str">
        <f t="shared" si="9"/>
        <v>-4.68</v>
      </c>
      <c r="U142">
        <f t="shared" si="10"/>
        <v>0.61752136752136755</v>
      </c>
      <c r="V142" s="1">
        <f t="shared" si="11"/>
        <v>2.8211072664359849E-2</v>
      </c>
    </row>
    <row r="143" spans="1:22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51">
        <v>99.99</v>
      </c>
      <c r="R143" s="51">
        <v>99.99</v>
      </c>
      <c r="S143" t="str">
        <f t="shared" si="8"/>
        <v>99</v>
      </c>
      <c r="T143" t="str">
        <f t="shared" si="9"/>
        <v>99</v>
      </c>
      <c r="U143">
        <f t="shared" si="10"/>
        <v>-1</v>
      </c>
      <c r="V143" s="1">
        <f t="shared" si="11"/>
        <v>199.98</v>
      </c>
    </row>
    <row r="144" spans="1:22" x14ac:dyDescent="0.3">
      <c r="A144" s="28" t="s">
        <v>494</v>
      </c>
      <c r="B144">
        <v>0.70199999999999996</v>
      </c>
      <c r="C144">
        <v>0.29799999999999999</v>
      </c>
      <c r="D144" s="35">
        <v>0.109</v>
      </c>
      <c r="E144">
        <v>0.36299999999999999</v>
      </c>
      <c r="F144">
        <v>17256</v>
      </c>
      <c r="G144" t="s">
        <v>788</v>
      </c>
      <c r="H144" t="s">
        <v>789</v>
      </c>
      <c r="I144">
        <v>0.02</v>
      </c>
      <c r="J144">
        <v>0.37509999999999999</v>
      </c>
      <c r="K144">
        <v>0.1087</v>
      </c>
      <c r="L144">
        <v>773</v>
      </c>
      <c r="M144" t="s">
        <v>57</v>
      </c>
      <c r="N144">
        <v>3.28</v>
      </c>
      <c r="O144" t="s">
        <v>3803</v>
      </c>
      <c r="P144" t="s">
        <v>3804</v>
      </c>
      <c r="Q144" s="1">
        <v>0.1154</v>
      </c>
      <c r="R144" s="1">
        <v>1.4293</v>
      </c>
      <c r="S144" t="str">
        <f t="shared" si="8"/>
        <v>1.38</v>
      </c>
      <c r="T144" t="str">
        <f t="shared" si="9"/>
        <v>-2.25</v>
      </c>
      <c r="U144">
        <f t="shared" si="10"/>
        <v>0.61333333333333329</v>
      </c>
      <c r="V144" s="1">
        <f t="shared" si="11"/>
        <v>0.21613043478260863</v>
      </c>
    </row>
    <row r="145" spans="1:22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51">
        <v>99.99</v>
      </c>
      <c r="R145" s="51">
        <v>99.99</v>
      </c>
      <c r="S145" t="str">
        <f t="shared" si="8"/>
        <v>99</v>
      </c>
      <c r="T145" t="str">
        <f t="shared" si="9"/>
        <v>99</v>
      </c>
      <c r="U145">
        <f t="shared" si="10"/>
        <v>-1</v>
      </c>
      <c r="V145" s="1">
        <f t="shared" si="11"/>
        <v>199.98</v>
      </c>
    </row>
    <row r="146" spans="1:22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51">
        <v>99.99</v>
      </c>
      <c r="R146" s="51">
        <v>99.99</v>
      </c>
      <c r="S146" t="str">
        <f t="shared" si="8"/>
        <v>99</v>
      </c>
      <c r="T146" t="str">
        <f t="shared" si="9"/>
        <v>99</v>
      </c>
      <c r="U146">
        <f t="shared" si="10"/>
        <v>-1</v>
      </c>
      <c r="V146" s="1">
        <f t="shared" si="11"/>
        <v>199.98</v>
      </c>
    </row>
    <row r="147" spans="1:22" x14ac:dyDescent="0.3">
      <c r="A147" t="s">
        <v>497</v>
      </c>
      <c r="B147">
        <v>0.57499999999999996</v>
      </c>
      <c r="C147">
        <v>0.42499999999999999</v>
      </c>
      <c r="D147" s="35">
        <v>0.48399999999999999</v>
      </c>
      <c r="E147">
        <v>0.215</v>
      </c>
      <c r="F147">
        <v>808</v>
      </c>
      <c r="G147" t="s">
        <v>805</v>
      </c>
      <c r="H147" t="s">
        <v>806</v>
      </c>
      <c r="I147">
        <v>0.08</v>
      </c>
      <c r="J147">
        <v>0.32719999999999999</v>
      </c>
      <c r="K147">
        <v>0.48359999999999997</v>
      </c>
      <c r="L147">
        <v>0</v>
      </c>
      <c r="M147" t="s">
        <v>122</v>
      </c>
      <c r="N147">
        <v>1.29</v>
      </c>
      <c r="O147" t="s">
        <v>3805</v>
      </c>
      <c r="P147" t="s">
        <v>3806</v>
      </c>
      <c r="Q147" s="1">
        <v>2.47E-2</v>
      </c>
      <c r="R147" s="1">
        <v>0.29949999999999999</v>
      </c>
      <c r="S147" t="str">
        <f t="shared" si="8"/>
        <v>4.31</v>
      </c>
      <c r="T147" t="str">
        <f t="shared" si="9"/>
        <v>-4.85</v>
      </c>
      <c r="U147">
        <f t="shared" si="10"/>
        <v>0.88865979381443294</v>
      </c>
      <c r="V147" s="1">
        <f t="shared" si="11"/>
        <v>9.6751740139211062E-2</v>
      </c>
    </row>
    <row r="148" spans="1:22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51">
        <v>99.99</v>
      </c>
      <c r="R148" s="51">
        <v>99.99</v>
      </c>
      <c r="S148" t="str">
        <f t="shared" si="8"/>
        <v>99</v>
      </c>
      <c r="T148" t="str">
        <f t="shared" si="9"/>
        <v>99</v>
      </c>
      <c r="U148">
        <f t="shared" si="10"/>
        <v>-1</v>
      </c>
      <c r="V148" s="1">
        <f t="shared" si="11"/>
        <v>199.98</v>
      </c>
    </row>
    <row r="149" spans="1:22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51">
        <v>99.99</v>
      </c>
      <c r="R149" s="51">
        <v>99.99</v>
      </c>
      <c r="S149" t="str">
        <f t="shared" si="8"/>
        <v>99</v>
      </c>
      <c r="T149" t="str">
        <f t="shared" si="9"/>
        <v>99</v>
      </c>
      <c r="U149">
        <f t="shared" si="10"/>
        <v>-1</v>
      </c>
      <c r="V149" s="1">
        <f t="shared" si="11"/>
        <v>199.98</v>
      </c>
    </row>
    <row r="150" spans="1:22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51">
        <v>99.99</v>
      </c>
      <c r="R150" s="51">
        <v>99.99</v>
      </c>
      <c r="S150" t="str">
        <f t="shared" si="8"/>
        <v>99</v>
      </c>
      <c r="T150" t="str">
        <f t="shared" si="9"/>
        <v>99</v>
      </c>
      <c r="U150">
        <f t="shared" si="10"/>
        <v>-1</v>
      </c>
      <c r="V150" s="1">
        <f t="shared" si="11"/>
        <v>199.98</v>
      </c>
    </row>
    <row r="151" spans="1:22" x14ac:dyDescent="0.3">
      <c r="A151" s="13" t="s">
        <v>501</v>
      </c>
      <c r="B151" s="13">
        <v>99.99</v>
      </c>
      <c r="C151" s="13">
        <v>99.99</v>
      </c>
      <c r="D151" s="13">
        <v>99.99</v>
      </c>
      <c r="E151" s="13">
        <v>99.99</v>
      </c>
      <c r="F151" s="13">
        <v>99.99</v>
      </c>
      <c r="G151" s="13">
        <v>99.99</v>
      </c>
      <c r="H151" s="13">
        <v>99.99</v>
      </c>
      <c r="I151" s="13">
        <v>99.99</v>
      </c>
      <c r="J151" s="13">
        <v>99.99</v>
      </c>
      <c r="K151" s="13">
        <v>99.99</v>
      </c>
      <c r="L151" s="13">
        <v>99.99</v>
      </c>
      <c r="M151" s="13">
        <v>99.99</v>
      </c>
      <c r="N151" s="13">
        <v>99.99</v>
      </c>
      <c r="O151" s="13">
        <v>99.99</v>
      </c>
      <c r="P151" s="13">
        <v>99.99</v>
      </c>
      <c r="Q151" s="51">
        <v>99.99</v>
      </c>
      <c r="R151" s="51">
        <v>99.99</v>
      </c>
      <c r="S151" t="str">
        <f t="shared" si="8"/>
        <v>99</v>
      </c>
      <c r="T151" t="str">
        <f t="shared" si="9"/>
        <v>99</v>
      </c>
      <c r="U151">
        <f t="shared" si="10"/>
        <v>-1</v>
      </c>
      <c r="V151" s="1">
        <f t="shared" si="11"/>
        <v>199.98</v>
      </c>
    </row>
    <row r="152" spans="1:22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13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51">
        <v>99.99</v>
      </c>
      <c r="R152" s="51">
        <v>99.99</v>
      </c>
      <c r="S152" t="str">
        <f t="shared" si="8"/>
        <v>99</v>
      </c>
      <c r="T152" t="str">
        <f t="shared" si="9"/>
        <v>99</v>
      </c>
      <c r="U152">
        <f t="shared" si="10"/>
        <v>-1</v>
      </c>
      <c r="V152" s="1">
        <f t="shared" si="11"/>
        <v>199.98</v>
      </c>
    </row>
    <row r="153" spans="1:22" x14ac:dyDescent="0.3">
      <c r="A153" t="s">
        <v>503</v>
      </c>
      <c r="B153">
        <v>0.80700000000000005</v>
      </c>
      <c r="C153">
        <v>0.193</v>
      </c>
      <c r="D153" s="35">
        <v>9.1999999999999998E-2</v>
      </c>
      <c r="E153">
        <v>9.6000000000000002E-2</v>
      </c>
      <c r="F153">
        <v>456</v>
      </c>
      <c r="G153" t="s">
        <v>841</v>
      </c>
      <c r="H153" t="s">
        <v>842</v>
      </c>
      <c r="I153">
        <v>0.11</v>
      </c>
      <c r="J153">
        <v>4.82E-2</v>
      </c>
      <c r="K153">
        <v>9.1999999999999998E-2</v>
      </c>
      <c r="L153">
        <v>9</v>
      </c>
      <c r="M153" t="s">
        <v>3600</v>
      </c>
      <c r="N153">
        <v>2.84</v>
      </c>
      <c r="O153" t="s">
        <v>3807</v>
      </c>
      <c r="P153" t="s">
        <v>3808</v>
      </c>
      <c r="Q153" s="1">
        <v>2.7699999999999999E-2</v>
      </c>
      <c r="R153" s="1">
        <v>0.33610000000000001</v>
      </c>
      <c r="S153" t="str">
        <f t="shared" si="8"/>
        <v>0.28</v>
      </c>
      <c r="T153" t="str">
        <f t="shared" si="9"/>
        <v>-0.77</v>
      </c>
      <c r="U153">
        <f t="shared" si="10"/>
        <v>0.36363636363636365</v>
      </c>
      <c r="V153" s="1">
        <f t="shared" si="11"/>
        <v>0.27625000000000011</v>
      </c>
    </row>
    <row r="154" spans="1:22" x14ac:dyDescent="0.3">
      <c r="A154" s="21" t="s">
        <v>504</v>
      </c>
      <c r="B154">
        <v>0.82399999999999995</v>
      </c>
      <c r="C154">
        <v>0.17599999999999999</v>
      </c>
      <c r="D154" s="35">
        <v>7.6999999999999999E-2</v>
      </c>
      <c r="E154">
        <v>0.20399999999999999</v>
      </c>
      <c r="F154">
        <v>761</v>
      </c>
      <c r="G154" t="s">
        <v>848</v>
      </c>
      <c r="H154" t="s">
        <v>849</v>
      </c>
      <c r="I154">
        <v>0</v>
      </c>
      <c r="J154">
        <v>0.21990000000000001</v>
      </c>
      <c r="K154">
        <v>7.6600000000000001E-2</v>
      </c>
      <c r="L154">
        <v>8</v>
      </c>
      <c r="M154" t="s">
        <v>32</v>
      </c>
      <c r="N154">
        <v>-0.05</v>
      </c>
      <c r="O154" t="s">
        <v>3809</v>
      </c>
      <c r="P154" t="s">
        <v>3810</v>
      </c>
      <c r="Q154" s="1">
        <v>-1.41E-2</v>
      </c>
      <c r="R154" s="1">
        <v>-0.17169999999999999</v>
      </c>
      <c r="S154" t="str">
        <f t="shared" si="8"/>
        <v>0.33</v>
      </c>
      <c r="T154" t="str">
        <f t="shared" si="9"/>
        <v>-1.54</v>
      </c>
      <c r="U154">
        <f t="shared" si="10"/>
        <v>0.2142857142857143</v>
      </c>
      <c r="V154" s="1">
        <f t="shared" si="11"/>
        <v>2.666666666666706E-3</v>
      </c>
    </row>
    <row r="155" spans="1:22" x14ac:dyDescent="0.3">
      <c r="A155" s="21" t="s">
        <v>505</v>
      </c>
      <c r="B155">
        <v>0.47499999999999998</v>
      </c>
      <c r="C155">
        <v>0.52500000000000002</v>
      </c>
      <c r="D155" s="35">
        <v>0.54200000000000004</v>
      </c>
      <c r="E155">
        <v>0.23400000000000001</v>
      </c>
      <c r="F155">
        <v>961</v>
      </c>
      <c r="G155" t="s">
        <v>852</v>
      </c>
      <c r="H155" t="s">
        <v>853</v>
      </c>
      <c r="I155">
        <v>-0.02</v>
      </c>
      <c r="J155">
        <v>0.37030000000000002</v>
      </c>
      <c r="K155">
        <v>0.54210000000000003</v>
      </c>
      <c r="L155">
        <v>30</v>
      </c>
      <c r="M155" t="s">
        <v>394</v>
      </c>
      <c r="N155">
        <v>-0.56999999999999995</v>
      </c>
      <c r="O155" s="28" t="s">
        <v>3811</v>
      </c>
      <c r="P155" t="s">
        <v>3812</v>
      </c>
      <c r="Q155" s="1">
        <v>-4.1799999999999997E-2</v>
      </c>
      <c r="R155" s="1">
        <v>-0.50729999999999997</v>
      </c>
      <c r="S155" t="str">
        <f t="shared" si="8"/>
        <v>23.39</v>
      </c>
      <c r="T155" t="str">
        <f t="shared" si="9"/>
        <v>-22.64</v>
      </c>
      <c r="U155">
        <f t="shared" si="10"/>
        <v>1.0331272084805654</v>
      </c>
      <c r="V155" s="1">
        <f t="shared" si="11"/>
        <v>-3.3165882855921369E-2</v>
      </c>
    </row>
    <row r="156" spans="1:22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51">
        <v>99.99</v>
      </c>
      <c r="R156" s="51">
        <v>99.99</v>
      </c>
      <c r="S156" t="str">
        <f t="shared" si="8"/>
        <v>99</v>
      </c>
      <c r="T156" t="str">
        <f t="shared" si="9"/>
        <v>99</v>
      </c>
      <c r="U156">
        <f t="shared" si="10"/>
        <v>-1</v>
      </c>
      <c r="V156" s="1">
        <f t="shared" si="11"/>
        <v>199.98</v>
      </c>
    </row>
    <row r="157" spans="1:22" x14ac:dyDescent="0.3">
      <c r="A157" t="s">
        <v>861</v>
      </c>
      <c r="B157">
        <v>0.70899999999999996</v>
      </c>
      <c r="C157">
        <v>0.29099999999999998</v>
      </c>
      <c r="D157" s="35">
        <v>0.307</v>
      </c>
      <c r="E157">
        <v>0.434</v>
      </c>
      <c r="F157">
        <v>4873</v>
      </c>
      <c r="G157" t="s">
        <v>905</v>
      </c>
      <c r="H157" t="s">
        <v>906</v>
      </c>
      <c r="I157">
        <v>0.09</v>
      </c>
      <c r="J157">
        <v>1</v>
      </c>
      <c r="K157">
        <v>0.30719999999999997</v>
      </c>
      <c r="L157">
        <v>45</v>
      </c>
      <c r="M157" t="s">
        <v>122</v>
      </c>
      <c r="N157">
        <v>15.95</v>
      </c>
      <c r="O157" t="s">
        <v>3813</v>
      </c>
      <c r="P157" t="s">
        <v>3814</v>
      </c>
      <c r="Q157" s="1">
        <v>2.4199999999999999E-2</v>
      </c>
      <c r="R157" s="1">
        <v>0.29409999999999997</v>
      </c>
      <c r="S157" t="str">
        <f t="shared" si="8"/>
        <v>4.94</v>
      </c>
      <c r="T157" t="str">
        <f t="shared" si="9"/>
        <v>-6.62</v>
      </c>
      <c r="U157">
        <f t="shared" si="10"/>
        <v>0.74622356495468278</v>
      </c>
      <c r="V157" s="1">
        <f t="shared" si="11"/>
        <v>0.31903643724696357</v>
      </c>
    </row>
    <row r="158" spans="1:22" x14ac:dyDescent="0.3">
      <c r="A158" t="s">
        <v>862</v>
      </c>
      <c r="B158">
        <v>0.78400000000000003</v>
      </c>
      <c r="C158">
        <v>0.216</v>
      </c>
      <c r="D158" s="35">
        <v>1.7000000000000001E-2</v>
      </c>
      <c r="E158">
        <v>0.255</v>
      </c>
      <c r="F158">
        <v>4476</v>
      </c>
      <c r="G158" t="s">
        <v>911</v>
      </c>
      <c r="H158" t="s">
        <v>912</v>
      </c>
      <c r="I158">
        <v>0.09</v>
      </c>
      <c r="J158">
        <v>0.90890000000000004</v>
      </c>
      <c r="K158">
        <v>1.7100000000000001E-2</v>
      </c>
      <c r="L158">
        <v>45</v>
      </c>
      <c r="M158" t="s">
        <v>57</v>
      </c>
      <c r="N158">
        <v>15.51</v>
      </c>
      <c r="O158" t="s">
        <v>3815</v>
      </c>
      <c r="P158" t="s">
        <v>3816</v>
      </c>
      <c r="Q158" s="1">
        <v>2.9499999999999998E-2</v>
      </c>
      <c r="R158" s="1">
        <v>0.3584</v>
      </c>
      <c r="S158" t="str">
        <f t="shared" si="8"/>
        <v>2.25</v>
      </c>
      <c r="T158" t="str">
        <f t="shared" si="9"/>
        <v>-4.33</v>
      </c>
      <c r="U158">
        <f t="shared" si="10"/>
        <v>0.51963048498845266</v>
      </c>
      <c r="V158" s="1">
        <f t="shared" si="11"/>
        <v>0.36832000000000004</v>
      </c>
    </row>
    <row r="159" spans="1:22" x14ac:dyDescent="0.3">
      <c r="A159" s="21" t="s">
        <v>864</v>
      </c>
      <c r="B159">
        <v>0.72599999999999998</v>
      </c>
      <c r="C159">
        <v>0.27400000000000002</v>
      </c>
      <c r="D159" s="35">
        <v>0.248</v>
      </c>
      <c r="E159">
        <v>0.39100000000000001</v>
      </c>
      <c r="F159">
        <v>2721</v>
      </c>
      <c r="G159" t="s">
        <v>923</v>
      </c>
      <c r="H159" t="s">
        <v>924</v>
      </c>
      <c r="I159">
        <v>0.09</v>
      </c>
      <c r="J159">
        <v>0.14369999999999999</v>
      </c>
      <c r="K159">
        <v>0.24829999999999999</v>
      </c>
      <c r="L159">
        <v>17</v>
      </c>
      <c r="M159" t="s">
        <v>313</v>
      </c>
      <c r="N159">
        <v>4.3600000000000003</v>
      </c>
      <c r="O159" t="s">
        <v>3817</v>
      </c>
      <c r="P159" t="s">
        <v>3818</v>
      </c>
      <c r="Q159" s="1">
        <v>-0.1401</v>
      </c>
      <c r="R159" s="1">
        <v>-1</v>
      </c>
      <c r="S159" t="str">
        <f t="shared" si="8"/>
        <v>4.22</v>
      </c>
      <c r="T159" t="str">
        <f t="shared" si="9"/>
        <v>-8.15</v>
      </c>
      <c r="U159">
        <f t="shared" si="10"/>
        <v>0.51779141104294468</v>
      </c>
      <c r="V159" s="1">
        <f t="shared" si="11"/>
        <v>0.1968293838862557</v>
      </c>
    </row>
    <row r="160" spans="1:22" x14ac:dyDescent="0.3">
      <c r="A160" t="s">
        <v>865</v>
      </c>
      <c r="B160">
        <v>0.70799999999999996</v>
      </c>
      <c r="C160">
        <v>0.29199999999999998</v>
      </c>
      <c r="D160" s="35">
        <v>0.214</v>
      </c>
      <c r="E160">
        <v>0.42499999999999999</v>
      </c>
      <c r="F160">
        <v>367</v>
      </c>
      <c r="G160" t="s">
        <v>929</v>
      </c>
      <c r="H160" t="s">
        <v>930</v>
      </c>
      <c r="I160">
        <v>0.22</v>
      </c>
      <c r="J160">
        <v>1.6199999999999999E-2</v>
      </c>
      <c r="K160">
        <v>0.21410000000000001</v>
      </c>
      <c r="L160">
        <v>6</v>
      </c>
      <c r="M160" t="s">
        <v>10</v>
      </c>
      <c r="N160">
        <v>8.51</v>
      </c>
      <c r="O160" t="s">
        <v>3819</v>
      </c>
      <c r="P160" t="s">
        <v>3820</v>
      </c>
      <c r="Q160" s="1">
        <v>5.79E-2</v>
      </c>
      <c r="R160" s="1">
        <v>0.7026</v>
      </c>
      <c r="S160" t="str">
        <f t="shared" si="8"/>
        <v>78.99</v>
      </c>
      <c r="T160" t="str">
        <f t="shared" si="9"/>
        <v>-100.56</v>
      </c>
      <c r="U160">
        <f t="shared" si="10"/>
        <v>0.78550119331742241</v>
      </c>
      <c r="V160" s="1">
        <f t="shared" si="11"/>
        <v>0.33626281807823771</v>
      </c>
    </row>
    <row r="161" spans="1:22" x14ac:dyDescent="0.3">
      <c r="A161" s="21" t="s">
        <v>866</v>
      </c>
      <c r="B161">
        <v>0.67100000000000004</v>
      </c>
      <c r="C161">
        <v>0.32900000000000001</v>
      </c>
      <c r="D161" s="35">
        <v>1.1539999999999999</v>
      </c>
      <c r="E161">
        <v>0.85499999999999998</v>
      </c>
      <c r="F161">
        <v>633</v>
      </c>
      <c r="G161" t="s">
        <v>935</v>
      </c>
      <c r="H161" t="s">
        <v>3545</v>
      </c>
      <c r="I161">
        <v>0.21</v>
      </c>
      <c r="J161">
        <v>0.93959999999999999</v>
      </c>
      <c r="K161">
        <v>1.1543000000000001</v>
      </c>
      <c r="L161">
        <v>9</v>
      </c>
      <c r="M161" t="s">
        <v>937</v>
      </c>
      <c r="N161">
        <v>6.82</v>
      </c>
      <c r="O161" s="28" t="s">
        <v>3821</v>
      </c>
      <c r="P161" t="s">
        <v>3822</v>
      </c>
      <c r="Q161" s="1">
        <v>-0.1148</v>
      </c>
      <c r="R161" s="1">
        <v>-1</v>
      </c>
      <c r="S161" t="str">
        <f t="shared" si="8"/>
        <v>15.09</v>
      </c>
      <c r="T161" t="str">
        <f t="shared" si="9"/>
        <v>-13.39</v>
      </c>
      <c r="U161">
        <f t="shared" si="10"/>
        <v>1.1269604182225541</v>
      </c>
      <c r="V161" s="1">
        <f t="shared" si="11"/>
        <v>0.37906428098078199</v>
      </c>
    </row>
    <row r="162" spans="1:22" x14ac:dyDescent="0.3">
      <c r="A162" t="s">
        <v>867</v>
      </c>
      <c r="B162">
        <v>0.64400000000000002</v>
      </c>
      <c r="C162">
        <v>0.35599999999999998</v>
      </c>
      <c r="D162" s="35">
        <v>0.21299999999999999</v>
      </c>
      <c r="E162">
        <v>0.307</v>
      </c>
      <c r="F162">
        <v>4016</v>
      </c>
      <c r="G162" t="s">
        <v>942</v>
      </c>
      <c r="H162" t="s">
        <v>943</v>
      </c>
      <c r="I162">
        <v>0.09</v>
      </c>
      <c r="J162">
        <v>0.91310000000000002</v>
      </c>
      <c r="K162">
        <v>0.2127</v>
      </c>
      <c r="L162">
        <v>25</v>
      </c>
      <c r="M162" t="s">
        <v>379</v>
      </c>
      <c r="N162">
        <v>7.13</v>
      </c>
      <c r="O162" t="s">
        <v>3823</v>
      </c>
      <c r="P162" t="s">
        <v>3824</v>
      </c>
      <c r="Q162" s="1">
        <v>3.1099999999999999E-2</v>
      </c>
      <c r="R162" s="1">
        <v>0.3775</v>
      </c>
      <c r="S162" t="str">
        <f t="shared" si="8"/>
        <v>19.49</v>
      </c>
      <c r="T162" t="str">
        <f t="shared" si="9"/>
        <v>-24.54</v>
      </c>
      <c r="U162">
        <f t="shared" si="10"/>
        <v>0.79421352893235531</v>
      </c>
      <c r="V162" s="1">
        <f t="shared" si="11"/>
        <v>0.19575782452539764</v>
      </c>
    </row>
    <row r="163" spans="1:22" x14ac:dyDescent="0.3">
      <c r="A163" s="21" t="s">
        <v>868</v>
      </c>
      <c r="B163">
        <v>0.79300000000000004</v>
      </c>
      <c r="C163">
        <v>0.20699999999999999</v>
      </c>
      <c r="D163" s="35">
        <v>0.161</v>
      </c>
      <c r="E163">
        <v>0.26700000000000002</v>
      </c>
      <c r="F163">
        <v>4159</v>
      </c>
      <c r="G163" t="s">
        <v>3550</v>
      </c>
      <c r="H163" t="s">
        <v>3551</v>
      </c>
      <c r="I163">
        <v>0.08</v>
      </c>
      <c r="J163">
        <v>0.56499999999999995</v>
      </c>
      <c r="K163">
        <v>0.1615</v>
      </c>
      <c r="L163">
        <v>58</v>
      </c>
      <c r="M163" t="s">
        <v>57</v>
      </c>
      <c r="N163">
        <v>5.98</v>
      </c>
      <c r="O163" t="s">
        <v>3825</v>
      </c>
      <c r="P163" t="s">
        <v>3826</v>
      </c>
      <c r="Q163" s="1">
        <v>-2.35E-2</v>
      </c>
      <c r="R163" s="1">
        <v>-0.27379999999999999</v>
      </c>
      <c r="S163" t="str">
        <f t="shared" si="8"/>
        <v>1.42</v>
      </c>
      <c r="T163" t="str">
        <f t="shared" si="9"/>
        <v>-3.90</v>
      </c>
      <c r="U163">
        <f t="shared" si="10"/>
        <v>0.36410256410256409</v>
      </c>
      <c r="V163" s="1">
        <f t="shared" si="11"/>
        <v>0.2244788732394366</v>
      </c>
    </row>
    <row r="164" spans="1:22" x14ac:dyDescent="0.3">
      <c r="A164" s="21" t="s">
        <v>869</v>
      </c>
      <c r="B164">
        <v>0.64200000000000002</v>
      </c>
      <c r="C164">
        <v>0.35799999999999998</v>
      </c>
      <c r="D164" s="35">
        <v>0.63700000000000001</v>
      </c>
      <c r="E164">
        <v>0.46700000000000003</v>
      </c>
      <c r="F164">
        <v>1491</v>
      </c>
      <c r="G164" t="s">
        <v>953</v>
      </c>
      <c r="H164" t="s">
        <v>954</v>
      </c>
      <c r="I164">
        <v>0.09</v>
      </c>
      <c r="J164">
        <v>0.2054</v>
      </c>
      <c r="K164">
        <v>0.63700000000000001</v>
      </c>
      <c r="L164">
        <v>16</v>
      </c>
      <c r="M164" t="s">
        <v>252</v>
      </c>
      <c r="N164">
        <v>5.81</v>
      </c>
      <c r="O164" t="s">
        <v>3827</v>
      </c>
      <c r="P164" t="s">
        <v>3828</v>
      </c>
      <c r="Q164" s="1">
        <v>-7.3599999999999999E-2</v>
      </c>
      <c r="R164" s="1">
        <v>-0.89329999999999998</v>
      </c>
      <c r="S164" t="str">
        <f t="shared" si="8"/>
        <v>43.60</v>
      </c>
      <c r="T164" t="str">
        <f t="shared" si="9"/>
        <v>-55.79</v>
      </c>
      <c r="U164">
        <f t="shared" si="10"/>
        <v>0.7815020613013085</v>
      </c>
      <c r="V164" s="1">
        <f t="shared" si="11"/>
        <v>0.18390779816513764</v>
      </c>
    </row>
    <row r="165" spans="1:22" x14ac:dyDescent="0.3">
      <c r="A165" t="s">
        <v>870</v>
      </c>
      <c r="B165">
        <v>0.65800000000000003</v>
      </c>
      <c r="C165">
        <v>0.34200000000000003</v>
      </c>
      <c r="D165" s="35">
        <v>0.73899999999999999</v>
      </c>
      <c r="E165">
        <v>0.52800000000000002</v>
      </c>
      <c r="F165">
        <v>8973</v>
      </c>
      <c r="G165" t="s">
        <v>959</v>
      </c>
      <c r="H165" t="s">
        <v>960</v>
      </c>
      <c r="I165">
        <v>0.04</v>
      </c>
      <c r="J165">
        <v>0.432</v>
      </c>
      <c r="K165">
        <v>0.73909999999999998</v>
      </c>
      <c r="L165">
        <v>67</v>
      </c>
      <c r="M165" t="s">
        <v>32</v>
      </c>
      <c r="N165">
        <v>1.76</v>
      </c>
      <c r="O165" t="s">
        <v>3829</v>
      </c>
      <c r="P165" t="s">
        <v>3830</v>
      </c>
      <c r="Q165" s="1">
        <v>5.1499999999999997E-2</v>
      </c>
      <c r="R165" s="1">
        <v>0.59899999999999998</v>
      </c>
      <c r="S165" t="str">
        <f t="shared" si="8"/>
        <v>2.19</v>
      </c>
      <c r="T165" t="str">
        <f t="shared" si="9"/>
        <v>-3.79</v>
      </c>
      <c r="U165">
        <f t="shared" si="10"/>
        <v>0.57783641160949861</v>
      </c>
      <c r="V165" s="1">
        <f t="shared" si="11"/>
        <v>6.6136986301369771E-2</v>
      </c>
    </row>
    <row r="166" spans="1:22" x14ac:dyDescent="0.3">
      <c r="A166" s="21" t="s">
        <v>871</v>
      </c>
      <c r="B166">
        <v>0.73899999999999999</v>
      </c>
      <c r="C166">
        <v>0.26100000000000001</v>
      </c>
      <c r="D166" s="35">
        <v>1.0660000000000001</v>
      </c>
      <c r="E166">
        <v>0.373</v>
      </c>
      <c r="F166">
        <v>2491</v>
      </c>
      <c r="G166" t="s">
        <v>2721</v>
      </c>
      <c r="H166" t="s">
        <v>966</v>
      </c>
      <c r="I166">
        <v>0.1</v>
      </c>
      <c r="J166">
        <v>0.2092</v>
      </c>
      <c r="K166">
        <v>1.0658000000000001</v>
      </c>
      <c r="L166">
        <v>30</v>
      </c>
      <c r="M166" t="s">
        <v>10</v>
      </c>
      <c r="N166">
        <v>8.48</v>
      </c>
      <c r="O166" t="s">
        <v>3831</v>
      </c>
      <c r="P166" t="s">
        <v>3832</v>
      </c>
      <c r="Q166" s="1">
        <v>-5.3900000000000003E-2</v>
      </c>
      <c r="R166" s="1">
        <v>-0.65369999999999995</v>
      </c>
      <c r="S166" t="str">
        <f t="shared" si="8"/>
        <v>1.82</v>
      </c>
      <c r="T166" t="str">
        <f t="shared" si="9"/>
        <v>-3.34</v>
      </c>
      <c r="U166">
        <f t="shared" si="10"/>
        <v>0.54491017964071864</v>
      </c>
      <c r="V166" s="1">
        <f t="shared" si="11"/>
        <v>0.26002197802197807</v>
      </c>
    </row>
    <row r="167" spans="1:22" x14ac:dyDescent="0.3">
      <c r="A167" s="10" t="s">
        <v>872</v>
      </c>
      <c r="B167">
        <v>0.60599999999999998</v>
      </c>
      <c r="C167">
        <v>0.39400000000000002</v>
      </c>
      <c r="D167" s="35">
        <v>0.65600000000000003</v>
      </c>
      <c r="E167">
        <v>0.49199999999999999</v>
      </c>
      <c r="F167">
        <v>1278</v>
      </c>
      <c r="G167" t="s">
        <v>970</v>
      </c>
      <c r="H167" t="s">
        <v>2370</v>
      </c>
      <c r="I167">
        <v>0.13</v>
      </c>
      <c r="J167">
        <v>0.51849999999999996</v>
      </c>
      <c r="K167">
        <v>0.65569999999999995</v>
      </c>
      <c r="L167">
        <v>16</v>
      </c>
      <c r="M167" t="s">
        <v>201</v>
      </c>
      <c r="N167">
        <v>14.31</v>
      </c>
      <c r="O167" s="28" t="s">
        <v>3833</v>
      </c>
      <c r="P167" t="s">
        <v>3834</v>
      </c>
      <c r="Q167" s="1">
        <v>9.9199999999999997E-2</v>
      </c>
      <c r="R167" s="1">
        <v>1.2040999999999999</v>
      </c>
      <c r="S167" t="str">
        <f t="shared" si="8"/>
        <v>194.33</v>
      </c>
      <c r="T167" t="str">
        <f t="shared" si="9"/>
        <v>-130.17</v>
      </c>
      <c r="U167">
        <f t="shared" si="10"/>
        <v>1.4928939079665056</v>
      </c>
      <c r="V167" s="1">
        <f t="shared" si="11"/>
        <v>0.34208305459784905</v>
      </c>
    </row>
    <row r="168" spans="1:22" x14ac:dyDescent="0.3">
      <c r="A168" t="s">
        <v>873</v>
      </c>
      <c r="B168">
        <v>0.70299999999999996</v>
      </c>
      <c r="C168">
        <v>0.29699999999999999</v>
      </c>
      <c r="D168" s="35">
        <v>0.504</v>
      </c>
      <c r="E168">
        <v>0.34699999999999998</v>
      </c>
      <c r="F168">
        <v>2183</v>
      </c>
      <c r="G168" t="s">
        <v>976</v>
      </c>
      <c r="H168" t="s">
        <v>977</v>
      </c>
      <c r="I168">
        <v>7.0000000000000007E-2</v>
      </c>
      <c r="J168">
        <v>0.27560000000000001</v>
      </c>
      <c r="K168">
        <v>0.50380000000000003</v>
      </c>
      <c r="L168">
        <v>27</v>
      </c>
      <c r="M168" t="s">
        <v>32</v>
      </c>
      <c r="N168">
        <v>2.0299999999999998</v>
      </c>
      <c r="O168" t="s">
        <v>3835</v>
      </c>
      <c r="P168" t="s">
        <v>3836</v>
      </c>
      <c r="Q168" s="1">
        <v>4.8500000000000001E-2</v>
      </c>
      <c r="R168" s="1">
        <v>0.58889999999999998</v>
      </c>
      <c r="S168" t="str">
        <f t="shared" si="8"/>
        <v>1.33</v>
      </c>
      <c r="T168" t="str">
        <f t="shared" si="9"/>
        <v>-2.67</v>
      </c>
      <c r="U168">
        <f t="shared" si="10"/>
        <v>0.49812734082397009</v>
      </c>
      <c r="V168" s="1">
        <f t="shared" si="11"/>
        <v>0.10676691729323318</v>
      </c>
    </row>
    <row r="169" spans="1:22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51">
        <v>99.99</v>
      </c>
      <c r="R169" s="51">
        <v>99.99</v>
      </c>
      <c r="S169" t="str">
        <f t="shared" si="8"/>
        <v>99</v>
      </c>
      <c r="T169" t="str">
        <f t="shared" si="9"/>
        <v>99</v>
      </c>
      <c r="U169">
        <f t="shared" si="10"/>
        <v>-1</v>
      </c>
      <c r="V169" s="1">
        <f t="shared" si="11"/>
        <v>199.98</v>
      </c>
    </row>
    <row r="170" spans="1:22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51">
        <v>99.99</v>
      </c>
      <c r="R170" s="51">
        <v>99.99</v>
      </c>
      <c r="S170" t="str">
        <f t="shared" si="8"/>
        <v>99</v>
      </c>
      <c r="T170" t="str">
        <f t="shared" si="9"/>
        <v>99</v>
      </c>
      <c r="U170">
        <f t="shared" si="10"/>
        <v>-1</v>
      </c>
      <c r="V170" s="1">
        <f t="shared" si="11"/>
        <v>199.98</v>
      </c>
    </row>
    <row r="171" spans="1:22" x14ac:dyDescent="0.3">
      <c r="A171" t="s">
        <v>876</v>
      </c>
      <c r="B171">
        <v>0.61099999999999999</v>
      </c>
      <c r="C171">
        <v>0.38900000000000001</v>
      </c>
      <c r="D171" s="35">
        <v>0.83299999999999996</v>
      </c>
      <c r="E171">
        <v>0.51600000000000001</v>
      </c>
      <c r="F171">
        <v>1568</v>
      </c>
      <c r="G171" t="s">
        <v>3565</v>
      </c>
      <c r="H171" t="s">
        <v>1912</v>
      </c>
      <c r="I171">
        <v>7.0000000000000007E-2</v>
      </c>
      <c r="J171">
        <v>0.46100000000000002</v>
      </c>
      <c r="K171">
        <v>0.83340000000000003</v>
      </c>
      <c r="L171">
        <v>16</v>
      </c>
      <c r="M171" t="s">
        <v>394</v>
      </c>
      <c r="N171">
        <v>2.16</v>
      </c>
      <c r="O171" t="s">
        <v>3837</v>
      </c>
      <c r="P171" t="s">
        <v>3838</v>
      </c>
      <c r="Q171" s="1">
        <v>9.0800000000000006E-2</v>
      </c>
      <c r="R171" s="1">
        <v>1.1023000000000001</v>
      </c>
      <c r="S171" t="str">
        <f t="shared" si="8"/>
        <v>201.22</v>
      </c>
      <c r="T171" t="str">
        <f t="shared" si="9"/>
        <v>-219.78</v>
      </c>
      <c r="U171">
        <f t="shared" si="10"/>
        <v>0.91555191555191551</v>
      </c>
      <c r="V171" s="1">
        <f t="shared" si="11"/>
        <v>0.18611967001292112</v>
      </c>
    </row>
    <row r="172" spans="1:22" x14ac:dyDescent="0.3">
      <c r="A172" t="s">
        <v>877</v>
      </c>
      <c r="B172">
        <v>0.67400000000000004</v>
      </c>
      <c r="C172">
        <v>0.32600000000000001</v>
      </c>
      <c r="D172" s="35">
        <v>1.236</v>
      </c>
      <c r="E172">
        <v>0.57699999999999996</v>
      </c>
      <c r="F172">
        <v>365</v>
      </c>
      <c r="G172" t="s">
        <v>1464</v>
      </c>
      <c r="H172" t="s">
        <v>1002</v>
      </c>
      <c r="I172">
        <v>0.23</v>
      </c>
      <c r="J172">
        <v>5.96E-2</v>
      </c>
      <c r="K172">
        <v>1.2363999999999999</v>
      </c>
      <c r="L172">
        <v>6</v>
      </c>
      <c r="M172" t="s">
        <v>10</v>
      </c>
      <c r="N172">
        <v>8.74</v>
      </c>
      <c r="O172" s="28" t="s">
        <v>3839</v>
      </c>
      <c r="P172" t="s">
        <v>3840</v>
      </c>
      <c r="Q172" s="1">
        <v>3.8100000000000002E-2</v>
      </c>
      <c r="R172" s="1">
        <v>0.46200000000000002</v>
      </c>
      <c r="S172" t="str">
        <f t="shared" si="8"/>
        <v>10395.39</v>
      </c>
      <c r="T172" t="str">
        <f t="shared" si="9"/>
        <v>-9710.88</v>
      </c>
      <c r="U172">
        <f t="shared" si="10"/>
        <v>1.0704889773120458</v>
      </c>
      <c r="V172" s="1">
        <f t="shared" si="11"/>
        <v>0.36946627110671176</v>
      </c>
    </row>
    <row r="173" spans="1:22" x14ac:dyDescent="0.3">
      <c r="A173" s="28" t="s">
        <v>879</v>
      </c>
      <c r="B173">
        <v>0.72399999999999998</v>
      </c>
      <c r="C173">
        <v>0.27600000000000002</v>
      </c>
      <c r="D173" s="35">
        <v>0.23799999999999999</v>
      </c>
      <c r="E173">
        <v>0.51100000000000001</v>
      </c>
      <c r="F173">
        <v>17234</v>
      </c>
      <c r="G173" t="s">
        <v>1007</v>
      </c>
      <c r="H173" t="s">
        <v>1008</v>
      </c>
      <c r="I173">
        <v>0.06</v>
      </c>
      <c r="J173">
        <v>0.97599999999999998</v>
      </c>
      <c r="K173">
        <v>0.23769999999999999</v>
      </c>
      <c r="L173">
        <v>199</v>
      </c>
      <c r="M173" t="s">
        <v>217</v>
      </c>
      <c r="N173">
        <v>4.8</v>
      </c>
      <c r="O173" t="s">
        <v>3841</v>
      </c>
      <c r="P173" t="s">
        <v>3842</v>
      </c>
      <c r="Q173" s="1">
        <v>0.12889999999999999</v>
      </c>
      <c r="R173" s="1">
        <v>1.5642</v>
      </c>
      <c r="S173" t="str">
        <f t="shared" si="8"/>
        <v>31.62</v>
      </c>
      <c r="T173" t="str">
        <f t="shared" si="9"/>
        <v>-52.45</v>
      </c>
      <c r="U173">
        <f t="shared" si="10"/>
        <v>0.60285986653956147</v>
      </c>
      <c r="V173" s="1">
        <f t="shared" si="11"/>
        <v>0.2661821631878557</v>
      </c>
    </row>
    <row r="174" spans="1:22" x14ac:dyDescent="0.3">
      <c r="A174" t="s">
        <v>880</v>
      </c>
      <c r="B174">
        <v>0.70399999999999996</v>
      </c>
      <c r="C174">
        <v>0.29599999999999999</v>
      </c>
      <c r="D174" s="35">
        <v>0.76600000000000001</v>
      </c>
      <c r="E174">
        <v>0.58799999999999997</v>
      </c>
      <c r="F174">
        <v>4232</v>
      </c>
      <c r="G174" t="s">
        <v>1013</v>
      </c>
      <c r="H174" t="s">
        <v>1014</v>
      </c>
      <c r="I174">
        <v>0.05</v>
      </c>
      <c r="J174">
        <v>0.70709999999999995</v>
      </c>
      <c r="K174">
        <v>0.76639999999999997</v>
      </c>
      <c r="L174">
        <v>17</v>
      </c>
      <c r="M174" t="s">
        <v>379</v>
      </c>
      <c r="N174">
        <v>3.77</v>
      </c>
      <c r="O174" t="s">
        <v>3843</v>
      </c>
      <c r="P174" t="s">
        <v>3844</v>
      </c>
      <c r="Q174" s="1">
        <v>2.8799999999999999E-2</v>
      </c>
      <c r="R174" s="1">
        <v>0.38140000000000002</v>
      </c>
      <c r="S174" t="str">
        <f t="shared" si="8"/>
        <v>3.88</v>
      </c>
      <c r="T174" t="str">
        <f t="shared" si="9"/>
        <v>-6.05</v>
      </c>
      <c r="U174">
        <f t="shared" si="10"/>
        <v>0.64132231404958673</v>
      </c>
      <c r="V174" s="1">
        <f t="shared" si="11"/>
        <v>0.24245360824742263</v>
      </c>
    </row>
    <row r="175" spans="1:22" x14ac:dyDescent="0.3">
      <c r="A175" t="s">
        <v>881</v>
      </c>
      <c r="B175">
        <v>0.71399999999999997</v>
      </c>
      <c r="C175">
        <v>0.28599999999999998</v>
      </c>
      <c r="D175" s="35">
        <v>0.35699999999999998</v>
      </c>
      <c r="E175">
        <v>0.57899999999999996</v>
      </c>
      <c r="F175">
        <v>3398</v>
      </c>
      <c r="G175" t="s">
        <v>1020</v>
      </c>
      <c r="H175" t="s">
        <v>1925</v>
      </c>
      <c r="I175">
        <v>0.11</v>
      </c>
      <c r="J175">
        <v>0.85160000000000002</v>
      </c>
      <c r="K175">
        <v>0.3574</v>
      </c>
      <c r="L175">
        <v>92</v>
      </c>
      <c r="M175" t="s">
        <v>130</v>
      </c>
      <c r="N175">
        <v>8.59</v>
      </c>
      <c r="O175" t="s">
        <v>3845</v>
      </c>
      <c r="P175" t="s">
        <v>3846</v>
      </c>
      <c r="Q175" s="1">
        <v>9.3299999999999994E-2</v>
      </c>
      <c r="R175" s="1">
        <v>1.1324000000000001</v>
      </c>
      <c r="S175" t="str">
        <f t="shared" si="8"/>
        <v>24.16</v>
      </c>
      <c r="T175" t="str">
        <f t="shared" si="9"/>
        <v>-36.13</v>
      </c>
      <c r="U175">
        <f t="shared" si="10"/>
        <v>0.66869637420426231</v>
      </c>
      <c r="V175" s="1">
        <f t="shared" si="11"/>
        <v>0.28630215231788075</v>
      </c>
    </row>
    <row r="176" spans="1:22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51">
        <v>99.99</v>
      </c>
      <c r="R176" s="51">
        <v>99.99</v>
      </c>
      <c r="S176" t="str">
        <f t="shared" si="8"/>
        <v>99</v>
      </c>
      <c r="T176" t="str">
        <f t="shared" si="9"/>
        <v>99</v>
      </c>
      <c r="U176">
        <f t="shared" si="10"/>
        <v>-1</v>
      </c>
      <c r="V176" s="1">
        <f t="shared" si="11"/>
        <v>199.98</v>
      </c>
    </row>
    <row r="177" spans="1:22" x14ac:dyDescent="0.3">
      <c r="A177" t="s">
        <v>883</v>
      </c>
      <c r="B177">
        <v>0.76400000000000001</v>
      </c>
      <c r="C177">
        <v>0.23599999999999999</v>
      </c>
      <c r="D177" s="35">
        <v>0.88100000000000001</v>
      </c>
      <c r="E177">
        <v>0.64300000000000002</v>
      </c>
      <c r="F177">
        <v>2581</v>
      </c>
      <c r="G177" t="s">
        <v>1033</v>
      </c>
      <c r="H177" t="s">
        <v>1034</v>
      </c>
      <c r="I177">
        <v>0.16</v>
      </c>
      <c r="J177">
        <v>0.73</v>
      </c>
      <c r="K177">
        <v>0.88139999999999996</v>
      </c>
      <c r="L177">
        <v>27</v>
      </c>
      <c r="M177" t="s">
        <v>379</v>
      </c>
      <c r="N177">
        <v>15.05</v>
      </c>
      <c r="O177" t="s">
        <v>3847</v>
      </c>
      <c r="P177" t="s">
        <v>3848</v>
      </c>
      <c r="Q177" s="1">
        <v>4.24E-2</v>
      </c>
      <c r="R177" s="1">
        <v>0.51570000000000005</v>
      </c>
      <c r="S177" t="str">
        <f t="shared" si="8"/>
        <v>4.26</v>
      </c>
      <c r="T177" t="str">
        <f t="shared" si="9"/>
        <v>-7.27</v>
      </c>
      <c r="U177">
        <f t="shared" si="10"/>
        <v>0.58596973865199453</v>
      </c>
      <c r="V177" s="1">
        <f t="shared" si="11"/>
        <v>0.36124882629107985</v>
      </c>
    </row>
    <row r="178" spans="1:22" x14ac:dyDescent="0.3">
      <c r="A178" t="s">
        <v>884</v>
      </c>
      <c r="B178">
        <v>0.76100000000000001</v>
      </c>
      <c r="C178">
        <v>0.23899999999999999</v>
      </c>
      <c r="D178" s="35">
        <v>0.53800000000000003</v>
      </c>
      <c r="E178">
        <v>0.73199999999999998</v>
      </c>
      <c r="F178">
        <v>12051</v>
      </c>
      <c r="G178" t="s">
        <v>1038</v>
      </c>
      <c r="H178" t="s">
        <v>1039</v>
      </c>
      <c r="I178">
        <v>0.06</v>
      </c>
      <c r="J178">
        <v>0.98350000000000004</v>
      </c>
      <c r="K178">
        <v>0.53800000000000003</v>
      </c>
      <c r="L178">
        <v>75</v>
      </c>
      <c r="M178" t="s">
        <v>49</v>
      </c>
      <c r="N178">
        <v>7.56</v>
      </c>
      <c r="O178" t="s">
        <v>3849</v>
      </c>
      <c r="P178" t="s">
        <v>3750</v>
      </c>
      <c r="Q178" s="1">
        <v>5.1900000000000002E-2</v>
      </c>
      <c r="R178" s="1">
        <v>0.64449999999999996</v>
      </c>
      <c r="S178" t="str">
        <f t="shared" si="8"/>
        <v>5.82</v>
      </c>
      <c r="T178" t="str">
        <f t="shared" si="9"/>
        <v>-11.82</v>
      </c>
      <c r="U178">
        <f t="shared" si="10"/>
        <v>0.49238578680203049</v>
      </c>
      <c r="V178" s="1">
        <f t="shared" si="11"/>
        <v>0.27560824742268047</v>
      </c>
    </row>
    <row r="179" spans="1:22" x14ac:dyDescent="0.3">
      <c r="A179" s="13" t="s">
        <v>885</v>
      </c>
      <c r="B179" s="13">
        <v>99.99</v>
      </c>
      <c r="C179" s="13">
        <v>99.99</v>
      </c>
      <c r="D179" s="13">
        <v>99.99</v>
      </c>
      <c r="E179" s="13">
        <v>99.99</v>
      </c>
      <c r="F179" s="13">
        <v>99.99</v>
      </c>
      <c r="G179" s="13">
        <v>99.99</v>
      </c>
      <c r="H179" s="13">
        <v>99.99</v>
      </c>
      <c r="I179" s="13">
        <v>99.99</v>
      </c>
      <c r="J179" s="13">
        <v>99.99</v>
      </c>
      <c r="K179" s="13">
        <v>99.99</v>
      </c>
      <c r="L179" s="13">
        <v>99.99</v>
      </c>
      <c r="M179" s="13">
        <v>99.99</v>
      </c>
      <c r="N179" s="13">
        <v>99.99</v>
      </c>
      <c r="O179" s="13">
        <v>99.99</v>
      </c>
      <c r="P179" s="13">
        <v>99.99</v>
      </c>
      <c r="Q179" s="51">
        <v>99.99</v>
      </c>
      <c r="R179" s="51">
        <v>99.99</v>
      </c>
      <c r="S179" t="str">
        <f t="shared" si="8"/>
        <v>99</v>
      </c>
      <c r="T179" t="str">
        <f t="shared" si="9"/>
        <v>99</v>
      </c>
      <c r="U179">
        <f t="shared" si="10"/>
        <v>-1</v>
      </c>
      <c r="V179" s="1">
        <f t="shared" si="11"/>
        <v>199.98</v>
      </c>
    </row>
    <row r="180" spans="1:22" x14ac:dyDescent="0.3">
      <c r="A180" s="21" t="s">
        <v>886</v>
      </c>
      <c r="B180">
        <v>0.70199999999999996</v>
      </c>
      <c r="C180">
        <v>0.29799999999999999</v>
      </c>
      <c r="D180" s="35">
        <v>0.71599999999999997</v>
      </c>
      <c r="E180">
        <v>0.90200000000000002</v>
      </c>
      <c r="F180">
        <v>2325</v>
      </c>
      <c r="G180" t="s">
        <v>1050</v>
      </c>
      <c r="H180" t="s">
        <v>1051</v>
      </c>
      <c r="I180">
        <v>0.13</v>
      </c>
      <c r="J180">
        <v>0.73809999999999998</v>
      </c>
      <c r="K180">
        <v>0.7157</v>
      </c>
      <c r="L180">
        <v>2</v>
      </c>
      <c r="M180" t="s">
        <v>106</v>
      </c>
      <c r="N180">
        <v>6.33</v>
      </c>
      <c r="O180" t="s">
        <v>3850</v>
      </c>
      <c r="P180" t="s">
        <v>3851</v>
      </c>
      <c r="Q180" s="1">
        <v>-0.11799999999999999</v>
      </c>
      <c r="R180" s="1">
        <v>-1</v>
      </c>
      <c r="S180" t="str">
        <f t="shared" si="8"/>
        <v>190.66</v>
      </c>
      <c r="T180" t="str">
        <f t="shared" si="9"/>
        <v>-271.57</v>
      </c>
      <c r="U180">
        <f t="shared" si="10"/>
        <v>0.70206576573259194</v>
      </c>
      <c r="V180" s="1">
        <f t="shared" si="11"/>
        <v>0.27753834050141607</v>
      </c>
    </row>
    <row r="181" spans="1:22" x14ac:dyDescent="0.3">
      <c r="A181" t="s">
        <v>887</v>
      </c>
      <c r="B181">
        <v>0.63</v>
      </c>
      <c r="C181">
        <v>0.37</v>
      </c>
      <c r="D181" s="35">
        <v>0.60099999999999998</v>
      </c>
      <c r="E181">
        <v>0.65200000000000002</v>
      </c>
      <c r="F181">
        <v>481</v>
      </c>
      <c r="G181" t="s">
        <v>1056</v>
      </c>
      <c r="H181" t="s">
        <v>1057</v>
      </c>
      <c r="I181">
        <v>0.15</v>
      </c>
      <c r="J181">
        <v>0.83360000000000001</v>
      </c>
      <c r="K181">
        <v>0.60109999999999997</v>
      </c>
      <c r="L181">
        <v>7</v>
      </c>
      <c r="M181" t="s">
        <v>195</v>
      </c>
      <c r="N181">
        <v>10.34</v>
      </c>
      <c r="O181" s="28" t="s">
        <v>3852</v>
      </c>
      <c r="P181" t="s">
        <v>3853</v>
      </c>
      <c r="Q181" s="1">
        <v>5.6800000000000003E-2</v>
      </c>
      <c r="R181" s="1">
        <v>0.68879999999999997</v>
      </c>
      <c r="S181" t="str">
        <f t="shared" si="8"/>
        <v>12.04</v>
      </c>
      <c r="T181" t="str">
        <f t="shared" si="9"/>
        <v>-10.50</v>
      </c>
      <c r="U181">
        <f t="shared" si="10"/>
        <v>1.1466666666666665</v>
      </c>
      <c r="V181" s="1">
        <f t="shared" si="11"/>
        <v>0.30732558139534882</v>
      </c>
    </row>
    <row r="182" spans="1:22" x14ac:dyDescent="0.3">
      <c r="A182" s="21" t="s">
        <v>888</v>
      </c>
      <c r="B182">
        <v>0.71</v>
      </c>
      <c r="C182">
        <v>0.28999999999999998</v>
      </c>
      <c r="D182" s="35">
        <v>1.373</v>
      </c>
      <c r="E182">
        <v>0.91500000000000004</v>
      </c>
      <c r="F182">
        <v>42827</v>
      </c>
      <c r="G182" t="s">
        <v>1062</v>
      </c>
      <c r="H182" t="s">
        <v>1063</v>
      </c>
      <c r="I182">
        <v>0.03</v>
      </c>
      <c r="J182">
        <v>0.71260000000000001</v>
      </c>
      <c r="K182">
        <v>1.373</v>
      </c>
      <c r="L182">
        <v>0</v>
      </c>
      <c r="M182" t="s">
        <v>394</v>
      </c>
      <c r="N182">
        <v>1.52</v>
      </c>
      <c r="O182" t="s">
        <v>3854</v>
      </c>
      <c r="P182" t="s">
        <v>3855</v>
      </c>
      <c r="Q182" s="1">
        <v>-0.5988</v>
      </c>
      <c r="R182" s="1">
        <v>-1</v>
      </c>
      <c r="S182" t="str">
        <f t="shared" si="8"/>
        <v>2.93</v>
      </c>
      <c r="T182" t="str">
        <f t="shared" si="9"/>
        <v>-6.56</v>
      </c>
      <c r="U182">
        <f t="shared" si="10"/>
        <v>0.4466463414634147</v>
      </c>
      <c r="V182" s="1">
        <f t="shared" si="11"/>
        <v>6.0716723549488205E-2</v>
      </c>
    </row>
    <row r="183" spans="1:22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51">
        <v>99.99</v>
      </c>
      <c r="R183" s="51">
        <v>99.99</v>
      </c>
      <c r="S183" t="str">
        <f t="shared" si="8"/>
        <v>99</v>
      </c>
      <c r="T183" t="str">
        <f t="shared" si="9"/>
        <v>99</v>
      </c>
      <c r="U183">
        <f t="shared" si="10"/>
        <v>-1</v>
      </c>
      <c r="V183" s="1">
        <f t="shared" si="11"/>
        <v>199.98</v>
      </c>
    </row>
    <row r="184" spans="1:22" x14ac:dyDescent="0.3">
      <c r="A184" s="21" t="s">
        <v>890</v>
      </c>
      <c r="B184">
        <v>0.73599999999999999</v>
      </c>
      <c r="C184">
        <v>0.26400000000000001</v>
      </c>
      <c r="D184" s="35">
        <v>2.4830000000000001</v>
      </c>
      <c r="E184">
        <v>0.997</v>
      </c>
      <c r="F184">
        <v>2360</v>
      </c>
      <c r="G184" t="s">
        <v>1075</v>
      </c>
      <c r="H184" t="s">
        <v>1069</v>
      </c>
      <c r="I184">
        <v>0.09</v>
      </c>
      <c r="J184">
        <v>0.98499999999999999</v>
      </c>
      <c r="K184">
        <v>2.4832000000000001</v>
      </c>
      <c r="L184">
        <v>1</v>
      </c>
      <c r="M184" t="s">
        <v>70</v>
      </c>
      <c r="N184">
        <v>1.21</v>
      </c>
      <c r="O184" t="s">
        <v>3856</v>
      </c>
      <c r="P184" t="s">
        <v>3857</v>
      </c>
      <c r="Q184" s="1">
        <v>-0.93300000000000005</v>
      </c>
      <c r="R184" s="1">
        <v>-1</v>
      </c>
      <c r="S184" t="str">
        <f t="shared" si="8"/>
        <v>4.36</v>
      </c>
      <c r="T184" t="str">
        <f t="shared" si="9"/>
        <v>-9.09</v>
      </c>
      <c r="U184">
        <f t="shared" si="10"/>
        <v>0.4796479647964797</v>
      </c>
      <c r="V184" s="1">
        <f t="shared" si="11"/>
        <v>0.18559633027522937</v>
      </c>
    </row>
    <row r="185" spans="1:22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51">
        <v>99.99</v>
      </c>
      <c r="R185" s="51">
        <v>99.99</v>
      </c>
      <c r="S185" t="str">
        <f t="shared" si="8"/>
        <v>99</v>
      </c>
      <c r="T185" t="str">
        <f t="shared" si="9"/>
        <v>99</v>
      </c>
      <c r="U185">
        <f t="shared" si="10"/>
        <v>-1</v>
      </c>
      <c r="V185" s="1">
        <f t="shared" si="11"/>
        <v>199.98</v>
      </c>
    </row>
    <row r="186" spans="1:22" x14ac:dyDescent="0.3">
      <c r="A186" s="28" t="s">
        <v>892</v>
      </c>
      <c r="B186">
        <v>0.63200000000000001</v>
      </c>
      <c r="C186">
        <v>0.36799999999999999</v>
      </c>
      <c r="D186" s="35">
        <v>1.0940000000000001</v>
      </c>
      <c r="E186">
        <v>0.71399999999999997</v>
      </c>
      <c r="F186">
        <v>6704</v>
      </c>
      <c r="G186" t="s">
        <v>1086</v>
      </c>
      <c r="H186" t="s">
        <v>1087</v>
      </c>
      <c r="I186">
        <v>0.08</v>
      </c>
      <c r="J186">
        <v>0.98480000000000001</v>
      </c>
      <c r="K186">
        <v>1.0942000000000001</v>
      </c>
      <c r="L186">
        <v>90</v>
      </c>
      <c r="M186" t="s">
        <v>70</v>
      </c>
      <c r="N186">
        <v>23.45</v>
      </c>
      <c r="O186" t="s">
        <v>3858</v>
      </c>
      <c r="P186" t="s">
        <v>3859</v>
      </c>
      <c r="Q186" s="1">
        <v>0.21990000000000001</v>
      </c>
      <c r="R186" s="1">
        <v>2.6684999999999999</v>
      </c>
      <c r="S186" t="str">
        <f t="shared" si="8"/>
        <v>6.44</v>
      </c>
      <c r="T186" t="str">
        <f t="shared" si="9"/>
        <v>-7.17</v>
      </c>
      <c r="U186">
        <f t="shared" si="10"/>
        <v>0.89818688981868899</v>
      </c>
      <c r="V186" s="1">
        <f t="shared" si="11"/>
        <v>0.22228571428571431</v>
      </c>
    </row>
    <row r="187" spans="1:22" x14ac:dyDescent="0.3">
      <c r="A187" s="21" t="s">
        <v>893</v>
      </c>
      <c r="B187">
        <v>0.66500000000000004</v>
      </c>
      <c r="C187">
        <v>0.33500000000000002</v>
      </c>
      <c r="D187" s="35">
        <v>1.778</v>
      </c>
      <c r="E187">
        <v>0.999</v>
      </c>
      <c r="F187">
        <v>3132</v>
      </c>
      <c r="G187" t="s">
        <v>2416</v>
      </c>
      <c r="H187" t="s">
        <v>2417</v>
      </c>
      <c r="I187">
        <v>0.06</v>
      </c>
      <c r="J187">
        <v>0.33779999999999999</v>
      </c>
      <c r="K187">
        <v>1.7783</v>
      </c>
      <c r="L187">
        <v>0</v>
      </c>
      <c r="M187" t="s">
        <v>122</v>
      </c>
      <c r="N187">
        <v>1.08</v>
      </c>
      <c r="O187" t="s">
        <v>3860</v>
      </c>
      <c r="P187" t="s">
        <v>3861</v>
      </c>
      <c r="Q187" s="1">
        <v>-0.7671</v>
      </c>
      <c r="R187" s="1">
        <v>-1</v>
      </c>
      <c r="S187" t="str">
        <f t="shared" si="8"/>
        <v>8.76</v>
      </c>
      <c r="T187" t="str">
        <f t="shared" si="9"/>
        <v>-15.40</v>
      </c>
      <c r="U187">
        <f t="shared" si="10"/>
        <v>0.5688311688311688</v>
      </c>
      <c r="V187" s="1">
        <f t="shared" si="11"/>
        <v>7.607305936073061E-2</v>
      </c>
    </row>
    <row r="188" spans="1:22" x14ac:dyDescent="0.3">
      <c r="A188" s="10" t="s">
        <v>894</v>
      </c>
      <c r="B188">
        <v>0.74</v>
      </c>
      <c r="C188">
        <v>0.26</v>
      </c>
      <c r="D188" s="35">
        <v>1.024</v>
      </c>
      <c r="E188">
        <v>0.68600000000000005</v>
      </c>
      <c r="F188">
        <v>4080</v>
      </c>
      <c r="G188" t="s">
        <v>1098</v>
      </c>
      <c r="H188" t="s">
        <v>2769</v>
      </c>
      <c r="I188">
        <v>7.0000000000000007E-2</v>
      </c>
      <c r="J188">
        <v>0.83169999999999999</v>
      </c>
      <c r="K188">
        <v>1.0244</v>
      </c>
      <c r="L188">
        <v>98</v>
      </c>
      <c r="M188" t="s">
        <v>122</v>
      </c>
      <c r="N188">
        <v>9.8800000000000008</v>
      </c>
      <c r="O188" s="28" t="s">
        <v>3862</v>
      </c>
      <c r="P188" t="s">
        <v>3863</v>
      </c>
      <c r="Q188" s="1">
        <v>0.12429999999999999</v>
      </c>
      <c r="R188" s="1">
        <v>1.4935</v>
      </c>
      <c r="S188" t="str">
        <f t="shared" si="8"/>
        <v>4.97</v>
      </c>
      <c r="T188" t="str">
        <f t="shared" si="9"/>
        <v>-3.50</v>
      </c>
      <c r="U188">
        <f t="shared" si="10"/>
        <v>1.42</v>
      </c>
      <c r="V188" s="1">
        <f t="shared" si="11"/>
        <v>0.55690140845070424</v>
      </c>
    </row>
    <row r="189" spans="1:22" x14ac:dyDescent="0.3">
      <c r="A189" t="s">
        <v>895</v>
      </c>
      <c r="B189">
        <v>0.68</v>
      </c>
      <c r="C189">
        <v>0.32</v>
      </c>
      <c r="D189" s="35">
        <v>0.371</v>
      </c>
      <c r="E189">
        <v>0.83799999999999997</v>
      </c>
      <c r="F189">
        <v>2690</v>
      </c>
      <c r="G189" t="s">
        <v>1103</v>
      </c>
      <c r="H189" t="s">
        <v>1104</v>
      </c>
      <c r="I189">
        <v>0.2</v>
      </c>
      <c r="J189">
        <v>0.998</v>
      </c>
      <c r="K189">
        <v>0.37119999999999997</v>
      </c>
      <c r="L189">
        <v>30</v>
      </c>
      <c r="M189" t="s">
        <v>195</v>
      </c>
      <c r="N189">
        <v>3.06</v>
      </c>
      <c r="O189" t="s">
        <v>3864</v>
      </c>
      <c r="P189" t="s">
        <v>3865</v>
      </c>
      <c r="Q189" s="1">
        <v>6.6799999999999998E-2</v>
      </c>
      <c r="R189" s="1">
        <v>0.81030000000000002</v>
      </c>
      <c r="S189" t="str">
        <f t="shared" si="8"/>
        <v>9.80</v>
      </c>
      <c r="T189" t="str">
        <f t="shared" si="9"/>
        <v>-12.72</v>
      </c>
      <c r="U189">
        <f t="shared" si="10"/>
        <v>0.77044025157232709</v>
      </c>
      <c r="V189" s="1">
        <f t="shared" si="11"/>
        <v>0.26465306122448984</v>
      </c>
    </row>
    <row r="190" spans="1:22" x14ac:dyDescent="0.3">
      <c r="A190" t="s">
        <v>896</v>
      </c>
      <c r="B190">
        <v>0.76</v>
      </c>
      <c r="C190">
        <v>0.24</v>
      </c>
      <c r="D190" s="35">
        <v>0.59899999999999998</v>
      </c>
      <c r="E190">
        <v>0.68300000000000005</v>
      </c>
      <c r="F190">
        <v>334</v>
      </c>
      <c r="G190" t="s">
        <v>1109</v>
      </c>
      <c r="H190" t="s">
        <v>1110</v>
      </c>
      <c r="I190">
        <v>0.32</v>
      </c>
      <c r="J190">
        <v>0.29980000000000001</v>
      </c>
      <c r="K190">
        <v>0.59860000000000002</v>
      </c>
      <c r="L190">
        <v>0</v>
      </c>
      <c r="M190" t="s">
        <v>106</v>
      </c>
      <c r="N190">
        <v>5.81</v>
      </c>
      <c r="O190" t="s">
        <v>3866</v>
      </c>
      <c r="P190" t="s">
        <v>3867</v>
      </c>
      <c r="Q190" s="1">
        <v>2.7699999999999999E-2</v>
      </c>
      <c r="R190" s="1">
        <v>0.33550000000000002</v>
      </c>
      <c r="S190" t="str">
        <f t="shared" si="8"/>
        <v>9.37</v>
      </c>
      <c r="T190" t="str">
        <f t="shared" si="9"/>
        <v>-11.81</v>
      </c>
      <c r="U190">
        <f t="shared" si="10"/>
        <v>0.79339542760372561</v>
      </c>
      <c r="V190" s="1">
        <f t="shared" si="11"/>
        <v>0.45750266808964779</v>
      </c>
    </row>
    <row r="191" spans="1:22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51">
        <v>99.99</v>
      </c>
      <c r="R191" s="51">
        <v>99.99</v>
      </c>
      <c r="S191" t="str">
        <f t="shared" si="8"/>
        <v>99</v>
      </c>
      <c r="T191" t="str">
        <f t="shared" si="9"/>
        <v>99</v>
      </c>
      <c r="U191">
        <f t="shared" si="10"/>
        <v>-1</v>
      </c>
      <c r="V191" s="1">
        <f t="shared" si="11"/>
        <v>199.98</v>
      </c>
    </row>
    <row r="192" spans="1:22" x14ac:dyDescent="0.3">
      <c r="A192" t="s">
        <v>898</v>
      </c>
      <c r="B192">
        <v>0.72399999999999998</v>
      </c>
      <c r="C192">
        <v>0.27600000000000002</v>
      </c>
      <c r="D192" s="35">
        <v>1.139</v>
      </c>
      <c r="E192">
        <v>0.76800000000000002</v>
      </c>
      <c r="F192">
        <v>970</v>
      </c>
      <c r="G192" t="s">
        <v>2426</v>
      </c>
      <c r="H192" t="s">
        <v>1122</v>
      </c>
      <c r="I192">
        <v>0.17</v>
      </c>
      <c r="J192">
        <v>0.6996</v>
      </c>
      <c r="K192">
        <v>1.1386000000000001</v>
      </c>
      <c r="L192">
        <v>2</v>
      </c>
      <c r="M192" t="s">
        <v>106</v>
      </c>
      <c r="N192">
        <v>14.02</v>
      </c>
      <c r="O192" t="s">
        <v>3868</v>
      </c>
      <c r="P192" t="s">
        <v>3869</v>
      </c>
      <c r="Q192" s="1">
        <v>4.2799999999999998E-2</v>
      </c>
      <c r="R192" s="1">
        <v>0.54590000000000005</v>
      </c>
      <c r="S192" t="str">
        <f t="shared" si="8"/>
        <v>2.76</v>
      </c>
      <c r="T192" t="str">
        <f t="shared" si="9"/>
        <v>-2.89</v>
      </c>
      <c r="U192">
        <f t="shared" si="10"/>
        <v>0.95501730103806215</v>
      </c>
      <c r="V192" s="1">
        <f t="shared" si="11"/>
        <v>0.43499999999999989</v>
      </c>
    </row>
    <row r="193" spans="1:22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51">
        <v>99.99</v>
      </c>
      <c r="R193" s="51">
        <v>99.99</v>
      </c>
      <c r="S193" t="str">
        <f t="shared" si="8"/>
        <v>99</v>
      </c>
      <c r="T193" t="str">
        <f t="shared" si="9"/>
        <v>99</v>
      </c>
      <c r="U193">
        <f t="shared" si="10"/>
        <v>-1</v>
      </c>
      <c r="V193" s="1">
        <f t="shared" si="11"/>
        <v>199.98</v>
      </c>
    </row>
    <row r="194" spans="1:22" x14ac:dyDescent="0.3">
      <c r="A194" t="s">
        <v>900</v>
      </c>
      <c r="B194">
        <v>0.72899999999999998</v>
      </c>
      <c r="C194">
        <v>0.27100000000000002</v>
      </c>
      <c r="D194" s="35">
        <v>0.72799999999999998</v>
      </c>
      <c r="E194">
        <v>0.92300000000000004</v>
      </c>
      <c r="F194">
        <v>35546</v>
      </c>
      <c r="G194" t="s">
        <v>1133</v>
      </c>
      <c r="H194" t="s">
        <v>1134</v>
      </c>
      <c r="I194">
        <v>0.04</v>
      </c>
      <c r="J194">
        <v>0.9163</v>
      </c>
      <c r="K194">
        <v>0.72789999999999999</v>
      </c>
      <c r="L194">
        <v>212</v>
      </c>
      <c r="M194" t="s">
        <v>444</v>
      </c>
      <c r="N194">
        <v>3.42</v>
      </c>
      <c r="O194" t="s">
        <v>3870</v>
      </c>
      <c r="P194" t="s">
        <v>3871</v>
      </c>
      <c r="Q194" s="1">
        <v>7.5700000000000003E-2</v>
      </c>
      <c r="R194" s="1">
        <v>0.91869999999999996</v>
      </c>
      <c r="S194" t="str">
        <f t="shared" si="8"/>
        <v>4.89</v>
      </c>
      <c r="T194" t="str">
        <f t="shared" si="9"/>
        <v>-8.57</v>
      </c>
      <c r="U194">
        <f t="shared" si="10"/>
        <v>0.57059509918319717</v>
      </c>
      <c r="V194" s="1">
        <f t="shared" si="11"/>
        <v>0.25405725971370136</v>
      </c>
    </row>
    <row r="195" spans="1:22" x14ac:dyDescent="0.3">
      <c r="A195" s="28" t="s">
        <v>901</v>
      </c>
      <c r="B195">
        <v>0.70199999999999996</v>
      </c>
      <c r="C195">
        <v>0.29799999999999999</v>
      </c>
      <c r="D195" s="35">
        <v>1.845</v>
      </c>
      <c r="E195">
        <v>0.89800000000000002</v>
      </c>
      <c r="F195">
        <v>19985</v>
      </c>
      <c r="G195" t="s">
        <v>1139</v>
      </c>
      <c r="H195" t="s">
        <v>1140</v>
      </c>
      <c r="I195">
        <v>0.03</v>
      </c>
      <c r="J195">
        <v>0.60440000000000005</v>
      </c>
      <c r="K195">
        <v>1.8449</v>
      </c>
      <c r="L195">
        <v>351</v>
      </c>
      <c r="M195" t="s">
        <v>189</v>
      </c>
      <c r="N195">
        <v>4.53</v>
      </c>
      <c r="O195" t="s">
        <v>3872</v>
      </c>
      <c r="P195" t="s">
        <v>3873</v>
      </c>
      <c r="Q195" s="1">
        <v>0.44080000000000003</v>
      </c>
      <c r="R195" s="1">
        <v>5.3486000000000002</v>
      </c>
      <c r="S195" t="str">
        <f t="shared" ref="S195:S196" si="12">LEFT(O195,(LEN(O195)-3))</f>
        <v>4.05</v>
      </c>
      <c r="T195" t="str">
        <f t="shared" ref="T195:T196" si="13">LEFT(P195,(LEN(P195)-3))</f>
        <v>-7.29</v>
      </c>
      <c r="U195">
        <f t="shared" ref="U195:U196" si="14">-S195/T195</f>
        <v>0.55555555555555558</v>
      </c>
      <c r="V195" s="1">
        <f t="shared" ref="V195:V196" si="15">B195-(C195/U195)</f>
        <v>0.16559999999999997</v>
      </c>
    </row>
    <row r="196" spans="1:22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51">
        <v>99.99</v>
      </c>
      <c r="R196" s="51">
        <v>99.99</v>
      </c>
      <c r="S196" t="str">
        <f t="shared" si="12"/>
        <v>99</v>
      </c>
      <c r="T196" t="str">
        <f t="shared" si="13"/>
        <v>99</v>
      </c>
      <c r="U196">
        <f t="shared" si="14"/>
        <v>-1</v>
      </c>
      <c r="V196" s="1">
        <f t="shared" si="15"/>
        <v>199.98</v>
      </c>
    </row>
  </sheetData>
  <autoFilter ref="A1:V196" xr:uid="{00D175FF-2081-4645-A6B7-A5F763E279D3}"/>
  <hyperlinks>
    <hyperlink ref="A23" r:id="rId1" xr:uid="{DB38993E-7AE0-4D58-A462-6CE0D35EA7B4}"/>
    <hyperlink ref="A33" r:id="rId2" xr:uid="{8AD08945-4424-4B4A-8697-511F36C0B8C3}"/>
    <hyperlink ref="A36" r:id="rId3" xr:uid="{5271AC9A-F699-4B4B-B72A-C5EA346DE690}"/>
    <hyperlink ref="A37" r:id="rId4" xr:uid="{F12458ED-C35F-4638-AC02-1E0B54173C35}"/>
    <hyperlink ref="A53" r:id="rId5" xr:uid="{00383908-EF8B-4DE4-88EA-ED455BF7DDD8}"/>
    <hyperlink ref="A44" r:id="rId6" xr:uid="{A0E24F39-BFCF-4216-A1B0-3B6DCB471568}"/>
    <hyperlink ref="A46" r:id="rId7" xr:uid="{CF6E9753-E34B-4460-827F-63EE7376FBC2}"/>
    <hyperlink ref="A77" r:id="rId8" xr:uid="{463CF74C-2EFD-4F0A-9840-4519867212E3}"/>
    <hyperlink ref="A94" r:id="rId9" xr:uid="{96FEE24C-1C17-4BF4-8766-8444368ACCCD}"/>
    <hyperlink ref="A98" r:id="rId10" xr:uid="{C85A7004-8EF7-4EB8-9A4D-31DF516A8EC0}"/>
    <hyperlink ref="A115" r:id="rId11" xr:uid="{AF7D0755-2D1E-434A-9B0C-D60CD68928C3}"/>
    <hyperlink ref="A167" r:id="rId12" xr:uid="{3DB4BE7A-DE6A-4B25-BC0D-FEC1C64FB1EF}"/>
    <hyperlink ref="A188" r:id="rId13" xr:uid="{E96E0E84-8D3F-49D6-921B-A36E9BD6D114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D06FA-3E86-4AE2-99A0-F81544F6CD63}">
  <sheetPr filterMode="1"/>
  <dimension ref="A1:R196"/>
  <sheetViews>
    <sheetView workbookViewId="0">
      <selection activeCell="B2" sqref="B2"/>
    </sheetView>
  </sheetViews>
  <sheetFormatPr defaultRowHeight="14.4" x14ac:dyDescent="0.3"/>
  <cols>
    <col min="1" max="1" width="38.33203125" customWidth="1"/>
    <col min="2" max="2" width="12" bestFit="1" customWidth="1"/>
    <col min="3" max="3" width="11" bestFit="1" customWidth="1"/>
    <col min="4" max="4" width="8.6640625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0" width="9.109375" bestFit="1" customWidth="1"/>
    <col min="11" max="11" width="10.109375" bestFit="1" customWidth="1"/>
    <col min="12" max="12" width="7.44140625" customWidth="1"/>
    <col min="13" max="13" width="15" bestFit="1" customWidth="1"/>
    <col min="14" max="14" width="8" customWidth="1"/>
    <col min="15" max="15" width="13.33203125" bestFit="1" customWidth="1"/>
    <col min="16" max="16" width="13.6640625" bestFit="1" customWidth="1"/>
    <col min="17" max="18" width="14.6640625" bestFit="1" customWidth="1"/>
  </cols>
  <sheetData>
    <row r="1" spans="1:18" s="2" customFormat="1" ht="43.2" x14ac:dyDescent="0.3">
      <c r="A1" s="2" t="s">
        <v>0</v>
      </c>
      <c r="B1" s="2" t="s">
        <v>3</v>
      </c>
      <c r="C1" s="2" t="s">
        <v>5</v>
      </c>
      <c r="D1" s="2" t="s">
        <v>1531</v>
      </c>
      <c r="E1" s="2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2" t="s">
        <v>1536</v>
      </c>
      <c r="K1" s="2" t="s">
        <v>1537</v>
      </c>
      <c r="L1" s="2" t="s">
        <v>1538</v>
      </c>
      <c r="M1" s="2" t="s">
        <v>9</v>
      </c>
      <c r="N1" s="2" t="s">
        <v>1539</v>
      </c>
      <c r="O1" s="2" t="s">
        <v>11</v>
      </c>
      <c r="P1" s="2" t="s">
        <v>13</v>
      </c>
      <c r="Q1" s="2" t="s">
        <v>15</v>
      </c>
      <c r="R1" s="2" t="s">
        <v>16</v>
      </c>
    </row>
    <row r="2" spans="1:18" x14ac:dyDescent="0.3">
      <c r="A2" t="s">
        <v>1985</v>
      </c>
      <c r="B2" s="35">
        <v>0.72399999999999998</v>
      </c>
      <c r="C2" s="35">
        <v>0.27600000000000002</v>
      </c>
      <c r="D2" s="50">
        <v>0.17399999999999999</v>
      </c>
      <c r="E2" s="35">
        <v>0.33</v>
      </c>
      <c r="F2">
        <v>776</v>
      </c>
      <c r="G2" t="s">
        <v>2014</v>
      </c>
      <c r="H2" t="s">
        <v>2015</v>
      </c>
      <c r="I2">
        <v>0.14000000000000001</v>
      </c>
      <c r="J2" s="35">
        <v>1</v>
      </c>
      <c r="K2" s="35">
        <v>0.17430000000000001</v>
      </c>
      <c r="L2">
        <v>31</v>
      </c>
      <c r="M2" t="s">
        <v>130</v>
      </c>
      <c r="N2">
        <v>10.02</v>
      </c>
      <c r="O2" t="s">
        <v>3339</v>
      </c>
      <c r="P2" t="s">
        <v>3340</v>
      </c>
      <c r="Q2" s="35">
        <v>7.85E-2</v>
      </c>
      <c r="R2" s="35">
        <v>0.95279999999999998</v>
      </c>
    </row>
    <row r="3" spans="1:18" hidden="1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13">
        <v>99.99</v>
      </c>
      <c r="R3" s="13">
        <v>99.99</v>
      </c>
    </row>
    <row r="4" spans="1:18" s="17" customFormat="1" x14ac:dyDescent="0.3">
      <c r="A4" s="17" t="s">
        <v>292</v>
      </c>
      <c r="B4" s="53">
        <v>0.80500000000000005</v>
      </c>
      <c r="C4" s="53">
        <v>0.19500000000000001</v>
      </c>
      <c r="D4" s="56">
        <v>0.47</v>
      </c>
      <c r="E4" s="53">
        <v>0.23499999999999999</v>
      </c>
      <c r="F4" s="17">
        <v>272</v>
      </c>
      <c r="G4" s="17" t="s">
        <v>1669</v>
      </c>
      <c r="H4" s="17" t="s">
        <v>2435</v>
      </c>
      <c r="I4" s="17">
        <v>0.2</v>
      </c>
      <c r="J4" s="53">
        <v>7.0800000000000002E-2</v>
      </c>
      <c r="K4" s="53">
        <v>0.4703</v>
      </c>
      <c r="L4" s="17">
        <v>0</v>
      </c>
      <c r="M4" s="17" t="s">
        <v>122</v>
      </c>
      <c r="N4" s="17">
        <v>8.99</v>
      </c>
      <c r="O4" s="17" t="s">
        <v>2786</v>
      </c>
      <c r="P4" s="17" t="s">
        <v>2787</v>
      </c>
      <c r="Q4" s="53">
        <v>0.19070000000000001</v>
      </c>
      <c r="R4" s="53">
        <v>2.33</v>
      </c>
    </row>
    <row r="5" spans="1:18" x14ac:dyDescent="0.3">
      <c r="A5" t="s">
        <v>1987</v>
      </c>
      <c r="B5" s="35">
        <v>0.66700000000000004</v>
      </c>
      <c r="C5" s="35">
        <v>0.33300000000000002</v>
      </c>
      <c r="D5" s="50">
        <v>2.1000000000000001E-2</v>
      </c>
      <c r="E5" s="35">
        <v>8.7999999999999995E-2</v>
      </c>
      <c r="F5">
        <v>141</v>
      </c>
      <c r="G5" t="s">
        <v>3066</v>
      </c>
      <c r="H5" t="s">
        <v>3067</v>
      </c>
      <c r="I5">
        <v>0.26</v>
      </c>
      <c r="J5" s="35">
        <v>0.68759999999999999</v>
      </c>
      <c r="K5" s="35">
        <v>2.1000000000000001E-2</v>
      </c>
      <c r="L5">
        <v>11</v>
      </c>
      <c r="M5" t="s">
        <v>217</v>
      </c>
      <c r="N5">
        <v>5.58</v>
      </c>
      <c r="O5" t="s">
        <v>3068</v>
      </c>
      <c r="P5" t="s">
        <v>3341</v>
      </c>
      <c r="Q5" s="35">
        <v>9.0999999999999998E-2</v>
      </c>
      <c r="R5" s="35">
        <v>0.57999999999999996</v>
      </c>
    </row>
    <row r="6" spans="1:18" hidden="1" x14ac:dyDescent="0.3">
      <c r="A6" s="13" t="s">
        <v>1988</v>
      </c>
      <c r="B6" s="13">
        <v>99.99</v>
      </c>
      <c r="C6" s="13">
        <v>99.99</v>
      </c>
      <c r="D6" s="13">
        <v>99.99</v>
      </c>
      <c r="E6" s="13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13">
        <v>99.99</v>
      </c>
      <c r="R6" s="13">
        <v>99.99</v>
      </c>
    </row>
    <row r="7" spans="1:18" x14ac:dyDescent="0.3">
      <c r="A7" t="s">
        <v>1989</v>
      </c>
      <c r="B7" s="35">
        <v>0.67100000000000004</v>
      </c>
      <c r="C7" s="35">
        <v>0.32900000000000001</v>
      </c>
      <c r="D7" s="50">
        <v>2.1999999999999999E-2</v>
      </c>
      <c r="E7" s="35">
        <v>3.4000000000000002E-2</v>
      </c>
      <c r="F7">
        <v>70</v>
      </c>
      <c r="G7" t="s">
        <v>3070</v>
      </c>
      <c r="H7" t="s">
        <v>3071</v>
      </c>
      <c r="I7">
        <v>0.16</v>
      </c>
      <c r="J7" s="35">
        <v>0.79010000000000002</v>
      </c>
      <c r="K7" s="35">
        <v>2.18E-2</v>
      </c>
      <c r="L7">
        <v>14</v>
      </c>
      <c r="M7" t="s">
        <v>217</v>
      </c>
      <c r="N7">
        <v>2.23</v>
      </c>
      <c r="O7" t="s">
        <v>3342</v>
      </c>
      <c r="P7" t="s">
        <v>3343</v>
      </c>
      <c r="Q7" s="35">
        <v>1.9800000000000002E-2</v>
      </c>
      <c r="R7" s="35">
        <v>1</v>
      </c>
    </row>
    <row r="8" spans="1:18" s="17" customFormat="1" x14ac:dyDescent="0.3">
      <c r="A8" s="17" t="s">
        <v>196</v>
      </c>
      <c r="B8" s="53">
        <v>0.72199999999999998</v>
      </c>
      <c r="C8" s="53">
        <v>0.27800000000000002</v>
      </c>
      <c r="D8" s="56">
        <v>0.48699999999999999</v>
      </c>
      <c r="E8" s="53">
        <v>0.78300000000000003</v>
      </c>
      <c r="F8" s="17" t="s">
        <v>3344</v>
      </c>
      <c r="G8" s="17" t="s">
        <v>2033</v>
      </c>
      <c r="H8" s="17" t="s">
        <v>200</v>
      </c>
      <c r="I8" s="17">
        <v>0.11</v>
      </c>
      <c r="J8" s="53">
        <v>0.75029999999999997</v>
      </c>
      <c r="K8" s="53">
        <v>0.48649999999999999</v>
      </c>
      <c r="L8" s="17">
        <v>48</v>
      </c>
      <c r="M8" s="17" t="s">
        <v>379</v>
      </c>
      <c r="N8" s="17">
        <v>9.69</v>
      </c>
      <c r="O8" s="17" t="s">
        <v>3345</v>
      </c>
      <c r="P8" s="17" t="s">
        <v>3346</v>
      </c>
      <c r="Q8" s="53">
        <v>0.13650000000000001</v>
      </c>
      <c r="R8" s="53">
        <v>1.6558999999999999</v>
      </c>
    </row>
    <row r="9" spans="1:18" s="17" customFormat="1" x14ac:dyDescent="0.3">
      <c r="A9" s="17" t="s">
        <v>192</v>
      </c>
      <c r="B9" s="53">
        <v>0.71399999999999997</v>
      </c>
      <c r="C9" s="53">
        <v>0.28599999999999998</v>
      </c>
      <c r="D9" s="56">
        <v>0.111</v>
      </c>
      <c r="E9" s="53">
        <v>0.502</v>
      </c>
      <c r="F9" s="17" t="s">
        <v>3347</v>
      </c>
      <c r="G9" s="17" t="s">
        <v>3348</v>
      </c>
      <c r="H9" s="17" t="s">
        <v>2037</v>
      </c>
      <c r="I9" s="17">
        <v>0.37</v>
      </c>
      <c r="J9" s="53">
        <v>0.70109999999999995</v>
      </c>
      <c r="K9" s="53">
        <v>0.1113</v>
      </c>
      <c r="L9" s="17">
        <v>49</v>
      </c>
      <c r="M9" s="17" t="s">
        <v>195</v>
      </c>
      <c r="N9" s="17">
        <v>18.760000000000002</v>
      </c>
      <c r="O9" s="17" t="s">
        <v>3349</v>
      </c>
      <c r="P9" s="17" t="s">
        <v>3350</v>
      </c>
      <c r="Q9" s="53">
        <v>0.1787</v>
      </c>
      <c r="R9" s="53">
        <v>2.1684999999999999</v>
      </c>
    </row>
    <row r="10" spans="1:18" x14ac:dyDescent="0.3">
      <c r="A10" t="s">
        <v>441</v>
      </c>
      <c r="B10" s="35">
        <v>0.65700000000000003</v>
      </c>
      <c r="C10" s="35">
        <v>0.34300000000000003</v>
      </c>
      <c r="D10" s="50">
        <v>1.877</v>
      </c>
      <c r="E10" s="35">
        <v>0.93799999999999994</v>
      </c>
      <c r="F10" t="s">
        <v>3351</v>
      </c>
      <c r="G10" t="s">
        <v>442</v>
      </c>
      <c r="H10" t="s">
        <v>3078</v>
      </c>
      <c r="I10">
        <v>0.01</v>
      </c>
      <c r="J10" s="35">
        <v>0.85519999999999996</v>
      </c>
      <c r="K10" s="35">
        <v>1.8772</v>
      </c>
      <c r="L10">
        <v>18</v>
      </c>
      <c r="M10" t="s">
        <v>444</v>
      </c>
      <c r="N10">
        <v>-0.02</v>
      </c>
      <c r="O10" t="s">
        <v>3352</v>
      </c>
      <c r="P10" t="s">
        <v>3353</v>
      </c>
      <c r="Q10" s="35">
        <v>-0.5252</v>
      </c>
      <c r="R10" s="35">
        <v>-1</v>
      </c>
    </row>
    <row r="11" spans="1:18" x14ac:dyDescent="0.3">
      <c r="A11" t="s">
        <v>44</v>
      </c>
      <c r="B11" s="35">
        <v>0.72699999999999998</v>
      </c>
      <c r="C11" s="35">
        <v>0.27300000000000002</v>
      </c>
      <c r="D11" s="50">
        <v>2.5760000000000001</v>
      </c>
      <c r="E11" s="35">
        <v>0.80900000000000005</v>
      </c>
      <c r="F11" t="s">
        <v>3354</v>
      </c>
      <c r="G11" t="s">
        <v>3355</v>
      </c>
      <c r="H11" t="s">
        <v>3356</v>
      </c>
      <c r="I11">
        <v>0.15</v>
      </c>
      <c r="J11" s="35">
        <v>0.53839999999999999</v>
      </c>
      <c r="K11" s="35">
        <v>2.5760000000000001</v>
      </c>
      <c r="L11">
        <v>26</v>
      </c>
      <c r="M11" t="s">
        <v>632</v>
      </c>
      <c r="N11">
        <v>5.83</v>
      </c>
      <c r="O11" t="s">
        <v>543</v>
      </c>
      <c r="P11" t="s">
        <v>3357</v>
      </c>
      <c r="Q11" s="35">
        <v>4.9799999999999997E-2</v>
      </c>
      <c r="R11" s="35">
        <v>0.60429999999999995</v>
      </c>
    </row>
    <row r="12" spans="1:18" hidden="1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13">
        <v>99.99</v>
      </c>
      <c r="R12" s="13">
        <v>99.99</v>
      </c>
    </row>
    <row r="13" spans="1:18" x14ac:dyDescent="0.3">
      <c r="A13" t="s">
        <v>27</v>
      </c>
      <c r="B13" s="35">
        <v>0.72899999999999998</v>
      </c>
      <c r="C13" s="35">
        <v>0.27100000000000002</v>
      </c>
      <c r="D13" s="50">
        <v>0.26300000000000001</v>
      </c>
      <c r="E13" s="35">
        <v>0.127</v>
      </c>
      <c r="F13" t="s">
        <v>3358</v>
      </c>
      <c r="G13" t="s">
        <v>2048</v>
      </c>
      <c r="H13" t="s">
        <v>31</v>
      </c>
      <c r="I13">
        <v>0.32</v>
      </c>
      <c r="J13" s="35">
        <v>0.1004</v>
      </c>
      <c r="K13" s="35">
        <v>0.26340000000000002</v>
      </c>
      <c r="L13">
        <v>5</v>
      </c>
      <c r="M13" t="s">
        <v>32</v>
      </c>
      <c r="N13">
        <v>9.66</v>
      </c>
      <c r="O13" t="s">
        <v>3359</v>
      </c>
      <c r="P13" t="s">
        <v>232</v>
      </c>
      <c r="Q13" s="35">
        <v>6.93E-2</v>
      </c>
      <c r="R13" s="35">
        <v>0.8407</v>
      </c>
    </row>
    <row r="14" spans="1:18" x14ac:dyDescent="0.3">
      <c r="A14" t="s">
        <v>109</v>
      </c>
      <c r="B14" s="35">
        <v>0.78600000000000003</v>
      </c>
      <c r="C14" s="35">
        <v>0.214</v>
      </c>
      <c r="D14" s="50">
        <v>0.92800000000000005</v>
      </c>
      <c r="E14" s="35">
        <v>0.54600000000000004</v>
      </c>
      <c r="F14" t="s">
        <v>3360</v>
      </c>
      <c r="G14" t="s">
        <v>112</v>
      </c>
      <c r="H14" t="s">
        <v>113</v>
      </c>
      <c r="I14">
        <v>0.09</v>
      </c>
      <c r="J14" s="35">
        <v>0.21129999999999999</v>
      </c>
      <c r="K14" s="35">
        <v>0.92849999999999999</v>
      </c>
      <c r="L14">
        <v>17</v>
      </c>
      <c r="M14" t="s">
        <v>32</v>
      </c>
      <c r="N14">
        <v>6.1</v>
      </c>
      <c r="O14" t="s">
        <v>3361</v>
      </c>
      <c r="P14" t="s">
        <v>3362</v>
      </c>
      <c r="Q14" s="35">
        <v>-1.7100000000000001E-2</v>
      </c>
      <c r="R14" s="35">
        <v>-0.20749999999999999</v>
      </c>
    </row>
    <row r="15" spans="1:18" x14ac:dyDescent="0.3">
      <c r="A15" t="s">
        <v>330</v>
      </c>
      <c r="B15" s="35">
        <v>0.73299999999999998</v>
      </c>
      <c r="C15" s="35">
        <v>0.26700000000000002</v>
      </c>
      <c r="D15" s="50">
        <v>2.9000000000000001E-2</v>
      </c>
      <c r="E15" s="35">
        <v>0.13200000000000001</v>
      </c>
      <c r="F15" t="s">
        <v>3363</v>
      </c>
      <c r="G15" t="s">
        <v>333</v>
      </c>
      <c r="H15" t="s">
        <v>334</v>
      </c>
      <c r="I15">
        <v>0.11</v>
      </c>
      <c r="J15" s="35">
        <v>0.96870000000000001</v>
      </c>
      <c r="K15" s="35">
        <v>2.8799999999999999E-2</v>
      </c>
      <c r="L15">
        <v>106</v>
      </c>
      <c r="M15" t="s">
        <v>335</v>
      </c>
      <c r="N15">
        <v>13.79</v>
      </c>
      <c r="O15" t="s">
        <v>3364</v>
      </c>
      <c r="P15" t="s">
        <v>3365</v>
      </c>
      <c r="Q15" s="35">
        <v>4.9200000000000001E-2</v>
      </c>
      <c r="R15" s="35">
        <v>0.5968</v>
      </c>
    </row>
    <row r="16" spans="1:18" s="17" customFormat="1" x14ac:dyDescent="0.3">
      <c r="A16" s="17" t="s">
        <v>1990</v>
      </c>
      <c r="B16" s="53">
        <v>0.80200000000000005</v>
      </c>
      <c r="C16" s="53">
        <v>0.19800000000000001</v>
      </c>
      <c r="D16" s="56">
        <v>0.44500000000000001</v>
      </c>
      <c r="E16" s="53">
        <v>0.30199999999999999</v>
      </c>
      <c r="F16" s="17">
        <v>903</v>
      </c>
      <c r="G16" s="17" t="s">
        <v>2057</v>
      </c>
      <c r="H16" s="17" t="s">
        <v>2058</v>
      </c>
      <c r="I16" s="17">
        <v>0.21</v>
      </c>
      <c r="J16" s="53">
        <v>4.0000000000000002E-4</v>
      </c>
      <c r="K16" s="53">
        <v>0.44500000000000001</v>
      </c>
      <c r="L16" s="17">
        <v>3</v>
      </c>
      <c r="M16" s="17" t="s">
        <v>2059</v>
      </c>
      <c r="N16" s="17">
        <v>3.26</v>
      </c>
      <c r="O16" s="17" t="s">
        <v>3366</v>
      </c>
      <c r="P16" s="17" t="s">
        <v>2809</v>
      </c>
      <c r="Q16" s="53">
        <v>0.24660000000000001</v>
      </c>
      <c r="R16" s="53">
        <v>2.9918999999999998</v>
      </c>
    </row>
    <row r="17" spans="1:18" x14ac:dyDescent="0.3">
      <c r="A17" t="s">
        <v>1991</v>
      </c>
      <c r="B17" s="35">
        <v>0.72899999999999998</v>
      </c>
      <c r="C17" s="35">
        <v>0.27100000000000002</v>
      </c>
      <c r="D17" s="50">
        <v>1.0640000000000001</v>
      </c>
      <c r="E17" s="35">
        <v>0.3</v>
      </c>
      <c r="F17" t="s">
        <v>3367</v>
      </c>
      <c r="G17" t="s">
        <v>2063</v>
      </c>
      <c r="H17" t="s">
        <v>2811</v>
      </c>
      <c r="I17">
        <v>0.16</v>
      </c>
      <c r="J17" s="35">
        <v>0.15540000000000001</v>
      </c>
      <c r="K17" s="35">
        <v>1.0636000000000001</v>
      </c>
      <c r="L17">
        <v>30</v>
      </c>
      <c r="M17" t="s">
        <v>10</v>
      </c>
      <c r="N17">
        <v>3.11</v>
      </c>
      <c r="O17" t="s">
        <v>3368</v>
      </c>
      <c r="P17" t="s">
        <v>3369</v>
      </c>
      <c r="Q17" s="35">
        <v>-9.1899999999999996E-2</v>
      </c>
      <c r="R17" s="35">
        <v>-1</v>
      </c>
    </row>
    <row r="18" spans="1:18" x14ac:dyDescent="0.3">
      <c r="A18" t="s">
        <v>60</v>
      </c>
      <c r="B18" s="35">
        <v>0.77100000000000002</v>
      </c>
      <c r="C18" s="35">
        <v>0.22900000000000001</v>
      </c>
      <c r="D18" s="50">
        <v>0.51900000000000002</v>
      </c>
      <c r="E18" s="35">
        <v>0.32400000000000001</v>
      </c>
      <c r="F18" t="s">
        <v>3370</v>
      </c>
      <c r="G18" t="s">
        <v>63</v>
      </c>
      <c r="H18" t="s">
        <v>64</v>
      </c>
      <c r="I18">
        <v>0.15</v>
      </c>
      <c r="J18" s="35">
        <v>7.0099999999999996E-2</v>
      </c>
      <c r="K18" s="35">
        <v>0.51890000000000003</v>
      </c>
      <c r="L18">
        <v>22</v>
      </c>
      <c r="M18" t="s">
        <v>3371</v>
      </c>
      <c r="N18">
        <v>13.78</v>
      </c>
      <c r="O18" t="s">
        <v>3372</v>
      </c>
      <c r="P18" t="s">
        <v>3096</v>
      </c>
      <c r="Q18" s="35">
        <v>2.46E-2</v>
      </c>
      <c r="R18" s="35">
        <v>0.31609999999999999</v>
      </c>
    </row>
    <row r="19" spans="1:18" s="17" customFormat="1" x14ac:dyDescent="0.3">
      <c r="A19" s="17" t="s">
        <v>1992</v>
      </c>
      <c r="B19" s="53">
        <v>0.81799999999999995</v>
      </c>
      <c r="C19" s="53">
        <v>0.182</v>
      </c>
      <c r="D19" s="56">
        <v>0.46899999999999997</v>
      </c>
      <c r="E19" s="53">
        <v>0.193</v>
      </c>
      <c r="F19" s="17">
        <v>488</v>
      </c>
      <c r="G19" s="17" t="s">
        <v>2070</v>
      </c>
      <c r="H19" s="17" t="s">
        <v>2071</v>
      </c>
      <c r="I19" s="17">
        <v>0.42</v>
      </c>
      <c r="J19" s="53">
        <v>4.3900000000000002E-2</v>
      </c>
      <c r="K19" s="53">
        <v>0.46879999999999999</v>
      </c>
      <c r="L19" s="17">
        <v>5</v>
      </c>
      <c r="M19" s="17" t="s">
        <v>3373</v>
      </c>
      <c r="N19" s="17">
        <v>7.69</v>
      </c>
      <c r="O19" s="17" t="s">
        <v>3374</v>
      </c>
      <c r="P19" s="17" t="s">
        <v>3375</v>
      </c>
      <c r="Q19" s="53">
        <v>0.1429</v>
      </c>
      <c r="R19" s="53">
        <v>1.7333000000000001</v>
      </c>
    </row>
    <row r="20" spans="1:18" x14ac:dyDescent="0.3">
      <c r="A20" t="s">
        <v>354</v>
      </c>
      <c r="B20" s="35">
        <v>0.73099999999999998</v>
      </c>
      <c r="C20" s="35">
        <v>0.26900000000000002</v>
      </c>
      <c r="D20" s="50">
        <v>4.2000000000000003E-2</v>
      </c>
      <c r="E20" s="35">
        <v>0.214</v>
      </c>
      <c r="F20" t="s">
        <v>3376</v>
      </c>
      <c r="G20" t="s">
        <v>357</v>
      </c>
      <c r="H20" t="s">
        <v>358</v>
      </c>
      <c r="I20">
        <v>0.15</v>
      </c>
      <c r="J20" s="35">
        <v>0.93189999999999995</v>
      </c>
      <c r="K20" s="35">
        <v>4.1599999999999998E-2</v>
      </c>
      <c r="L20">
        <v>68</v>
      </c>
      <c r="M20" t="s">
        <v>70</v>
      </c>
      <c r="N20">
        <v>11.68</v>
      </c>
      <c r="O20" t="s">
        <v>2480</v>
      </c>
      <c r="P20" t="s">
        <v>2481</v>
      </c>
      <c r="Q20" s="35">
        <v>3.09E-2</v>
      </c>
      <c r="R20" s="35">
        <v>0.37480000000000002</v>
      </c>
    </row>
    <row r="21" spans="1:18" x14ac:dyDescent="0.3">
      <c r="A21" t="s">
        <v>1993</v>
      </c>
      <c r="B21" s="35">
        <v>0.73</v>
      </c>
      <c r="C21" s="35">
        <v>0.27</v>
      </c>
      <c r="D21" s="50">
        <v>0.69699999999999995</v>
      </c>
      <c r="E21" s="35">
        <v>0.72799999999999998</v>
      </c>
      <c r="F21">
        <v>333</v>
      </c>
      <c r="G21" t="s">
        <v>2076</v>
      </c>
      <c r="H21" t="s">
        <v>2077</v>
      </c>
      <c r="I21">
        <v>0.27</v>
      </c>
      <c r="J21" s="35">
        <v>0.3407</v>
      </c>
      <c r="K21" s="35">
        <v>0.69699999999999995</v>
      </c>
      <c r="L21">
        <v>2</v>
      </c>
      <c r="M21" t="s">
        <v>195</v>
      </c>
      <c r="N21">
        <v>6.25</v>
      </c>
      <c r="O21" t="s">
        <v>3377</v>
      </c>
      <c r="P21" t="s">
        <v>2079</v>
      </c>
      <c r="Q21" s="35">
        <v>2.01E-2</v>
      </c>
      <c r="R21" s="35">
        <v>0.2437</v>
      </c>
    </row>
    <row r="22" spans="1:18" hidden="1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13">
        <v>99.99</v>
      </c>
      <c r="R22" s="13">
        <v>99.99</v>
      </c>
    </row>
    <row r="23" spans="1:18" s="17" customFormat="1" x14ac:dyDescent="0.3">
      <c r="A23" s="17" t="s">
        <v>282</v>
      </c>
      <c r="B23" s="53">
        <v>0.745</v>
      </c>
      <c r="C23" s="53">
        <v>0.255</v>
      </c>
      <c r="D23" s="56">
        <v>0.18</v>
      </c>
      <c r="E23" s="53">
        <v>0.502</v>
      </c>
      <c r="F23" s="17" t="s">
        <v>3331</v>
      </c>
      <c r="G23" s="17" t="s">
        <v>509</v>
      </c>
      <c r="H23" s="17" t="s">
        <v>2081</v>
      </c>
      <c r="I23" s="17">
        <v>0.1</v>
      </c>
      <c r="J23" s="53">
        <v>0.9889</v>
      </c>
      <c r="K23" s="53">
        <v>0.1802</v>
      </c>
      <c r="L23" s="17">
        <v>59</v>
      </c>
      <c r="M23" s="17" t="s">
        <v>70</v>
      </c>
      <c r="N23" s="17">
        <v>34.700000000000003</v>
      </c>
      <c r="O23" s="17" t="s">
        <v>1150</v>
      </c>
      <c r="P23" s="17" t="s">
        <v>3378</v>
      </c>
      <c r="Q23" s="53">
        <v>0.20930000000000001</v>
      </c>
      <c r="R23" s="53">
        <v>2.5516000000000001</v>
      </c>
    </row>
    <row r="24" spans="1:18" hidden="1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13">
        <v>99.99</v>
      </c>
      <c r="R24" s="13">
        <v>99.99</v>
      </c>
    </row>
    <row r="25" spans="1:18" hidden="1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13">
        <v>99.99</v>
      </c>
      <c r="R25" s="13">
        <v>99.99</v>
      </c>
    </row>
    <row r="26" spans="1:18" hidden="1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13">
        <v>99.99</v>
      </c>
      <c r="R26" s="13">
        <v>99.99</v>
      </c>
    </row>
    <row r="27" spans="1:18" hidden="1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13">
        <v>99.99</v>
      </c>
      <c r="R27" s="13">
        <v>99.99</v>
      </c>
    </row>
    <row r="28" spans="1:18" x14ac:dyDescent="0.3">
      <c r="A28" t="s">
        <v>361</v>
      </c>
      <c r="B28" s="35">
        <v>0.93500000000000005</v>
      </c>
      <c r="C28" s="35">
        <v>6.5000000000000002E-2</v>
      </c>
      <c r="D28" s="50">
        <v>0.09</v>
      </c>
      <c r="E28" s="35">
        <v>0.151</v>
      </c>
      <c r="F28">
        <v>31</v>
      </c>
      <c r="G28" t="s">
        <v>364</v>
      </c>
      <c r="H28" t="s">
        <v>2368</v>
      </c>
      <c r="I28">
        <v>0.9</v>
      </c>
      <c r="J28" s="35">
        <v>0.18140000000000001</v>
      </c>
      <c r="K28" s="35">
        <v>9.0300000000000005E-2</v>
      </c>
      <c r="L28">
        <v>2</v>
      </c>
      <c r="M28" t="s">
        <v>70</v>
      </c>
      <c r="N28">
        <v>20.47</v>
      </c>
      <c r="O28" t="s">
        <v>3379</v>
      </c>
      <c r="P28" t="s">
        <v>2331</v>
      </c>
      <c r="Q28" s="35">
        <v>7.5300000000000006E-2</v>
      </c>
      <c r="R28" s="35">
        <v>0.9</v>
      </c>
    </row>
    <row r="29" spans="1:18" x14ac:dyDescent="0.3">
      <c r="A29" t="s">
        <v>367</v>
      </c>
      <c r="B29" s="35">
        <v>0.60499999999999998</v>
      </c>
      <c r="C29" s="35">
        <v>0.39500000000000002</v>
      </c>
      <c r="D29" s="50">
        <v>0.16500000000000001</v>
      </c>
      <c r="E29" s="35">
        <v>0.40500000000000003</v>
      </c>
      <c r="F29" t="s">
        <v>3380</v>
      </c>
      <c r="G29" t="s">
        <v>370</v>
      </c>
      <c r="H29" t="s">
        <v>371</v>
      </c>
      <c r="I29">
        <v>0.06</v>
      </c>
      <c r="J29" s="35">
        <v>0.98980000000000001</v>
      </c>
      <c r="K29" s="35">
        <v>0.1648</v>
      </c>
      <c r="L29">
        <v>28</v>
      </c>
      <c r="M29" t="s">
        <v>106</v>
      </c>
      <c r="N29">
        <v>6.12</v>
      </c>
      <c r="O29" t="s">
        <v>3381</v>
      </c>
      <c r="P29" t="s">
        <v>3382</v>
      </c>
      <c r="Q29" s="35">
        <v>1.95E-2</v>
      </c>
      <c r="R29" s="35">
        <v>0.2374</v>
      </c>
    </row>
    <row r="30" spans="1:18" x14ac:dyDescent="0.3">
      <c r="A30" t="s">
        <v>374</v>
      </c>
      <c r="B30" s="35">
        <v>0.73</v>
      </c>
      <c r="C30" s="35">
        <v>0.27</v>
      </c>
      <c r="D30" s="50">
        <v>0.13</v>
      </c>
      <c r="E30" s="35">
        <v>0.3</v>
      </c>
      <c r="F30" t="s">
        <v>3383</v>
      </c>
      <c r="G30" t="s">
        <v>377</v>
      </c>
      <c r="H30" t="s">
        <v>378</v>
      </c>
      <c r="I30">
        <v>0.06</v>
      </c>
      <c r="J30" s="35">
        <v>0.87370000000000003</v>
      </c>
      <c r="K30" s="35">
        <v>0.12970000000000001</v>
      </c>
      <c r="L30">
        <v>102</v>
      </c>
      <c r="M30" t="s">
        <v>24</v>
      </c>
      <c r="N30">
        <v>7.53</v>
      </c>
      <c r="O30" t="s">
        <v>3384</v>
      </c>
      <c r="P30" t="s">
        <v>3385</v>
      </c>
      <c r="Q30" s="35">
        <v>5.5800000000000002E-2</v>
      </c>
      <c r="R30" s="35">
        <v>0.6774</v>
      </c>
    </row>
    <row r="31" spans="1:18" x14ac:dyDescent="0.3">
      <c r="A31" t="s">
        <v>382</v>
      </c>
      <c r="B31" s="35">
        <v>0.79</v>
      </c>
      <c r="C31" s="35">
        <v>0.21</v>
      </c>
      <c r="D31" s="50">
        <v>5.5E-2</v>
      </c>
      <c r="E31" s="35">
        <v>7.5999999999999998E-2</v>
      </c>
      <c r="F31">
        <v>796</v>
      </c>
      <c r="G31" t="s">
        <v>385</v>
      </c>
      <c r="H31" t="s">
        <v>386</v>
      </c>
      <c r="I31">
        <v>0.33</v>
      </c>
      <c r="J31" s="35">
        <v>0.26860000000000001</v>
      </c>
      <c r="K31" s="35">
        <v>5.4800000000000001E-2</v>
      </c>
      <c r="L31">
        <v>8</v>
      </c>
      <c r="M31" t="s">
        <v>106</v>
      </c>
      <c r="N31">
        <v>29.82</v>
      </c>
      <c r="O31" t="s">
        <v>3386</v>
      </c>
      <c r="P31" t="s">
        <v>3387</v>
      </c>
      <c r="Q31" s="35">
        <v>8.3999999999999995E-3</v>
      </c>
      <c r="R31" s="35">
        <v>0.1026</v>
      </c>
    </row>
    <row r="32" spans="1:18" hidden="1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13">
        <v>99.99</v>
      </c>
      <c r="R32" s="13">
        <v>99.99</v>
      </c>
    </row>
    <row r="33" spans="1:18" s="17" customFormat="1" x14ac:dyDescent="0.3">
      <c r="A33" s="17" t="s">
        <v>1995</v>
      </c>
      <c r="B33" s="53">
        <v>0.79800000000000004</v>
      </c>
      <c r="C33" s="53">
        <v>0.20200000000000001</v>
      </c>
      <c r="D33" s="56">
        <v>0.14599999999999999</v>
      </c>
      <c r="E33" s="53">
        <v>0.51300000000000001</v>
      </c>
      <c r="F33" s="17">
        <v>594</v>
      </c>
      <c r="G33" s="17" t="s">
        <v>2089</v>
      </c>
      <c r="H33" s="17" t="s">
        <v>2090</v>
      </c>
      <c r="I33" s="17">
        <v>0.04</v>
      </c>
      <c r="J33" s="53">
        <v>0.373</v>
      </c>
      <c r="K33" s="53">
        <v>0.14580000000000001</v>
      </c>
      <c r="L33" s="17">
        <v>32</v>
      </c>
      <c r="M33" s="17" t="s">
        <v>394</v>
      </c>
      <c r="N33" s="17">
        <v>13.43</v>
      </c>
      <c r="O33" s="17" t="s">
        <v>3388</v>
      </c>
      <c r="P33" s="17" t="s">
        <v>3036</v>
      </c>
      <c r="Q33" s="53">
        <v>0.28799999999999998</v>
      </c>
      <c r="R33" s="53">
        <v>3.4942000000000002</v>
      </c>
    </row>
    <row r="34" spans="1:18" x14ac:dyDescent="0.3">
      <c r="A34" t="s">
        <v>1996</v>
      </c>
      <c r="B34" s="35">
        <v>0.82399999999999995</v>
      </c>
      <c r="C34" s="35">
        <v>0.17599999999999999</v>
      </c>
      <c r="D34" s="50">
        <v>0.65300000000000002</v>
      </c>
      <c r="E34" s="35">
        <v>0.69299999999999995</v>
      </c>
      <c r="F34" t="s">
        <v>3389</v>
      </c>
      <c r="G34" t="s">
        <v>2094</v>
      </c>
      <c r="H34" t="s">
        <v>2095</v>
      </c>
      <c r="I34">
        <v>0.12</v>
      </c>
      <c r="J34" s="35">
        <v>0.54749999999999999</v>
      </c>
      <c r="K34" s="35">
        <v>0.65310000000000001</v>
      </c>
      <c r="L34">
        <v>63</v>
      </c>
      <c r="M34" t="s">
        <v>122</v>
      </c>
      <c r="N34">
        <v>5.32</v>
      </c>
      <c r="O34" t="s">
        <v>3390</v>
      </c>
      <c r="P34" t="s">
        <v>3391</v>
      </c>
      <c r="Q34" s="35">
        <v>-0.2213</v>
      </c>
      <c r="R34" s="35">
        <v>-1</v>
      </c>
    </row>
    <row r="35" spans="1:18" x14ac:dyDescent="0.3">
      <c r="A35" t="s">
        <v>1997</v>
      </c>
      <c r="B35" s="35">
        <v>0.78500000000000003</v>
      </c>
      <c r="C35" s="35">
        <v>0.215</v>
      </c>
      <c r="D35" s="50">
        <v>0.48199999999999998</v>
      </c>
      <c r="E35" s="35">
        <v>0.80300000000000005</v>
      </c>
      <c r="F35">
        <v>107</v>
      </c>
      <c r="G35" t="s">
        <v>2098</v>
      </c>
      <c r="H35" t="s">
        <v>3110</v>
      </c>
      <c r="I35">
        <v>0.43</v>
      </c>
      <c r="J35" s="35">
        <v>7.0300000000000001E-2</v>
      </c>
      <c r="K35" s="35">
        <v>0.48209999999999997</v>
      </c>
      <c r="L35">
        <v>5</v>
      </c>
      <c r="M35" t="s">
        <v>57</v>
      </c>
      <c r="N35">
        <v>0.24</v>
      </c>
      <c r="O35" t="s">
        <v>3392</v>
      </c>
      <c r="P35" t="s">
        <v>3112</v>
      </c>
      <c r="Q35" s="35">
        <v>-0.79090000000000005</v>
      </c>
      <c r="R35" s="35">
        <v>-1</v>
      </c>
    </row>
    <row r="36" spans="1:18" x14ac:dyDescent="0.3">
      <c r="A36" t="s">
        <v>1998</v>
      </c>
      <c r="B36" s="35">
        <v>0.76900000000000002</v>
      </c>
      <c r="C36" s="35">
        <v>0.23100000000000001</v>
      </c>
      <c r="D36" s="50">
        <v>7.3999999999999996E-2</v>
      </c>
      <c r="E36" s="35">
        <v>4.5999999999999999E-2</v>
      </c>
      <c r="F36">
        <v>13</v>
      </c>
      <c r="G36" t="s">
        <v>2829</v>
      </c>
      <c r="H36" t="s">
        <v>1100</v>
      </c>
      <c r="I36">
        <v>0.81</v>
      </c>
      <c r="J36" s="35">
        <v>2.1399999999999999E-2</v>
      </c>
      <c r="K36" s="35">
        <v>7.4300000000000005E-2</v>
      </c>
      <c r="L36">
        <v>0</v>
      </c>
      <c r="M36" t="s">
        <v>10</v>
      </c>
      <c r="N36">
        <v>7.18</v>
      </c>
      <c r="O36" t="s">
        <v>3113</v>
      </c>
      <c r="P36" t="s">
        <v>3114</v>
      </c>
      <c r="Q36" s="35">
        <v>5.9400000000000001E-2</v>
      </c>
      <c r="R36" s="35">
        <v>1</v>
      </c>
    </row>
    <row r="37" spans="1:18" s="17" customFormat="1" x14ac:dyDescent="0.3">
      <c r="A37" s="17" t="s">
        <v>1999</v>
      </c>
      <c r="B37" s="53">
        <v>0.748</v>
      </c>
      <c r="C37" s="53">
        <v>0.252</v>
      </c>
      <c r="D37" s="56">
        <v>0.65400000000000003</v>
      </c>
      <c r="E37" s="53">
        <v>0.58599999999999997</v>
      </c>
      <c r="F37" s="17">
        <v>500</v>
      </c>
      <c r="G37" s="17" t="s">
        <v>2104</v>
      </c>
      <c r="H37" s="17" t="s">
        <v>3393</v>
      </c>
      <c r="I37" s="17">
        <v>0.14000000000000001</v>
      </c>
      <c r="J37" s="53">
        <v>0.5081</v>
      </c>
      <c r="K37" s="53">
        <v>0.6542</v>
      </c>
      <c r="L37" s="17">
        <v>13</v>
      </c>
      <c r="M37" s="17" t="s">
        <v>450</v>
      </c>
      <c r="N37" s="17">
        <v>14.81</v>
      </c>
      <c r="O37" s="17" t="s">
        <v>1339</v>
      </c>
      <c r="P37" s="17" t="s">
        <v>3394</v>
      </c>
      <c r="Q37" s="53">
        <v>0.41199999999999998</v>
      </c>
      <c r="R37" s="53">
        <v>4.9987000000000004</v>
      </c>
    </row>
    <row r="38" spans="1:18" hidden="1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13">
        <v>99.99</v>
      </c>
      <c r="R38" s="13">
        <v>99.99</v>
      </c>
    </row>
    <row r="39" spans="1:18" hidden="1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13">
        <v>99.99</v>
      </c>
      <c r="R39" s="13">
        <v>99.99</v>
      </c>
    </row>
    <row r="40" spans="1:18" x14ac:dyDescent="0.3">
      <c r="A40" t="s">
        <v>863</v>
      </c>
      <c r="B40" s="35">
        <v>0.72499999999999998</v>
      </c>
      <c r="C40" s="35">
        <v>0.27500000000000002</v>
      </c>
      <c r="D40" s="50">
        <v>0.114</v>
      </c>
      <c r="E40" s="35">
        <v>0.27600000000000002</v>
      </c>
      <c r="F40" t="s">
        <v>3395</v>
      </c>
      <c r="G40" t="s">
        <v>2109</v>
      </c>
      <c r="H40" t="s">
        <v>918</v>
      </c>
      <c r="I40">
        <v>0.24</v>
      </c>
      <c r="J40" s="35">
        <v>0.86870000000000003</v>
      </c>
      <c r="K40" s="35">
        <v>0.1143</v>
      </c>
      <c r="L40">
        <v>22</v>
      </c>
      <c r="M40" t="s">
        <v>106</v>
      </c>
      <c r="N40">
        <v>13.46</v>
      </c>
      <c r="O40" t="s">
        <v>3396</v>
      </c>
      <c r="P40" t="s">
        <v>3397</v>
      </c>
      <c r="Q40" s="35">
        <v>5.91E-2</v>
      </c>
      <c r="R40" s="35">
        <v>0.753</v>
      </c>
    </row>
    <row r="41" spans="1:18" hidden="1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13">
        <v>99.99</v>
      </c>
      <c r="R41" s="13">
        <v>99.99</v>
      </c>
    </row>
    <row r="42" spans="1:18" x14ac:dyDescent="0.3">
      <c r="A42" t="s">
        <v>256</v>
      </c>
      <c r="B42" s="35">
        <v>0.70499999999999996</v>
      </c>
      <c r="C42" s="35">
        <v>0.29499999999999998</v>
      </c>
      <c r="D42" s="50">
        <v>2.6949999999999998</v>
      </c>
      <c r="E42" s="35">
        <v>0.97899999999999998</v>
      </c>
      <c r="F42">
        <v>570</v>
      </c>
      <c r="G42" t="s">
        <v>1247</v>
      </c>
      <c r="H42" t="s">
        <v>2115</v>
      </c>
      <c r="I42">
        <v>-0.03</v>
      </c>
      <c r="J42" s="35">
        <v>1</v>
      </c>
      <c r="K42" s="35">
        <v>2.6953999999999998</v>
      </c>
      <c r="L42">
        <v>0</v>
      </c>
      <c r="M42" t="s">
        <v>106</v>
      </c>
      <c r="N42">
        <v>-0.24</v>
      </c>
      <c r="O42" t="s">
        <v>2506</v>
      </c>
      <c r="P42" t="s">
        <v>2507</v>
      </c>
      <c r="Q42" s="35">
        <v>-0.16589999999999999</v>
      </c>
      <c r="R42" s="35">
        <v>-1</v>
      </c>
    </row>
    <row r="43" spans="1:18" hidden="1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13">
        <v>99.99</v>
      </c>
      <c r="R43" s="13">
        <v>99.99</v>
      </c>
    </row>
    <row r="44" spans="1:18" s="17" customFormat="1" x14ac:dyDescent="0.3">
      <c r="A44" s="17" t="s">
        <v>2002</v>
      </c>
      <c r="B44" s="53">
        <v>0.61599999999999999</v>
      </c>
      <c r="C44" s="53">
        <v>0.38400000000000001</v>
      </c>
      <c r="D44" s="56">
        <v>0.67800000000000005</v>
      </c>
      <c r="E44" s="53">
        <v>0.60399999999999998</v>
      </c>
      <c r="F44" s="17">
        <v>578</v>
      </c>
      <c r="G44" s="17" t="s">
        <v>2118</v>
      </c>
      <c r="H44" s="17" t="s">
        <v>2119</v>
      </c>
      <c r="I44" s="17">
        <v>0.21</v>
      </c>
      <c r="J44" s="53">
        <v>0.4985</v>
      </c>
      <c r="K44" s="53">
        <v>0.67810000000000004</v>
      </c>
      <c r="L44" s="17">
        <v>14</v>
      </c>
      <c r="M44" s="17" t="s">
        <v>130</v>
      </c>
      <c r="N44" s="17">
        <v>4.2300000000000004</v>
      </c>
      <c r="O44" s="17" t="s">
        <v>3398</v>
      </c>
      <c r="P44" s="17" t="s">
        <v>3399</v>
      </c>
      <c r="Q44" s="53">
        <v>0.23799999999999999</v>
      </c>
      <c r="R44" s="53">
        <v>2.8873000000000002</v>
      </c>
    </row>
    <row r="45" spans="1:18" x14ac:dyDescent="0.3">
      <c r="A45" t="s">
        <v>2003</v>
      </c>
      <c r="B45" s="35">
        <v>0.93400000000000005</v>
      </c>
      <c r="C45" s="35">
        <v>6.6000000000000003E-2</v>
      </c>
      <c r="D45" s="50">
        <v>7.9000000000000001E-2</v>
      </c>
      <c r="E45" s="35">
        <v>0.42399999999999999</v>
      </c>
      <c r="F45">
        <v>366</v>
      </c>
      <c r="G45" t="s">
        <v>2122</v>
      </c>
      <c r="H45" t="s">
        <v>2123</v>
      </c>
      <c r="I45">
        <v>0.32</v>
      </c>
      <c r="J45" s="35">
        <v>0.79369999999999996</v>
      </c>
      <c r="K45" s="35">
        <v>7.9000000000000001E-2</v>
      </c>
      <c r="L45">
        <v>4</v>
      </c>
      <c r="M45" t="s">
        <v>3400</v>
      </c>
      <c r="N45">
        <v>14.54</v>
      </c>
      <c r="O45" t="s">
        <v>3401</v>
      </c>
      <c r="P45" t="s">
        <v>2125</v>
      </c>
      <c r="Q45" s="35">
        <v>3.0300000000000001E-2</v>
      </c>
      <c r="R45" s="35">
        <v>0.39539999999999997</v>
      </c>
    </row>
    <row r="46" spans="1:18" x14ac:dyDescent="0.3">
      <c r="A46" t="s">
        <v>2004</v>
      </c>
      <c r="B46" s="35">
        <v>0.78900000000000003</v>
      </c>
      <c r="C46" s="35">
        <v>0.21099999999999999</v>
      </c>
      <c r="D46" s="50">
        <v>0.247</v>
      </c>
      <c r="E46" s="35">
        <v>0.39200000000000002</v>
      </c>
      <c r="F46" t="s">
        <v>3402</v>
      </c>
      <c r="G46" t="s">
        <v>2127</v>
      </c>
      <c r="H46" t="s">
        <v>2514</v>
      </c>
      <c r="I46">
        <v>0.37</v>
      </c>
      <c r="J46" s="35">
        <v>0.96199999999999997</v>
      </c>
      <c r="K46" s="35">
        <v>0.2467</v>
      </c>
      <c r="L46">
        <v>8</v>
      </c>
      <c r="M46" t="s">
        <v>2129</v>
      </c>
      <c r="N46">
        <v>101.16</v>
      </c>
      <c r="O46" t="s">
        <v>3403</v>
      </c>
      <c r="P46" t="s">
        <v>3404</v>
      </c>
      <c r="Q46" s="35">
        <v>9.7000000000000003E-3</v>
      </c>
      <c r="R46" s="35">
        <v>0.14480000000000001</v>
      </c>
    </row>
    <row r="47" spans="1:18" x14ac:dyDescent="0.3">
      <c r="A47" t="s">
        <v>2005</v>
      </c>
      <c r="B47" s="35">
        <v>0.68400000000000005</v>
      </c>
      <c r="C47" s="35">
        <v>0.316</v>
      </c>
      <c r="D47" s="50">
        <v>0.52100000000000002</v>
      </c>
      <c r="E47" s="35">
        <v>0.40300000000000002</v>
      </c>
      <c r="F47" t="s">
        <v>1355</v>
      </c>
      <c r="G47" t="s">
        <v>2133</v>
      </c>
      <c r="H47" t="s">
        <v>2134</v>
      </c>
      <c r="I47">
        <v>0.17</v>
      </c>
      <c r="J47" s="35">
        <v>0.47210000000000002</v>
      </c>
      <c r="K47" s="35">
        <v>0.52139999999999997</v>
      </c>
      <c r="L47">
        <v>3</v>
      </c>
      <c r="M47" t="s">
        <v>70</v>
      </c>
      <c r="N47">
        <v>10.62</v>
      </c>
      <c r="O47" t="s">
        <v>3124</v>
      </c>
      <c r="P47" t="s">
        <v>2520</v>
      </c>
      <c r="Q47" s="35">
        <v>2.1499999999999998E-2</v>
      </c>
      <c r="R47" s="35">
        <v>0.28039999999999998</v>
      </c>
    </row>
    <row r="48" spans="1:18" s="17" customFormat="1" x14ac:dyDescent="0.3">
      <c r="A48" s="17" t="s">
        <v>2006</v>
      </c>
      <c r="B48" s="53">
        <v>0.63100000000000001</v>
      </c>
      <c r="C48" s="53">
        <v>0.36899999999999999</v>
      </c>
      <c r="D48" s="56">
        <v>2.411</v>
      </c>
      <c r="E48" s="53">
        <v>0.90800000000000003</v>
      </c>
      <c r="F48" s="17" t="s">
        <v>3405</v>
      </c>
      <c r="G48" s="17" t="s">
        <v>2138</v>
      </c>
      <c r="H48" s="17" t="s">
        <v>2139</v>
      </c>
      <c r="I48" s="17">
        <v>0.1</v>
      </c>
      <c r="J48" s="53">
        <v>0.79430000000000001</v>
      </c>
      <c r="K48" s="53">
        <v>2.4108999999999998</v>
      </c>
      <c r="L48" s="17">
        <v>25</v>
      </c>
      <c r="M48" s="17" t="s">
        <v>70</v>
      </c>
      <c r="N48" s="17">
        <v>9.69</v>
      </c>
      <c r="O48" s="17" t="s">
        <v>3406</v>
      </c>
      <c r="P48" s="17" t="s">
        <v>1375</v>
      </c>
      <c r="Q48" s="53">
        <v>0.1603</v>
      </c>
      <c r="R48" s="53">
        <v>1.9455</v>
      </c>
    </row>
    <row r="49" spans="1:18" s="17" customFormat="1" x14ac:dyDescent="0.3">
      <c r="A49" s="17" t="s">
        <v>2007</v>
      </c>
      <c r="B49" s="53">
        <v>0.873</v>
      </c>
      <c r="C49" s="53">
        <v>0.127</v>
      </c>
      <c r="D49" s="56">
        <v>8.8999999999999996E-2</v>
      </c>
      <c r="E49" s="53">
        <v>0.20499999999999999</v>
      </c>
      <c r="F49" s="17">
        <v>450</v>
      </c>
      <c r="G49" s="17" t="s">
        <v>2142</v>
      </c>
      <c r="H49" s="17" t="s">
        <v>2143</v>
      </c>
      <c r="I49" s="17">
        <v>0.25</v>
      </c>
      <c r="J49" s="53">
        <v>2.2700000000000001E-2</v>
      </c>
      <c r="K49" s="53">
        <v>8.8999999999999996E-2</v>
      </c>
      <c r="L49" s="17">
        <v>12</v>
      </c>
      <c r="M49" s="17" t="s">
        <v>189</v>
      </c>
      <c r="N49" s="17">
        <v>12.78</v>
      </c>
      <c r="O49" s="17" t="s">
        <v>3407</v>
      </c>
      <c r="P49" s="17" t="s">
        <v>2843</v>
      </c>
      <c r="Q49" s="53">
        <v>0.12</v>
      </c>
      <c r="R49" s="53">
        <v>1.4564999999999999</v>
      </c>
    </row>
    <row r="50" spans="1:18" x14ac:dyDescent="0.3">
      <c r="A50" t="s">
        <v>2008</v>
      </c>
      <c r="B50" s="35">
        <v>0.67600000000000005</v>
      </c>
      <c r="C50" s="35">
        <v>0.32400000000000001</v>
      </c>
      <c r="D50" s="50">
        <v>0.51300000000000001</v>
      </c>
      <c r="E50" s="35">
        <v>0.4</v>
      </c>
      <c r="F50" t="s">
        <v>3408</v>
      </c>
      <c r="G50" t="s">
        <v>2147</v>
      </c>
      <c r="H50" t="s">
        <v>2148</v>
      </c>
      <c r="I50">
        <v>0.05</v>
      </c>
      <c r="J50" s="35">
        <v>9.2399999999999996E-2</v>
      </c>
      <c r="K50" s="35">
        <v>0.51329999999999998</v>
      </c>
      <c r="L50">
        <v>48</v>
      </c>
      <c r="M50" t="s">
        <v>10</v>
      </c>
      <c r="N50">
        <v>0.55000000000000004</v>
      </c>
      <c r="O50" t="s">
        <v>3128</v>
      </c>
      <c r="P50" t="s">
        <v>3129</v>
      </c>
      <c r="Q50" s="35">
        <v>-0.11269999999999999</v>
      </c>
      <c r="R50" s="35">
        <v>-1</v>
      </c>
    </row>
    <row r="51" spans="1:18" s="17" customFormat="1" x14ac:dyDescent="0.3">
      <c r="A51" s="17" t="s">
        <v>2009</v>
      </c>
      <c r="B51" s="53">
        <v>0.59</v>
      </c>
      <c r="C51" s="53">
        <v>0.41</v>
      </c>
      <c r="D51" s="56">
        <v>0.13200000000000001</v>
      </c>
      <c r="E51" s="53">
        <v>0.43</v>
      </c>
      <c r="F51" s="17" t="s">
        <v>3409</v>
      </c>
      <c r="G51" s="17" t="s">
        <v>2152</v>
      </c>
      <c r="H51" s="17" t="s">
        <v>2153</v>
      </c>
      <c r="I51" s="17">
        <v>0.2</v>
      </c>
      <c r="J51" s="53">
        <v>0.72470000000000001</v>
      </c>
      <c r="K51" s="53">
        <v>0.13150000000000001</v>
      </c>
      <c r="L51" s="17">
        <v>22</v>
      </c>
      <c r="M51" s="17" t="s">
        <v>106</v>
      </c>
      <c r="N51" s="17">
        <v>40.340000000000003</v>
      </c>
      <c r="O51" s="17" t="s">
        <v>3410</v>
      </c>
      <c r="P51" s="17" t="s">
        <v>3411</v>
      </c>
      <c r="Q51" s="53">
        <v>0.1168</v>
      </c>
      <c r="R51" s="53">
        <v>1.4173</v>
      </c>
    </row>
    <row r="52" spans="1:18" x14ac:dyDescent="0.3">
      <c r="A52" t="s">
        <v>2010</v>
      </c>
      <c r="B52" s="35">
        <v>0.7</v>
      </c>
      <c r="C52" s="35">
        <v>0.3</v>
      </c>
      <c r="D52" s="50">
        <v>0.32100000000000001</v>
      </c>
      <c r="E52" s="35">
        <v>0.78900000000000003</v>
      </c>
      <c r="F52" t="s">
        <v>3412</v>
      </c>
      <c r="G52" t="s">
        <v>2157</v>
      </c>
      <c r="H52" t="s">
        <v>2158</v>
      </c>
      <c r="I52">
        <v>0.24</v>
      </c>
      <c r="J52" s="35">
        <v>0.3221</v>
      </c>
      <c r="K52" s="35">
        <v>0.32050000000000001</v>
      </c>
      <c r="L52">
        <v>15</v>
      </c>
      <c r="M52" t="s">
        <v>70</v>
      </c>
      <c r="N52">
        <v>3.43</v>
      </c>
      <c r="O52" t="s">
        <v>3413</v>
      </c>
      <c r="P52" t="s">
        <v>3135</v>
      </c>
      <c r="Q52" s="35">
        <v>5.8099999999999999E-2</v>
      </c>
      <c r="R52" s="35">
        <v>0.70469999999999999</v>
      </c>
    </row>
    <row r="53" spans="1:18" x14ac:dyDescent="0.3">
      <c r="A53" t="s">
        <v>2011</v>
      </c>
      <c r="B53" s="35">
        <v>0.79200000000000004</v>
      </c>
      <c r="C53" s="35">
        <v>0.20799999999999999</v>
      </c>
      <c r="D53" s="50">
        <v>0.122</v>
      </c>
      <c r="E53" s="35">
        <v>0.61199999999999999</v>
      </c>
      <c r="F53">
        <v>130</v>
      </c>
      <c r="G53" t="s">
        <v>2161</v>
      </c>
      <c r="H53" t="s">
        <v>2162</v>
      </c>
      <c r="I53">
        <v>0.32</v>
      </c>
      <c r="J53" s="35">
        <v>0.83509999999999995</v>
      </c>
      <c r="K53" s="35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5">
        <v>0</v>
      </c>
      <c r="R53" s="35">
        <v>1.5699999999999999E-2</v>
      </c>
    </row>
    <row r="54" spans="1:18" s="17" customFormat="1" x14ac:dyDescent="0.3">
      <c r="A54" s="17" t="s">
        <v>2012</v>
      </c>
      <c r="B54" s="53">
        <v>0.80400000000000005</v>
      </c>
      <c r="C54" s="53">
        <v>0.19600000000000001</v>
      </c>
      <c r="D54" s="56">
        <v>0.34699999999999998</v>
      </c>
      <c r="E54" s="53">
        <v>0.58199999999999996</v>
      </c>
      <c r="F54" s="17">
        <v>629</v>
      </c>
      <c r="G54" s="17" t="s">
        <v>2850</v>
      </c>
      <c r="H54" s="17" t="s">
        <v>2167</v>
      </c>
      <c r="I54" s="17">
        <v>0.18</v>
      </c>
      <c r="J54" s="53">
        <v>6.83E-2</v>
      </c>
      <c r="K54" s="53">
        <v>0.34660000000000002</v>
      </c>
      <c r="L54" s="17">
        <v>22</v>
      </c>
      <c r="M54" s="17" t="s">
        <v>10</v>
      </c>
      <c r="N54" s="17">
        <v>3.68</v>
      </c>
      <c r="O54" s="17" t="s">
        <v>2851</v>
      </c>
      <c r="P54" s="17" t="s">
        <v>3414</v>
      </c>
      <c r="Q54" s="53">
        <v>0.67789999999999995</v>
      </c>
      <c r="R54" s="53">
        <v>8.2249999999999996</v>
      </c>
    </row>
    <row r="55" spans="1:18" x14ac:dyDescent="0.3">
      <c r="A55" t="s">
        <v>2013</v>
      </c>
      <c r="B55" s="35">
        <v>0.78300000000000003</v>
      </c>
      <c r="C55" s="35">
        <v>0.217</v>
      </c>
      <c r="D55" s="50">
        <v>3.5999999999999997E-2</v>
      </c>
      <c r="E55" s="35">
        <v>0.61399999999999999</v>
      </c>
      <c r="F55" t="s">
        <v>3137</v>
      </c>
      <c r="G55" t="s">
        <v>2170</v>
      </c>
      <c r="H55" t="s">
        <v>2171</v>
      </c>
      <c r="I55">
        <v>0.28999999999999998</v>
      </c>
      <c r="J55" s="35">
        <v>0.91910000000000003</v>
      </c>
      <c r="K55" s="35">
        <v>3.56E-2</v>
      </c>
      <c r="L55">
        <v>3</v>
      </c>
      <c r="M55" t="s">
        <v>2172</v>
      </c>
      <c r="N55">
        <v>5.62</v>
      </c>
      <c r="O55" t="s">
        <v>3138</v>
      </c>
      <c r="P55" t="s">
        <v>3139</v>
      </c>
      <c r="Q55" s="35">
        <v>3.1E-2</v>
      </c>
      <c r="R55" s="35">
        <v>0.37640000000000001</v>
      </c>
    </row>
    <row r="56" spans="1:18" hidden="1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13">
        <v>99.99</v>
      </c>
      <c r="R56" s="13">
        <v>99.99</v>
      </c>
    </row>
    <row r="57" spans="1:18" hidden="1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13">
        <v>99.99</v>
      </c>
      <c r="R57" s="13">
        <v>99.99</v>
      </c>
    </row>
    <row r="58" spans="1:18" hidden="1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13">
        <v>99.99</v>
      </c>
      <c r="R58" s="13">
        <v>99.99</v>
      </c>
    </row>
    <row r="59" spans="1:18" x14ac:dyDescent="0.3">
      <c r="A59" t="s">
        <v>19</v>
      </c>
      <c r="B59" s="35">
        <v>0.69499999999999995</v>
      </c>
      <c r="C59" s="35">
        <v>0.30499999999999999</v>
      </c>
      <c r="D59" s="50">
        <v>4.3999999999999997E-2</v>
      </c>
      <c r="E59" s="35">
        <v>0.28799999999999998</v>
      </c>
      <c r="F59">
        <v>752</v>
      </c>
      <c r="G59" t="s">
        <v>22</v>
      </c>
      <c r="H59" t="s">
        <v>23</v>
      </c>
      <c r="I59">
        <v>0.13</v>
      </c>
      <c r="J59" s="35">
        <v>0.61009999999999998</v>
      </c>
      <c r="K59" s="35">
        <v>4.4400000000000002E-2</v>
      </c>
      <c r="L59">
        <v>9</v>
      </c>
      <c r="M59" t="s">
        <v>217</v>
      </c>
      <c r="N59">
        <v>2.2400000000000002</v>
      </c>
      <c r="O59" t="s">
        <v>3415</v>
      </c>
      <c r="P59" t="s">
        <v>3416</v>
      </c>
      <c r="Q59" s="35">
        <v>6.2600000000000003E-2</v>
      </c>
      <c r="R59" s="35">
        <v>0.75970000000000004</v>
      </c>
    </row>
    <row r="60" spans="1:18" hidden="1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</row>
    <row r="61" spans="1:18" hidden="1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13">
        <v>99.99</v>
      </c>
      <c r="R61" s="13">
        <v>99.99</v>
      </c>
    </row>
    <row r="62" spans="1:18" hidden="1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13">
        <v>99.99</v>
      </c>
      <c r="R62" s="13">
        <v>99.99</v>
      </c>
    </row>
    <row r="63" spans="1:18" x14ac:dyDescent="0.3">
      <c r="A63" t="s">
        <v>52</v>
      </c>
      <c r="B63" s="35">
        <v>0.71599999999999997</v>
      </c>
      <c r="C63" s="35">
        <v>0.28399999999999997</v>
      </c>
      <c r="D63" s="50">
        <v>3.3000000000000002E-2</v>
      </c>
      <c r="E63" s="35">
        <v>0.252</v>
      </c>
      <c r="F63" t="s">
        <v>3417</v>
      </c>
      <c r="G63" t="s">
        <v>425</v>
      </c>
      <c r="H63" t="s">
        <v>3143</v>
      </c>
      <c r="I63">
        <v>0.03</v>
      </c>
      <c r="J63" s="35">
        <v>0.44330000000000003</v>
      </c>
      <c r="K63" s="35">
        <v>3.3500000000000002E-2</v>
      </c>
      <c r="L63">
        <v>28</v>
      </c>
      <c r="M63" t="s">
        <v>57</v>
      </c>
      <c r="N63">
        <v>1.76</v>
      </c>
      <c r="O63" t="s">
        <v>3418</v>
      </c>
      <c r="P63" t="s">
        <v>3419</v>
      </c>
      <c r="Q63" s="35">
        <v>-0.19900000000000001</v>
      </c>
      <c r="R63" s="35">
        <v>-1</v>
      </c>
    </row>
    <row r="64" spans="1:18" x14ac:dyDescent="0.3">
      <c r="A64" t="s">
        <v>68</v>
      </c>
      <c r="B64" s="35">
        <v>0.40100000000000002</v>
      </c>
      <c r="C64" s="35">
        <v>0.59899999999999998</v>
      </c>
      <c r="D64" s="50">
        <v>0.248</v>
      </c>
      <c r="E64" s="35">
        <v>0.67800000000000005</v>
      </c>
      <c r="F64">
        <v>197</v>
      </c>
      <c r="G64" t="s">
        <v>514</v>
      </c>
      <c r="H64" t="s">
        <v>2549</v>
      </c>
      <c r="I64">
        <v>-0.03</v>
      </c>
      <c r="J64" s="35">
        <v>0.9637</v>
      </c>
      <c r="K64" s="35">
        <v>0.2477</v>
      </c>
      <c r="L64">
        <v>18</v>
      </c>
      <c r="M64" t="s">
        <v>106</v>
      </c>
      <c r="N64">
        <v>-0.27</v>
      </c>
      <c r="O64" t="s">
        <v>3420</v>
      </c>
      <c r="P64" t="s">
        <v>3421</v>
      </c>
      <c r="Q64" s="35">
        <v>-0.65439999999999998</v>
      </c>
      <c r="R64" s="35">
        <v>-1</v>
      </c>
    </row>
    <row r="65" spans="1:18" hidden="1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x14ac:dyDescent="0.3">
      <c r="A66" t="s">
        <v>92</v>
      </c>
      <c r="B66" s="35">
        <v>0.78</v>
      </c>
      <c r="C66" s="35">
        <v>0.22</v>
      </c>
      <c r="D66" s="50">
        <v>0.45600000000000002</v>
      </c>
      <c r="E66" s="35">
        <v>0.42699999999999999</v>
      </c>
      <c r="F66" t="s">
        <v>3422</v>
      </c>
      <c r="G66" t="s">
        <v>95</v>
      </c>
      <c r="H66" t="s">
        <v>96</v>
      </c>
      <c r="I66">
        <v>0.03</v>
      </c>
      <c r="J66" s="35">
        <v>0.98229999999999995</v>
      </c>
      <c r="K66" s="35">
        <v>0.45590000000000003</v>
      </c>
      <c r="L66">
        <v>16</v>
      </c>
      <c r="M66" t="s">
        <v>130</v>
      </c>
      <c r="N66">
        <v>2.7</v>
      </c>
      <c r="O66" t="s">
        <v>2862</v>
      </c>
      <c r="P66" t="s">
        <v>3423</v>
      </c>
      <c r="Q66" s="35">
        <v>2.1999999999999999E-2</v>
      </c>
      <c r="R66" s="35">
        <v>0.28749999999999998</v>
      </c>
    </row>
    <row r="67" spans="1:18" hidden="1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13">
        <v>99.99</v>
      </c>
      <c r="R67" s="13">
        <v>99.99</v>
      </c>
    </row>
    <row r="68" spans="1:18" x14ac:dyDescent="0.3">
      <c r="A68" t="s">
        <v>116</v>
      </c>
      <c r="B68" s="35">
        <v>0.94899999999999995</v>
      </c>
      <c r="C68" s="35">
        <v>5.0999999999999997E-2</v>
      </c>
      <c r="D68" s="50">
        <v>0.20699999999999999</v>
      </c>
      <c r="E68" s="35">
        <v>0.58799999999999997</v>
      </c>
      <c r="F68" t="s">
        <v>3424</v>
      </c>
      <c r="G68" t="s">
        <v>2185</v>
      </c>
      <c r="H68" t="s">
        <v>2186</v>
      </c>
      <c r="I68">
        <v>0.13</v>
      </c>
      <c r="J68" s="35">
        <v>0.27060000000000001</v>
      </c>
      <c r="K68" s="35">
        <v>0.20669999999999999</v>
      </c>
      <c r="L68">
        <v>12</v>
      </c>
      <c r="M68" t="s">
        <v>201</v>
      </c>
      <c r="N68">
        <v>2.75</v>
      </c>
      <c r="O68" t="s">
        <v>3425</v>
      </c>
      <c r="P68" t="s">
        <v>3426</v>
      </c>
      <c r="Q68" s="35">
        <v>3.8899999999999997E-2</v>
      </c>
      <c r="R68" s="35">
        <v>0.48909999999999998</v>
      </c>
    </row>
    <row r="69" spans="1:18" x14ac:dyDescent="0.3">
      <c r="A69" t="s">
        <v>125</v>
      </c>
      <c r="B69" s="35">
        <v>0.872</v>
      </c>
      <c r="C69" s="35">
        <v>0.128</v>
      </c>
      <c r="D69" s="50">
        <v>0.17699999999999999</v>
      </c>
      <c r="E69" s="35">
        <v>0.35799999999999998</v>
      </c>
      <c r="F69" t="s">
        <v>3427</v>
      </c>
      <c r="G69" t="s">
        <v>128</v>
      </c>
      <c r="H69" t="s">
        <v>129</v>
      </c>
      <c r="I69">
        <v>0.1</v>
      </c>
      <c r="J69" s="35">
        <v>0.78859999999999997</v>
      </c>
      <c r="K69" s="35">
        <v>0.1767</v>
      </c>
      <c r="L69">
        <v>36</v>
      </c>
      <c r="M69" t="s">
        <v>97</v>
      </c>
      <c r="N69">
        <v>12.89</v>
      </c>
      <c r="O69" t="s">
        <v>3428</v>
      </c>
      <c r="P69" t="s">
        <v>3429</v>
      </c>
      <c r="Q69" s="35">
        <v>7.4800000000000005E-2</v>
      </c>
      <c r="R69" s="35">
        <v>0.91159999999999997</v>
      </c>
    </row>
    <row r="70" spans="1:18" x14ac:dyDescent="0.3">
      <c r="A70" t="s">
        <v>133</v>
      </c>
      <c r="B70" s="35">
        <v>0.55500000000000005</v>
      </c>
      <c r="C70" s="35">
        <v>0.44500000000000001</v>
      </c>
      <c r="D70" s="50">
        <v>0.40600000000000003</v>
      </c>
      <c r="E70" s="35">
        <v>0.67200000000000004</v>
      </c>
      <c r="F70" t="s">
        <v>3430</v>
      </c>
      <c r="G70" t="s">
        <v>3156</v>
      </c>
      <c r="H70" t="s">
        <v>137</v>
      </c>
      <c r="I70">
        <v>0.03</v>
      </c>
      <c r="J70" s="35">
        <v>0.90410000000000001</v>
      </c>
      <c r="K70" s="35">
        <v>0.40649999999999997</v>
      </c>
      <c r="L70">
        <v>33</v>
      </c>
      <c r="M70" t="s">
        <v>106</v>
      </c>
      <c r="N70">
        <v>0.35</v>
      </c>
      <c r="O70" t="s">
        <v>3431</v>
      </c>
      <c r="P70" t="s">
        <v>3158</v>
      </c>
      <c r="Q70" s="35">
        <v>-0.31509999999999999</v>
      </c>
      <c r="R70" s="35">
        <v>-1</v>
      </c>
    </row>
    <row r="71" spans="1:18" hidden="1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13">
        <v>99.99</v>
      </c>
      <c r="R71" s="13">
        <v>99.99</v>
      </c>
    </row>
    <row r="72" spans="1:18" x14ac:dyDescent="0.3">
      <c r="A72" t="s">
        <v>147</v>
      </c>
      <c r="B72" s="35">
        <v>0.89300000000000002</v>
      </c>
      <c r="C72" s="35">
        <v>0.107</v>
      </c>
      <c r="D72" s="50">
        <v>0.23499999999999999</v>
      </c>
      <c r="E72" s="35">
        <v>0.33100000000000002</v>
      </c>
      <c r="F72">
        <v>456</v>
      </c>
      <c r="G72" t="s">
        <v>150</v>
      </c>
      <c r="H72" t="s">
        <v>2196</v>
      </c>
      <c r="I72">
        <v>0.19</v>
      </c>
      <c r="J72" s="35">
        <v>2.0000000000000001E-4</v>
      </c>
      <c r="K72" s="35">
        <v>0.2351</v>
      </c>
      <c r="L72">
        <v>5</v>
      </c>
      <c r="M72" t="s">
        <v>152</v>
      </c>
      <c r="N72">
        <v>5.8</v>
      </c>
      <c r="O72" t="s">
        <v>3432</v>
      </c>
      <c r="P72" t="s">
        <v>2874</v>
      </c>
      <c r="Q72" s="35">
        <v>9.0800000000000006E-2</v>
      </c>
      <c r="R72" s="35">
        <v>1.1012</v>
      </c>
    </row>
    <row r="73" spans="1:18" hidden="1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13">
        <v>99.99</v>
      </c>
      <c r="R73" s="13">
        <v>99.99</v>
      </c>
    </row>
    <row r="74" spans="1:18" hidden="1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13">
        <v>99.99</v>
      </c>
      <c r="R74" s="13">
        <v>99.99</v>
      </c>
    </row>
    <row r="75" spans="1:18" hidden="1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13">
        <v>99.99</v>
      </c>
      <c r="R75" s="13">
        <v>99.99</v>
      </c>
    </row>
    <row r="76" spans="1:18" s="17" customFormat="1" x14ac:dyDescent="0.3">
      <c r="A76" s="17" t="s">
        <v>172</v>
      </c>
      <c r="B76" s="53">
        <v>0.57299999999999995</v>
      </c>
      <c r="C76" s="53">
        <v>0.42699999999999999</v>
      </c>
      <c r="D76" s="56">
        <v>0.104</v>
      </c>
      <c r="E76" s="53">
        <v>0.22500000000000001</v>
      </c>
      <c r="F76" s="17" t="s">
        <v>3433</v>
      </c>
      <c r="G76" s="17" t="s">
        <v>3434</v>
      </c>
      <c r="H76" s="17" t="s">
        <v>3435</v>
      </c>
      <c r="I76" s="17">
        <v>0.11</v>
      </c>
      <c r="J76" s="53">
        <v>4.41E-2</v>
      </c>
      <c r="K76" s="53">
        <v>0.10349999999999999</v>
      </c>
      <c r="L76" s="17">
        <v>18</v>
      </c>
      <c r="M76" s="17" t="s">
        <v>241</v>
      </c>
      <c r="N76" s="17">
        <v>10.86</v>
      </c>
      <c r="O76" s="17" t="s">
        <v>3436</v>
      </c>
      <c r="P76" s="17" t="s">
        <v>3437</v>
      </c>
      <c r="Q76" s="53">
        <v>1.2903</v>
      </c>
      <c r="R76" s="53" t="s">
        <v>3438</v>
      </c>
    </row>
    <row r="77" spans="1:18" s="17" customFormat="1" x14ac:dyDescent="0.3">
      <c r="A77" s="17" t="s">
        <v>180</v>
      </c>
      <c r="B77" s="53">
        <v>0.76100000000000001</v>
      </c>
      <c r="C77" s="53">
        <v>0.23899999999999999</v>
      </c>
      <c r="D77" s="56">
        <v>0.68500000000000005</v>
      </c>
      <c r="E77" s="53">
        <v>0.33500000000000002</v>
      </c>
      <c r="F77" s="17">
        <v>205</v>
      </c>
      <c r="G77" s="17" t="s">
        <v>1217</v>
      </c>
      <c r="H77" s="17" t="s">
        <v>1611</v>
      </c>
      <c r="I77" s="17">
        <v>0.32</v>
      </c>
      <c r="J77" s="53">
        <v>0.41410000000000002</v>
      </c>
      <c r="K77" s="53">
        <v>0.68479999999999996</v>
      </c>
      <c r="L77" s="17">
        <v>12</v>
      </c>
      <c r="M77" s="17" t="s">
        <v>97</v>
      </c>
      <c r="N77" s="17">
        <v>76.27</v>
      </c>
      <c r="O77" s="17" t="s">
        <v>3439</v>
      </c>
      <c r="P77" s="17" t="s">
        <v>3440</v>
      </c>
      <c r="Q77" s="53">
        <v>0.1222</v>
      </c>
      <c r="R77" s="53">
        <v>1.4826999999999999</v>
      </c>
    </row>
    <row r="78" spans="1:18" x14ac:dyDescent="0.3">
      <c r="A78" t="s">
        <v>184</v>
      </c>
      <c r="B78" s="35">
        <v>0.751</v>
      </c>
      <c r="C78" s="35">
        <v>0.249</v>
      </c>
      <c r="D78" s="50">
        <v>1.4019999999999999</v>
      </c>
      <c r="E78" s="35">
        <v>0.23799999999999999</v>
      </c>
      <c r="F78">
        <v>354</v>
      </c>
      <c r="G78" t="s">
        <v>1221</v>
      </c>
      <c r="H78" t="s">
        <v>188</v>
      </c>
      <c r="I78">
        <v>0.27</v>
      </c>
      <c r="J78" s="35">
        <v>7.3499999999999996E-2</v>
      </c>
      <c r="K78" s="35">
        <v>1.4019999999999999</v>
      </c>
      <c r="L78">
        <v>11</v>
      </c>
      <c r="M78" t="s">
        <v>189</v>
      </c>
      <c r="N78">
        <v>3.17</v>
      </c>
      <c r="O78" t="s">
        <v>3441</v>
      </c>
      <c r="P78" t="s">
        <v>3442</v>
      </c>
      <c r="Q78" s="35">
        <v>-0.1245</v>
      </c>
      <c r="R78" s="35">
        <v>-1</v>
      </c>
    </row>
    <row r="79" spans="1:18" hidden="1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13">
        <v>99.99</v>
      </c>
      <c r="R79" s="13">
        <v>99.99</v>
      </c>
    </row>
    <row r="80" spans="1:18" hidden="1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13">
        <v>99.99</v>
      </c>
      <c r="R80" s="13">
        <v>99.99</v>
      </c>
    </row>
    <row r="81" spans="1:18" x14ac:dyDescent="0.3">
      <c r="A81" t="s">
        <v>220</v>
      </c>
      <c r="B81" s="35">
        <v>0.71099999999999997</v>
      </c>
      <c r="C81" s="35">
        <v>0.28899999999999998</v>
      </c>
      <c r="D81" s="50">
        <v>0.13100000000000001</v>
      </c>
      <c r="E81" s="35">
        <v>0.48799999999999999</v>
      </c>
      <c r="F81">
        <v>613</v>
      </c>
      <c r="G81" t="s">
        <v>1240</v>
      </c>
      <c r="H81" t="s">
        <v>224</v>
      </c>
      <c r="I81">
        <v>0.18</v>
      </c>
      <c r="J81" s="35">
        <v>0.91620000000000001</v>
      </c>
      <c r="K81" s="35">
        <v>0.1305</v>
      </c>
      <c r="L81">
        <v>9</v>
      </c>
      <c r="M81" t="s">
        <v>225</v>
      </c>
      <c r="N81">
        <v>7.96</v>
      </c>
      <c r="O81" t="s">
        <v>3443</v>
      </c>
      <c r="P81" t="s">
        <v>2574</v>
      </c>
      <c r="Q81" s="35">
        <v>4.4499999999999998E-2</v>
      </c>
      <c r="R81" s="35">
        <v>0.54020000000000001</v>
      </c>
    </row>
    <row r="82" spans="1:18" hidden="1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13">
        <v>99.99</v>
      </c>
      <c r="R82" s="13">
        <v>99.99</v>
      </c>
    </row>
    <row r="83" spans="1:18" x14ac:dyDescent="0.3">
      <c r="A83" t="s">
        <v>236</v>
      </c>
      <c r="B83" s="35">
        <v>0.9</v>
      </c>
      <c r="C83" s="35">
        <v>0.1</v>
      </c>
      <c r="D83" s="50">
        <v>0.53400000000000003</v>
      </c>
      <c r="E83" s="35">
        <v>0.42199999999999999</v>
      </c>
      <c r="F83">
        <v>200</v>
      </c>
      <c r="G83" t="s">
        <v>239</v>
      </c>
      <c r="H83" t="s">
        <v>240</v>
      </c>
      <c r="I83">
        <v>0.22</v>
      </c>
      <c r="J83" s="35">
        <v>8.0000000000000004E-4</v>
      </c>
      <c r="K83" s="35">
        <v>0.53359999999999996</v>
      </c>
      <c r="L83">
        <v>2</v>
      </c>
      <c r="M83" t="s">
        <v>1641</v>
      </c>
      <c r="N83">
        <v>7.6</v>
      </c>
      <c r="O83" t="s">
        <v>3444</v>
      </c>
      <c r="P83" t="s">
        <v>2211</v>
      </c>
      <c r="Q83" s="35">
        <v>7.6399999999999996E-2</v>
      </c>
      <c r="R83" s="35">
        <v>0.92700000000000005</v>
      </c>
    </row>
    <row r="84" spans="1:18" hidden="1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13">
        <v>99.99</v>
      </c>
      <c r="R84" s="13">
        <v>99.99</v>
      </c>
    </row>
    <row r="85" spans="1:18" hidden="1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13">
        <v>99.99</v>
      </c>
      <c r="R85" s="13">
        <v>99.99</v>
      </c>
    </row>
    <row r="86" spans="1:18" x14ac:dyDescent="0.3">
      <c r="A86" t="s">
        <v>247</v>
      </c>
      <c r="B86" s="35">
        <v>0.68</v>
      </c>
      <c r="C86" s="35">
        <v>0.32</v>
      </c>
      <c r="D86" s="50">
        <v>0.16600000000000001</v>
      </c>
      <c r="E86" s="35">
        <v>0.54800000000000004</v>
      </c>
      <c r="F86" t="s">
        <v>3445</v>
      </c>
      <c r="G86" t="s">
        <v>2576</v>
      </c>
      <c r="H86" t="s">
        <v>2577</v>
      </c>
      <c r="I86">
        <v>0.13</v>
      </c>
      <c r="J86" s="35">
        <v>0.95950000000000002</v>
      </c>
      <c r="K86" s="35">
        <v>0.16600000000000001</v>
      </c>
      <c r="L86">
        <v>73</v>
      </c>
      <c r="M86" t="s">
        <v>320</v>
      </c>
      <c r="N86">
        <v>1.6</v>
      </c>
      <c r="O86" t="s">
        <v>364</v>
      </c>
      <c r="P86" t="s">
        <v>3446</v>
      </c>
      <c r="Q86" s="35">
        <v>-0.19320000000000001</v>
      </c>
      <c r="R86" s="35">
        <v>-1</v>
      </c>
    </row>
    <row r="87" spans="1:18" x14ac:dyDescent="0.3">
      <c r="A87" t="s">
        <v>271</v>
      </c>
      <c r="B87" s="35">
        <v>0.53500000000000003</v>
      </c>
      <c r="C87" s="35">
        <v>0.46500000000000002</v>
      </c>
      <c r="D87" s="50">
        <v>0.52200000000000002</v>
      </c>
      <c r="E87" s="35">
        <v>0.56000000000000005</v>
      </c>
      <c r="F87">
        <v>241</v>
      </c>
      <c r="G87" t="s">
        <v>1253</v>
      </c>
      <c r="H87" t="s">
        <v>3447</v>
      </c>
      <c r="I87">
        <v>0.13</v>
      </c>
      <c r="J87" s="35">
        <v>0.91930000000000001</v>
      </c>
      <c r="K87" s="35">
        <v>0.52180000000000004</v>
      </c>
      <c r="L87">
        <v>37</v>
      </c>
      <c r="M87" t="s">
        <v>195</v>
      </c>
      <c r="N87">
        <v>0.88</v>
      </c>
      <c r="O87" t="s">
        <v>3448</v>
      </c>
      <c r="P87" t="s">
        <v>3449</v>
      </c>
      <c r="Q87" s="35">
        <v>-0.2545</v>
      </c>
      <c r="R87" s="35">
        <v>-1</v>
      </c>
    </row>
    <row r="88" spans="1:18" x14ac:dyDescent="0.3">
      <c r="A88" t="s">
        <v>274</v>
      </c>
      <c r="B88" s="35">
        <v>0.872</v>
      </c>
      <c r="C88" s="35">
        <v>0.128</v>
      </c>
      <c r="D88" s="50">
        <v>0.23799999999999999</v>
      </c>
      <c r="E88" s="35">
        <v>0.19</v>
      </c>
      <c r="F88">
        <v>227</v>
      </c>
      <c r="G88" t="s">
        <v>277</v>
      </c>
      <c r="H88" t="s">
        <v>1256</v>
      </c>
      <c r="I88">
        <v>0.25</v>
      </c>
      <c r="J88" s="35">
        <v>2.1100000000000001E-2</v>
      </c>
      <c r="K88" s="35">
        <v>0.2379</v>
      </c>
      <c r="L88">
        <v>1</v>
      </c>
      <c r="M88" t="s">
        <v>1257</v>
      </c>
      <c r="N88">
        <v>9.3000000000000007</v>
      </c>
      <c r="O88" t="s">
        <v>3450</v>
      </c>
      <c r="P88" t="s">
        <v>1663</v>
      </c>
      <c r="Q88" s="35">
        <v>2.8400000000000002E-2</v>
      </c>
      <c r="R88" s="35">
        <v>0.34460000000000002</v>
      </c>
    </row>
    <row r="89" spans="1:18" x14ac:dyDescent="0.3">
      <c r="A89" t="s">
        <v>284</v>
      </c>
      <c r="B89" s="35">
        <v>0.71499999999999997</v>
      </c>
      <c r="C89" s="35">
        <v>0.28499999999999998</v>
      </c>
      <c r="D89" s="50">
        <v>1.0329999999999999</v>
      </c>
      <c r="E89" s="35">
        <v>0.52600000000000002</v>
      </c>
      <c r="F89" t="s">
        <v>3181</v>
      </c>
      <c r="G89" t="s">
        <v>287</v>
      </c>
      <c r="H89" t="s">
        <v>2584</v>
      </c>
      <c r="I89">
        <v>0.19</v>
      </c>
      <c r="J89" s="35">
        <v>0.88519999999999999</v>
      </c>
      <c r="K89" s="35">
        <v>1.0328999999999999</v>
      </c>
      <c r="L89">
        <v>10</v>
      </c>
      <c r="M89" t="s">
        <v>97</v>
      </c>
      <c r="N89">
        <v>8.5399999999999991</v>
      </c>
      <c r="O89" t="s">
        <v>1881</v>
      </c>
      <c r="P89" t="s">
        <v>3182</v>
      </c>
      <c r="Q89" s="35">
        <v>7.1300000000000002E-2</v>
      </c>
      <c r="R89" s="35">
        <v>0.87309999999999999</v>
      </c>
    </row>
    <row r="90" spans="1:18" x14ac:dyDescent="0.3">
      <c r="A90" t="s">
        <v>299</v>
      </c>
      <c r="B90" s="35">
        <v>0.94399999999999995</v>
      </c>
      <c r="C90" s="35">
        <v>5.6000000000000001E-2</v>
      </c>
      <c r="D90" s="50">
        <v>4.4999999999999998E-2</v>
      </c>
      <c r="E90" s="35">
        <v>0.32400000000000001</v>
      </c>
      <c r="F90" t="s">
        <v>3451</v>
      </c>
      <c r="G90" t="s">
        <v>302</v>
      </c>
      <c r="H90" t="s">
        <v>303</v>
      </c>
      <c r="I90">
        <v>0.23</v>
      </c>
      <c r="J90" s="35">
        <v>1</v>
      </c>
      <c r="K90" s="35">
        <v>4.4900000000000002E-2</v>
      </c>
      <c r="L90">
        <v>74</v>
      </c>
      <c r="M90" t="s">
        <v>106</v>
      </c>
      <c r="N90">
        <v>11.8</v>
      </c>
      <c r="O90" t="s">
        <v>3452</v>
      </c>
      <c r="P90" t="s">
        <v>3453</v>
      </c>
      <c r="Q90" s="35">
        <v>-1.6299999999999999E-2</v>
      </c>
      <c r="R90" s="35">
        <v>-0.1983</v>
      </c>
    </row>
    <row r="91" spans="1:18" x14ac:dyDescent="0.3">
      <c r="A91" t="s">
        <v>323</v>
      </c>
      <c r="B91" s="35">
        <v>0.54500000000000004</v>
      </c>
      <c r="C91" s="35">
        <v>0.45500000000000002</v>
      </c>
      <c r="D91" s="50">
        <v>7.3999999999999996E-2</v>
      </c>
      <c r="E91" s="35">
        <v>0.35199999999999998</v>
      </c>
      <c r="F91">
        <v>209</v>
      </c>
      <c r="G91" t="s">
        <v>1269</v>
      </c>
      <c r="H91" t="s">
        <v>3184</v>
      </c>
      <c r="I91">
        <v>0.13</v>
      </c>
      <c r="J91" s="35">
        <v>0.70530000000000004</v>
      </c>
      <c r="K91" s="35">
        <v>7.3700000000000002E-2</v>
      </c>
      <c r="L91">
        <v>23</v>
      </c>
      <c r="M91" t="s">
        <v>106</v>
      </c>
      <c r="N91">
        <v>1.33</v>
      </c>
      <c r="O91" t="s">
        <v>3454</v>
      </c>
      <c r="P91" t="s">
        <v>3455</v>
      </c>
      <c r="Q91" s="35">
        <v>-0.2319</v>
      </c>
      <c r="R91" s="35">
        <v>-1</v>
      </c>
    </row>
    <row r="92" spans="1:18" hidden="1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hidden="1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s="17" customFormat="1" x14ac:dyDescent="0.3">
      <c r="A94" s="17" t="s">
        <v>339</v>
      </c>
      <c r="B94" s="53">
        <v>0.54200000000000004</v>
      </c>
      <c r="C94" s="53">
        <v>0.45800000000000002</v>
      </c>
      <c r="D94" s="56">
        <v>0.94299999999999995</v>
      </c>
      <c r="E94" s="53">
        <v>0.12</v>
      </c>
      <c r="F94" s="17" t="s">
        <v>3456</v>
      </c>
      <c r="G94" s="17" t="s">
        <v>342</v>
      </c>
      <c r="H94" s="17" t="s">
        <v>343</v>
      </c>
      <c r="I94" s="17">
        <v>0.28000000000000003</v>
      </c>
      <c r="J94" s="53">
        <v>2.9999999999999997E-4</v>
      </c>
      <c r="K94" s="53">
        <v>0.94330000000000003</v>
      </c>
      <c r="L94" s="17">
        <v>24</v>
      </c>
      <c r="M94" s="17" t="s">
        <v>1275</v>
      </c>
      <c r="N94" s="17">
        <v>90.86</v>
      </c>
      <c r="O94" s="17" t="s">
        <v>3457</v>
      </c>
      <c r="P94" s="17" t="s">
        <v>3458</v>
      </c>
      <c r="Q94" s="53">
        <v>0.14649999999999999</v>
      </c>
      <c r="R94" s="53">
        <v>1.7779</v>
      </c>
    </row>
    <row r="95" spans="1:18" x14ac:dyDescent="0.3">
      <c r="A95" t="s">
        <v>405</v>
      </c>
      <c r="B95" s="35">
        <v>0.67700000000000005</v>
      </c>
      <c r="C95" s="35">
        <v>0.32300000000000001</v>
      </c>
      <c r="D95" s="50">
        <v>0.3</v>
      </c>
      <c r="E95" s="35">
        <v>0.46100000000000002</v>
      </c>
      <c r="F95" t="s">
        <v>3459</v>
      </c>
      <c r="G95" t="s">
        <v>1279</v>
      </c>
      <c r="H95" t="s">
        <v>409</v>
      </c>
      <c r="I95">
        <v>7.0000000000000007E-2</v>
      </c>
      <c r="J95" s="35">
        <v>0.75309999999999999</v>
      </c>
      <c r="K95" s="35">
        <v>0.30049999999999999</v>
      </c>
      <c r="L95">
        <v>243</v>
      </c>
      <c r="M95" t="s">
        <v>189</v>
      </c>
      <c r="N95">
        <v>5.82</v>
      </c>
      <c r="O95" t="s">
        <v>3460</v>
      </c>
      <c r="P95" t="s">
        <v>3461</v>
      </c>
      <c r="Q95" s="35">
        <v>3.3000000000000002E-2</v>
      </c>
      <c r="R95" s="35">
        <v>0.40100000000000002</v>
      </c>
    </row>
    <row r="96" spans="1:18" x14ac:dyDescent="0.3">
      <c r="A96" t="s">
        <v>413</v>
      </c>
      <c r="B96" s="35">
        <v>0.71699999999999997</v>
      </c>
      <c r="C96" s="35">
        <v>0.28299999999999997</v>
      </c>
      <c r="D96" s="50">
        <v>9.8000000000000004E-2</v>
      </c>
      <c r="E96" s="35">
        <v>0.23499999999999999</v>
      </c>
      <c r="F96" t="s">
        <v>3232</v>
      </c>
      <c r="G96" t="s">
        <v>416</v>
      </c>
      <c r="H96" t="s">
        <v>417</v>
      </c>
      <c r="I96">
        <v>0.12</v>
      </c>
      <c r="J96" s="35">
        <v>8.1900000000000001E-2</v>
      </c>
      <c r="K96" s="35">
        <v>9.8100000000000007E-2</v>
      </c>
      <c r="L96">
        <v>4</v>
      </c>
      <c r="M96" t="s">
        <v>10</v>
      </c>
      <c r="N96">
        <v>18.64</v>
      </c>
      <c r="O96" t="s">
        <v>3462</v>
      </c>
      <c r="P96" t="s">
        <v>3463</v>
      </c>
      <c r="Q96" s="35">
        <v>-5.7999999999999996E-3</v>
      </c>
      <c r="R96" s="35">
        <v>-7.0499999999999993E-2</v>
      </c>
    </row>
    <row r="97" spans="1:18" s="17" customFormat="1" x14ac:dyDescent="0.3">
      <c r="A97" s="17" t="s">
        <v>420</v>
      </c>
      <c r="B97" s="53">
        <v>0.75600000000000001</v>
      </c>
      <c r="C97" s="53">
        <v>0.24399999999999999</v>
      </c>
      <c r="D97" s="56">
        <v>0.44600000000000001</v>
      </c>
      <c r="E97" s="53">
        <v>0.27700000000000002</v>
      </c>
      <c r="F97" s="17" t="s">
        <v>2938</v>
      </c>
      <c r="G97" s="17" t="s">
        <v>423</v>
      </c>
      <c r="H97" s="17" t="s">
        <v>3464</v>
      </c>
      <c r="I97" s="17">
        <v>0.1</v>
      </c>
      <c r="J97" s="53">
        <v>8.6999999999999994E-2</v>
      </c>
      <c r="K97" s="53">
        <v>0.44619999999999999</v>
      </c>
      <c r="L97" s="17">
        <v>24</v>
      </c>
      <c r="M97" s="17" t="s">
        <v>32</v>
      </c>
      <c r="N97" s="17">
        <v>7.73</v>
      </c>
      <c r="O97" s="17" t="s">
        <v>3465</v>
      </c>
      <c r="P97" s="17" t="s">
        <v>3466</v>
      </c>
      <c r="Q97" s="53">
        <v>0.17519999999999999</v>
      </c>
      <c r="R97" s="53">
        <v>2.1259999999999999</v>
      </c>
    </row>
    <row r="98" spans="1:18" x14ac:dyDescent="0.3">
      <c r="A98" t="s">
        <v>315</v>
      </c>
      <c r="B98" s="35">
        <v>0.57499999999999996</v>
      </c>
      <c r="C98" s="35">
        <v>0.42499999999999999</v>
      </c>
      <c r="D98" s="50">
        <v>0.76400000000000001</v>
      </c>
      <c r="E98" s="35">
        <v>0.46899999999999997</v>
      </c>
      <c r="F98" t="s">
        <v>3467</v>
      </c>
      <c r="G98" t="s">
        <v>3198</v>
      </c>
      <c r="H98" t="s">
        <v>3199</v>
      </c>
      <c r="I98">
        <v>0.06</v>
      </c>
      <c r="J98" s="35">
        <v>0.89710000000000001</v>
      </c>
      <c r="K98" s="35">
        <v>0.76449999999999996</v>
      </c>
      <c r="L98">
        <v>48</v>
      </c>
      <c r="M98" t="s">
        <v>24</v>
      </c>
      <c r="N98">
        <v>12.8</v>
      </c>
      <c r="O98" t="s">
        <v>3468</v>
      </c>
      <c r="P98" t="s">
        <v>3469</v>
      </c>
      <c r="Q98" s="35">
        <v>8.09E-2</v>
      </c>
      <c r="R98" s="35">
        <v>0.98829999999999996</v>
      </c>
    </row>
    <row r="99" spans="1:18" hidden="1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13">
        <v>99.99</v>
      </c>
      <c r="R99" s="13">
        <v>99.99</v>
      </c>
    </row>
    <row r="100" spans="1:18" hidden="1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13">
        <v>99.99</v>
      </c>
      <c r="R100" s="13">
        <v>99.99</v>
      </c>
    </row>
    <row r="101" spans="1:18" hidden="1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13">
        <v>99.99</v>
      </c>
      <c r="R101" s="13">
        <v>99.99</v>
      </c>
    </row>
    <row r="102" spans="1:18" x14ac:dyDescent="0.3">
      <c r="A102" t="s">
        <v>445</v>
      </c>
      <c r="B102" s="35">
        <v>0.73799999999999999</v>
      </c>
      <c r="C102" s="35">
        <v>0.26200000000000001</v>
      </c>
      <c r="D102" s="50">
        <v>8.3000000000000004E-2</v>
      </c>
      <c r="E102" s="35">
        <v>0.36699999999999999</v>
      </c>
      <c r="F102" t="s">
        <v>3470</v>
      </c>
      <c r="G102" t="s">
        <v>448</v>
      </c>
      <c r="H102" t="s">
        <v>449</v>
      </c>
      <c r="I102">
        <v>0.08</v>
      </c>
      <c r="J102" s="35">
        <v>1</v>
      </c>
      <c r="K102" s="35">
        <v>8.2699999999999996E-2</v>
      </c>
      <c r="L102">
        <v>60</v>
      </c>
      <c r="M102" t="s">
        <v>24</v>
      </c>
      <c r="N102">
        <v>28.13</v>
      </c>
      <c r="O102" t="s">
        <v>3471</v>
      </c>
      <c r="P102" t="s">
        <v>3472</v>
      </c>
      <c r="Q102" s="35">
        <v>2.9700000000000001E-2</v>
      </c>
      <c r="R102" s="35">
        <v>0.3599</v>
      </c>
    </row>
    <row r="103" spans="1:18" x14ac:dyDescent="0.3">
      <c r="A103" t="s">
        <v>453</v>
      </c>
      <c r="B103" s="35">
        <v>0.78200000000000003</v>
      </c>
      <c r="C103" s="35">
        <v>0.218</v>
      </c>
      <c r="D103" s="50">
        <v>3.0710000000000002</v>
      </c>
      <c r="E103" s="35">
        <v>1</v>
      </c>
      <c r="F103">
        <v>959</v>
      </c>
      <c r="G103" t="s">
        <v>541</v>
      </c>
      <c r="H103" t="s">
        <v>2244</v>
      </c>
      <c r="I103">
        <v>0.01</v>
      </c>
      <c r="J103" s="35">
        <v>0.26340000000000002</v>
      </c>
      <c r="K103" s="35">
        <v>3.0710000000000002</v>
      </c>
      <c r="L103">
        <v>66</v>
      </c>
      <c r="M103" t="s">
        <v>313</v>
      </c>
      <c r="N103">
        <v>-0.35</v>
      </c>
      <c r="O103" t="s">
        <v>1394</v>
      </c>
      <c r="P103" t="s">
        <v>3473</v>
      </c>
      <c r="Q103" s="35">
        <v>-0.99929999999999997</v>
      </c>
      <c r="R103" s="35">
        <v>-1</v>
      </c>
    </row>
    <row r="104" spans="1:18" x14ac:dyDescent="0.3">
      <c r="A104" t="s">
        <v>454</v>
      </c>
      <c r="B104" s="35">
        <v>0.72</v>
      </c>
      <c r="C104" s="35">
        <v>0.28000000000000003</v>
      </c>
      <c r="D104" s="50">
        <v>0.28299999999999997</v>
      </c>
      <c r="E104" s="35">
        <v>0.16800000000000001</v>
      </c>
      <c r="F104" t="s">
        <v>2169</v>
      </c>
      <c r="G104" t="s">
        <v>547</v>
      </c>
      <c r="H104" t="s">
        <v>548</v>
      </c>
      <c r="I104">
        <v>0.08</v>
      </c>
      <c r="J104" s="35">
        <v>0.21690000000000001</v>
      </c>
      <c r="K104" s="35">
        <v>0.28299999999999997</v>
      </c>
      <c r="L104">
        <v>38</v>
      </c>
      <c r="M104" t="s">
        <v>201</v>
      </c>
      <c r="N104">
        <v>2.5099999999999998</v>
      </c>
      <c r="O104" t="s">
        <v>2912</v>
      </c>
      <c r="P104" t="s">
        <v>1472</v>
      </c>
      <c r="Q104" s="35">
        <v>4.99E-2</v>
      </c>
      <c r="R104" s="35">
        <v>0.60499999999999998</v>
      </c>
    </row>
    <row r="105" spans="1:18" hidden="1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13">
        <v>99.99</v>
      </c>
      <c r="R105" s="13">
        <v>99.99</v>
      </c>
    </row>
    <row r="106" spans="1:18" x14ac:dyDescent="0.3">
      <c r="A106" t="s">
        <v>456</v>
      </c>
      <c r="B106" s="35">
        <v>0.69</v>
      </c>
      <c r="C106" s="35">
        <v>0.31</v>
      </c>
      <c r="D106" s="50">
        <v>0.35199999999999998</v>
      </c>
      <c r="E106" s="35">
        <v>0.25800000000000001</v>
      </c>
      <c r="F106" t="s">
        <v>3474</v>
      </c>
      <c r="G106" t="s">
        <v>560</v>
      </c>
      <c r="H106" t="s">
        <v>561</v>
      </c>
      <c r="I106">
        <v>0.04</v>
      </c>
      <c r="J106" s="35">
        <v>0.13039999999999999</v>
      </c>
      <c r="K106" s="35">
        <v>0.35220000000000001</v>
      </c>
      <c r="L106">
        <v>57</v>
      </c>
      <c r="M106" t="s">
        <v>268</v>
      </c>
      <c r="N106">
        <v>1.1000000000000001</v>
      </c>
      <c r="O106" t="s">
        <v>841</v>
      </c>
      <c r="P106" t="s">
        <v>3207</v>
      </c>
      <c r="Q106" s="35">
        <v>1.5E-3</v>
      </c>
      <c r="R106" s="35">
        <v>1.8100000000000002E-2</v>
      </c>
    </row>
    <row r="107" spans="1:18" x14ac:dyDescent="0.3">
      <c r="A107" t="s">
        <v>457</v>
      </c>
      <c r="B107" s="35">
        <v>0.67400000000000004</v>
      </c>
      <c r="C107" s="35">
        <v>0.32600000000000001</v>
      </c>
      <c r="D107" s="50">
        <v>0.374</v>
      </c>
      <c r="E107" s="35">
        <v>0.191</v>
      </c>
      <c r="F107" t="s">
        <v>3475</v>
      </c>
      <c r="G107" t="s">
        <v>2254</v>
      </c>
      <c r="H107" t="s">
        <v>567</v>
      </c>
      <c r="I107">
        <v>7.0000000000000007E-2</v>
      </c>
      <c r="J107" s="35">
        <v>9.5100000000000004E-2</v>
      </c>
      <c r="K107" s="35">
        <v>0.374</v>
      </c>
      <c r="L107">
        <v>27</v>
      </c>
      <c r="M107" t="s">
        <v>189</v>
      </c>
      <c r="N107">
        <v>5.96</v>
      </c>
      <c r="O107" t="s">
        <v>2916</v>
      </c>
      <c r="P107" t="s">
        <v>1314</v>
      </c>
      <c r="Q107" s="35">
        <v>6.3899999999999998E-2</v>
      </c>
      <c r="R107" s="35">
        <v>0.77580000000000005</v>
      </c>
    </row>
    <row r="108" spans="1:18" x14ac:dyDescent="0.3">
      <c r="A108" t="s">
        <v>458</v>
      </c>
      <c r="B108" s="35">
        <v>0.66100000000000003</v>
      </c>
      <c r="C108" s="35">
        <v>0.33900000000000002</v>
      </c>
      <c r="D108" s="50">
        <v>1.018</v>
      </c>
      <c r="E108" s="35">
        <v>0.27100000000000002</v>
      </c>
      <c r="F108" t="s">
        <v>3476</v>
      </c>
      <c r="G108" t="s">
        <v>572</v>
      </c>
      <c r="H108" t="s">
        <v>573</v>
      </c>
      <c r="I108">
        <v>0.06</v>
      </c>
      <c r="J108" s="35">
        <v>0.1356</v>
      </c>
      <c r="K108" s="35">
        <v>1.0175000000000001</v>
      </c>
      <c r="L108">
        <v>20</v>
      </c>
      <c r="M108" t="s">
        <v>57</v>
      </c>
      <c r="N108">
        <v>2.04</v>
      </c>
      <c r="O108" t="s">
        <v>576</v>
      </c>
      <c r="P108" t="s">
        <v>3477</v>
      </c>
      <c r="Q108" s="35">
        <v>-1.32E-2</v>
      </c>
      <c r="R108" s="35">
        <v>-0.15970000000000001</v>
      </c>
    </row>
    <row r="109" spans="1:18" x14ac:dyDescent="0.3">
      <c r="A109" t="s">
        <v>459</v>
      </c>
      <c r="B109" s="35">
        <v>0.70799999999999996</v>
      </c>
      <c r="C109" s="35">
        <v>0.29199999999999998</v>
      </c>
      <c r="D109" s="50">
        <v>0.20899999999999999</v>
      </c>
      <c r="E109" s="35">
        <v>0.246</v>
      </c>
      <c r="F109" t="s">
        <v>1924</v>
      </c>
      <c r="G109" t="s">
        <v>580</v>
      </c>
      <c r="H109" t="s">
        <v>1318</v>
      </c>
      <c r="I109">
        <v>0.1</v>
      </c>
      <c r="J109" s="35">
        <v>0.18509999999999999</v>
      </c>
      <c r="K109" s="35">
        <v>0.20899999999999999</v>
      </c>
      <c r="L109">
        <v>2</v>
      </c>
      <c r="M109" t="s">
        <v>10</v>
      </c>
      <c r="N109">
        <v>4.57</v>
      </c>
      <c r="O109" t="s">
        <v>3478</v>
      </c>
      <c r="P109" t="s">
        <v>2921</v>
      </c>
      <c r="Q109" s="35">
        <v>4.3900000000000002E-2</v>
      </c>
      <c r="R109" s="35">
        <v>0.53320000000000001</v>
      </c>
    </row>
    <row r="110" spans="1:18" x14ac:dyDescent="0.3">
      <c r="A110" t="s">
        <v>460</v>
      </c>
      <c r="B110" s="35">
        <v>0.69199999999999995</v>
      </c>
      <c r="C110" s="35">
        <v>0.308</v>
      </c>
      <c r="D110" s="50">
        <v>0.33100000000000002</v>
      </c>
      <c r="E110" s="35">
        <v>0.27500000000000002</v>
      </c>
      <c r="F110" t="s">
        <v>3479</v>
      </c>
      <c r="G110" t="s">
        <v>1322</v>
      </c>
      <c r="H110" t="s">
        <v>587</v>
      </c>
      <c r="I110">
        <v>0.08</v>
      </c>
      <c r="J110" s="35">
        <v>7.6399999999999996E-2</v>
      </c>
      <c r="K110" s="35">
        <v>0.33139999999999997</v>
      </c>
      <c r="L110">
        <v>17</v>
      </c>
      <c r="M110" t="s">
        <v>189</v>
      </c>
      <c r="N110">
        <v>2.8</v>
      </c>
      <c r="O110" t="s">
        <v>1323</v>
      </c>
      <c r="P110" t="s">
        <v>1324</v>
      </c>
      <c r="Q110" s="35">
        <v>-5.7000000000000002E-3</v>
      </c>
      <c r="R110" s="35">
        <v>-6.9400000000000003E-2</v>
      </c>
    </row>
    <row r="111" spans="1:18" x14ac:dyDescent="0.3">
      <c r="A111" t="s">
        <v>461</v>
      </c>
      <c r="B111" s="35">
        <v>0.68600000000000005</v>
      </c>
      <c r="C111" s="35">
        <v>0.314</v>
      </c>
      <c r="D111" s="50">
        <v>0.154</v>
      </c>
      <c r="E111" s="35">
        <v>0.17399999999999999</v>
      </c>
      <c r="F111" t="s">
        <v>3480</v>
      </c>
      <c r="G111" t="s">
        <v>592</v>
      </c>
      <c r="H111" t="s">
        <v>593</v>
      </c>
      <c r="I111">
        <v>0.05</v>
      </c>
      <c r="J111" s="35">
        <v>0.22489999999999999</v>
      </c>
      <c r="K111" s="35">
        <v>0.15379999999999999</v>
      </c>
      <c r="L111">
        <v>43</v>
      </c>
      <c r="M111" t="s">
        <v>49</v>
      </c>
      <c r="N111">
        <v>4.71</v>
      </c>
      <c r="O111" t="s">
        <v>3481</v>
      </c>
      <c r="P111" t="s">
        <v>3482</v>
      </c>
      <c r="Q111" s="35">
        <v>4.9000000000000002E-2</v>
      </c>
      <c r="R111" s="35">
        <v>0.59430000000000005</v>
      </c>
    </row>
    <row r="112" spans="1:18" x14ac:dyDescent="0.3">
      <c r="A112" t="s">
        <v>462</v>
      </c>
      <c r="B112" s="35">
        <v>0.626</v>
      </c>
      <c r="C112" s="35">
        <v>0.374</v>
      </c>
      <c r="D112" s="50">
        <v>0.33700000000000002</v>
      </c>
      <c r="E112" s="35">
        <v>0.122</v>
      </c>
      <c r="F112" t="s">
        <v>2156</v>
      </c>
      <c r="G112" t="s">
        <v>599</v>
      </c>
      <c r="H112" t="s">
        <v>600</v>
      </c>
      <c r="I112">
        <v>0.12</v>
      </c>
      <c r="J112" s="35">
        <v>0.15509999999999999</v>
      </c>
      <c r="K112" s="35">
        <v>0.3367</v>
      </c>
      <c r="L112">
        <v>20</v>
      </c>
      <c r="M112" t="s">
        <v>130</v>
      </c>
      <c r="N112">
        <v>3.03</v>
      </c>
      <c r="O112" t="s">
        <v>3483</v>
      </c>
      <c r="P112" t="s">
        <v>3484</v>
      </c>
      <c r="Q112" s="35">
        <v>-0.10390000000000001</v>
      </c>
      <c r="R112" s="35">
        <v>-1</v>
      </c>
    </row>
    <row r="113" spans="1:18" x14ac:dyDescent="0.3">
      <c r="A113" t="s">
        <v>463</v>
      </c>
      <c r="B113" s="35">
        <v>0.80600000000000005</v>
      </c>
      <c r="C113" s="35">
        <v>0.19400000000000001</v>
      </c>
      <c r="D113" s="50">
        <v>0.11700000000000001</v>
      </c>
      <c r="E113" s="35">
        <v>0.36</v>
      </c>
      <c r="F113" t="s">
        <v>3485</v>
      </c>
      <c r="G113" t="s">
        <v>605</v>
      </c>
      <c r="H113" t="s">
        <v>606</v>
      </c>
      <c r="I113">
        <v>0.18</v>
      </c>
      <c r="J113" s="35">
        <v>0.2392</v>
      </c>
      <c r="K113" s="35">
        <v>0.1173</v>
      </c>
      <c r="L113">
        <v>30</v>
      </c>
      <c r="M113" t="s">
        <v>450</v>
      </c>
      <c r="N113">
        <v>19.02</v>
      </c>
      <c r="O113" t="s">
        <v>3486</v>
      </c>
      <c r="P113" t="s">
        <v>3472</v>
      </c>
      <c r="Q113" s="35">
        <v>1.55E-2</v>
      </c>
      <c r="R113" s="35">
        <v>0.2064</v>
      </c>
    </row>
    <row r="114" spans="1:18" x14ac:dyDescent="0.3">
      <c r="A114" t="s">
        <v>464</v>
      </c>
      <c r="B114" s="35">
        <v>0.69399999999999995</v>
      </c>
      <c r="C114" s="35">
        <v>0.30599999999999999</v>
      </c>
      <c r="D114" s="50">
        <v>0.316</v>
      </c>
      <c r="E114" s="35">
        <v>0.16800000000000001</v>
      </c>
      <c r="F114">
        <v>852</v>
      </c>
      <c r="G114" t="s">
        <v>611</v>
      </c>
      <c r="H114" t="s">
        <v>612</v>
      </c>
      <c r="I114">
        <v>0.12</v>
      </c>
      <c r="J114" s="35">
        <v>1.3599999999999999E-2</v>
      </c>
      <c r="K114" s="35">
        <v>0.3165</v>
      </c>
      <c r="L114">
        <v>17</v>
      </c>
      <c r="M114" t="s">
        <v>2932</v>
      </c>
      <c r="N114">
        <v>5.7</v>
      </c>
      <c r="O114" t="s">
        <v>2187</v>
      </c>
      <c r="P114" t="s">
        <v>3487</v>
      </c>
      <c r="Q114" s="35">
        <v>-1.38E-2</v>
      </c>
      <c r="R114" s="35">
        <v>-0.1668</v>
      </c>
    </row>
    <row r="115" spans="1:18" x14ac:dyDescent="0.3">
      <c r="A115" t="s">
        <v>465</v>
      </c>
      <c r="B115" s="35">
        <v>0.442</v>
      </c>
      <c r="C115" s="35">
        <v>0.55800000000000005</v>
      </c>
      <c r="D115" s="50">
        <v>0.42599999999999999</v>
      </c>
      <c r="E115" s="35">
        <v>0.16300000000000001</v>
      </c>
      <c r="F115">
        <v>958</v>
      </c>
      <c r="G115" t="s">
        <v>618</v>
      </c>
      <c r="H115" t="s">
        <v>619</v>
      </c>
      <c r="I115">
        <v>7.0000000000000007E-2</v>
      </c>
      <c r="J115" s="35">
        <v>0.2223</v>
      </c>
      <c r="K115" s="35">
        <v>0.42609999999999998</v>
      </c>
      <c r="L115">
        <v>22</v>
      </c>
      <c r="M115" t="s">
        <v>32</v>
      </c>
      <c r="N115">
        <v>2.64</v>
      </c>
      <c r="O115" t="s">
        <v>3488</v>
      </c>
      <c r="P115" t="s">
        <v>3489</v>
      </c>
      <c r="Q115" s="35">
        <v>-7.6100000000000001E-2</v>
      </c>
      <c r="R115" s="35">
        <v>-0.92330000000000001</v>
      </c>
    </row>
    <row r="116" spans="1:18" x14ac:dyDescent="0.3">
      <c r="A116" t="s">
        <v>466</v>
      </c>
      <c r="B116" s="35">
        <v>0.60299999999999998</v>
      </c>
      <c r="C116" s="35">
        <v>0.39700000000000002</v>
      </c>
      <c r="D116" s="50">
        <v>1.0069999999999999</v>
      </c>
      <c r="E116" s="35">
        <v>0.33300000000000002</v>
      </c>
      <c r="F116" t="s">
        <v>3490</v>
      </c>
      <c r="G116" t="s">
        <v>624</v>
      </c>
      <c r="H116" t="s">
        <v>625</v>
      </c>
      <c r="I116">
        <v>0.03</v>
      </c>
      <c r="J116" s="35">
        <v>0.40479999999999999</v>
      </c>
      <c r="K116" s="35">
        <v>1.0074000000000001</v>
      </c>
      <c r="L116">
        <v>25</v>
      </c>
      <c r="M116" t="s">
        <v>57</v>
      </c>
      <c r="N116">
        <v>1.1200000000000001</v>
      </c>
      <c r="O116" t="s">
        <v>3491</v>
      </c>
      <c r="P116" t="s">
        <v>3492</v>
      </c>
      <c r="Q116" s="35">
        <v>1.52E-2</v>
      </c>
      <c r="R116" s="35">
        <v>0.18410000000000001</v>
      </c>
    </row>
    <row r="117" spans="1:18" x14ac:dyDescent="0.3">
      <c r="A117" t="s">
        <v>467</v>
      </c>
      <c r="B117" s="35">
        <v>0.70599999999999996</v>
      </c>
      <c r="C117" s="35">
        <v>0.29399999999999998</v>
      </c>
      <c r="D117" s="50">
        <v>0.216</v>
      </c>
      <c r="E117" s="35">
        <v>0.246</v>
      </c>
      <c r="F117" t="s">
        <v>1603</v>
      </c>
      <c r="G117" t="s">
        <v>2279</v>
      </c>
      <c r="H117" t="s">
        <v>3226</v>
      </c>
      <c r="I117">
        <v>0.05</v>
      </c>
      <c r="J117" s="35">
        <v>0.16239999999999999</v>
      </c>
      <c r="K117" s="35">
        <v>0.21640000000000001</v>
      </c>
      <c r="L117">
        <v>0</v>
      </c>
      <c r="M117" t="s">
        <v>632</v>
      </c>
      <c r="N117">
        <v>0.94</v>
      </c>
      <c r="O117" t="s">
        <v>2939</v>
      </c>
      <c r="P117" t="s">
        <v>1268</v>
      </c>
      <c r="Q117" s="35">
        <v>-0.1116</v>
      </c>
      <c r="R117" s="35">
        <v>-1</v>
      </c>
    </row>
    <row r="118" spans="1:18" x14ac:dyDescent="0.3">
      <c r="A118" t="s">
        <v>468</v>
      </c>
      <c r="B118" s="35">
        <v>0.79</v>
      </c>
      <c r="C118" s="35">
        <v>0.21</v>
      </c>
      <c r="D118" s="50">
        <v>2.7E-2</v>
      </c>
      <c r="E118" s="35">
        <v>0.129</v>
      </c>
      <c r="F118" t="s">
        <v>3493</v>
      </c>
      <c r="G118" t="s">
        <v>637</v>
      </c>
      <c r="H118" t="s">
        <v>638</v>
      </c>
      <c r="I118">
        <v>7.0000000000000007E-2</v>
      </c>
      <c r="J118" s="35">
        <v>0.2545</v>
      </c>
      <c r="K118" s="35">
        <v>2.6599999999999999E-2</v>
      </c>
      <c r="L118">
        <v>20</v>
      </c>
      <c r="M118" t="s">
        <v>70</v>
      </c>
      <c r="N118">
        <v>1.43</v>
      </c>
      <c r="O118" t="s">
        <v>3494</v>
      </c>
      <c r="P118" t="s">
        <v>3495</v>
      </c>
      <c r="Q118" s="35">
        <v>2.6499999999999999E-2</v>
      </c>
      <c r="R118" s="35">
        <v>0.32200000000000001</v>
      </c>
    </row>
    <row r="119" spans="1:18" hidden="1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13">
        <v>99.99</v>
      </c>
      <c r="R119" s="13">
        <v>99.99</v>
      </c>
    </row>
    <row r="120" spans="1:18" x14ac:dyDescent="0.3">
      <c r="A120" t="s">
        <v>470</v>
      </c>
      <c r="B120" s="35">
        <v>0.76700000000000002</v>
      </c>
      <c r="C120" s="35">
        <v>0.23300000000000001</v>
      </c>
      <c r="D120" s="50">
        <v>0.10100000000000001</v>
      </c>
      <c r="E120" s="35">
        <v>0.182</v>
      </c>
      <c r="F120">
        <v>793</v>
      </c>
      <c r="G120" t="s">
        <v>290</v>
      </c>
      <c r="H120" t="s">
        <v>3228</v>
      </c>
      <c r="I120">
        <v>0.06</v>
      </c>
      <c r="J120" s="35">
        <v>0.1888</v>
      </c>
      <c r="K120" s="35">
        <v>0.10059999999999999</v>
      </c>
      <c r="L120">
        <v>13</v>
      </c>
      <c r="M120" t="s">
        <v>444</v>
      </c>
      <c r="N120">
        <v>1.53</v>
      </c>
      <c r="O120" t="s">
        <v>848</v>
      </c>
      <c r="P120" t="s">
        <v>3496</v>
      </c>
      <c r="Q120" s="35">
        <v>-2.3199999999999998E-2</v>
      </c>
      <c r="R120" s="35">
        <v>-0.28189999999999998</v>
      </c>
    </row>
    <row r="121" spans="1:18" x14ac:dyDescent="0.3">
      <c r="A121" t="s">
        <v>471</v>
      </c>
      <c r="B121" s="35">
        <v>0.71099999999999997</v>
      </c>
      <c r="C121" s="35">
        <v>0.28899999999999998</v>
      </c>
      <c r="D121" s="50">
        <v>1.024</v>
      </c>
      <c r="E121" s="35">
        <v>0.27900000000000003</v>
      </c>
      <c r="F121" t="s">
        <v>3497</v>
      </c>
      <c r="G121" t="s">
        <v>655</v>
      </c>
      <c r="H121" t="s">
        <v>2946</v>
      </c>
      <c r="I121">
        <v>0.03</v>
      </c>
      <c r="J121" s="35">
        <v>0.1658</v>
      </c>
      <c r="K121" s="35">
        <v>1.0243</v>
      </c>
      <c r="L121">
        <v>23</v>
      </c>
      <c r="M121" t="s">
        <v>32</v>
      </c>
      <c r="N121">
        <v>1.25</v>
      </c>
      <c r="O121" t="s">
        <v>1515</v>
      </c>
      <c r="P121" t="s">
        <v>1485</v>
      </c>
      <c r="Q121" s="35">
        <v>-7.6300000000000007E-2</v>
      </c>
      <c r="R121" s="35">
        <v>-0.92530000000000001</v>
      </c>
    </row>
    <row r="122" spans="1:18" x14ac:dyDescent="0.3">
      <c r="A122" t="s">
        <v>472</v>
      </c>
      <c r="B122" s="35">
        <v>0.68200000000000005</v>
      </c>
      <c r="C122" s="35">
        <v>0.318</v>
      </c>
      <c r="D122" s="50">
        <v>4.9000000000000002E-2</v>
      </c>
      <c r="E122" s="35">
        <v>9.4E-2</v>
      </c>
      <c r="F122" t="s">
        <v>3498</v>
      </c>
      <c r="G122" t="s">
        <v>660</v>
      </c>
      <c r="H122" t="s">
        <v>1350</v>
      </c>
      <c r="I122">
        <v>0.05</v>
      </c>
      <c r="J122" s="35">
        <v>0.1459</v>
      </c>
      <c r="K122" s="35">
        <v>4.9200000000000001E-2</v>
      </c>
      <c r="L122">
        <v>57</v>
      </c>
      <c r="M122" t="s">
        <v>268</v>
      </c>
      <c r="N122">
        <v>2.04</v>
      </c>
      <c r="O122" t="s">
        <v>1351</v>
      </c>
      <c r="P122" t="s">
        <v>3233</v>
      </c>
      <c r="Q122" s="35">
        <v>-4.1099999999999998E-2</v>
      </c>
      <c r="R122" s="35">
        <v>-0.49890000000000001</v>
      </c>
    </row>
    <row r="123" spans="1:18" x14ac:dyDescent="0.3">
      <c r="A123" t="s">
        <v>473</v>
      </c>
      <c r="B123" s="35">
        <v>0.63300000000000001</v>
      </c>
      <c r="C123" s="35">
        <v>0.36699999999999999</v>
      </c>
      <c r="D123" s="50">
        <v>0.19500000000000001</v>
      </c>
      <c r="E123" s="35">
        <v>0.113</v>
      </c>
      <c r="F123" t="s">
        <v>3499</v>
      </c>
      <c r="G123" t="s">
        <v>666</v>
      </c>
      <c r="H123" t="s">
        <v>1503</v>
      </c>
      <c r="I123">
        <v>0.06</v>
      </c>
      <c r="J123" s="35">
        <v>6.1699999999999998E-2</v>
      </c>
      <c r="K123" s="35">
        <v>0.1953</v>
      </c>
      <c r="L123">
        <v>31</v>
      </c>
      <c r="M123" t="s">
        <v>32</v>
      </c>
      <c r="N123">
        <v>2.3199999999999998</v>
      </c>
      <c r="O123" t="s">
        <v>668</v>
      </c>
      <c r="P123" t="s">
        <v>2645</v>
      </c>
      <c r="Q123" s="35">
        <v>-3.5499999999999997E-2</v>
      </c>
      <c r="R123" s="35">
        <v>-0.4304</v>
      </c>
    </row>
    <row r="124" spans="1:18" hidden="1" x14ac:dyDescent="0.3">
      <c r="A124" s="13" t="s">
        <v>474</v>
      </c>
      <c r="B124" s="13">
        <v>99.99</v>
      </c>
      <c r="C124" s="13">
        <v>99.99</v>
      </c>
      <c r="D124" s="13">
        <v>99.99</v>
      </c>
      <c r="E124" s="13">
        <v>99.99</v>
      </c>
      <c r="F124" s="13">
        <v>99.99</v>
      </c>
      <c r="G124" s="13">
        <v>99.99</v>
      </c>
      <c r="H124" s="13">
        <v>99.99</v>
      </c>
      <c r="I124" s="13">
        <v>99.99</v>
      </c>
      <c r="J124" s="13">
        <v>99.99</v>
      </c>
      <c r="K124" s="13">
        <v>99.99</v>
      </c>
      <c r="L124" s="13">
        <v>99.99</v>
      </c>
      <c r="M124" s="13">
        <v>99.99</v>
      </c>
      <c r="N124" s="13">
        <v>99.99</v>
      </c>
      <c r="O124" s="13">
        <v>99.99</v>
      </c>
      <c r="P124" s="13">
        <v>99.99</v>
      </c>
      <c r="Q124" s="13">
        <v>99.99</v>
      </c>
      <c r="R124" s="13">
        <v>99.99</v>
      </c>
    </row>
    <row r="125" spans="1:18" hidden="1" x14ac:dyDescent="0.3">
      <c r="A125" s="13" t="s">
        <v>475</v>
      </c>
      <c r="B125" s="13">
        <v>99.99</v>
      </c>
      <c r="C125" s="13">
        <v>99.99</v>
      </c>
      <c r="D125" s="13">
        <v>99.99</v>
      </c>
      <c r="E125" s="13">
        <v>99.99</v>
      </c>
      <c r="F125" s="13">
        <v>99.99</v>
      </c>
      <c r="G125" s="13">
        <v>99.99</v>
      </c>
      <c r="H125" s="13">
        <v>99.99</v>
      </c>
      <c r="I125" s="13">
        <v>99.99</v>
      </c>
      <c r="J125" s="13">
        <v>99.99</v>
      </c>
      <c r="K125" s="13">
        <v>99.99</v>
      </c>
      <c r="L125" s="13">
        <v>99.99</v>
      </c>
      <c r="M125" s="13">
        <v>99.99</v>
      </c>
      <c r="N125" s="13">
        <v>99.99</v>
      </c>
      <c r="O125" s="13">
        <v>99.99</v>
      </c>
      <c r="P125" s="13">
        <v>99.99</v>
      </c>
      <c r="Q125" s="13">
        <v>99.99</v>
      </c>
      <c r="R125" s="13">
        <v>99.99</v>
      </c>
    </row>
    <row r="126" spans="1:18" x14ac:dyDescent="0.3">
      <c r="A126" t="s">
        <v>476</v>
      </c>
      <c r="B126" s="35">
        <v>0.61799999999999999</v>
      </c>
      <c r="C126" s="35">
        <v>0.38200000000000001</v>
      </c>
      <c r="D126" s="50">
        <v>8.4000000000000005E-2</v>
      </c>
      <c r="E126" s="35">
        <v>0.126</v>
      </c>
      <c r="F126">
        <v>967</v>
      </c>
      <c r="G126" t="s">
        <v>682</v>
      </c>
      <c r="H126" t="s">
        <v>683</v>
      </c>
      <c r="I126">
        <v>0.09</v>
      </c>
      <c r="J126" s="35">
        <v>0.1366</v>
      </c>
      <c r="K126" s="35">
        <v>8.3599999999999994E-2</v>
      </c>
      <c r="L126">
        <v>4</v>
      </c>
      <c r="M126" t="s">
        <v>122</v>
      </c>
      <c r="N126">
        <v>3.13</v>
      </c>
      <c r="O126" t="s">
        <v>3229</v>
      </c>
      <c r="P126" t="s">
        <v>2293</v>
      </c>
      <c r="Q126" s="35">
        <v>8.2699999999999996E-2</v>
      </c>
      <c r="R126" s="35">
        <v>1.0032000000000001</v>
      </c>
    </row>
    <row r="127" spans="1:18" hidden="1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13">
        <v>99.99</v>
      </c>
      <c r="R127" s="13">
        <v>99.99</v>
      </c>
    </row>
    <row r="128" spans="1:18" x14ac:dyDescent="0.3">
      <c r="A128" t="s">
        <v>478</v>
      </c>
      <c r="B128" s="35">
        <v>0.70499999999999996</v>
      </c>
      <c r="C128" s="35">
        <v>0.29499999999999998</v>
      </c>
      <c r="D128" s="50">
        <v>0.21</v>
      </c>
      <c r="E128" s="35">
        <v>0.152</v>
      </c>
      <c r="F128">
        <v>533</v>
      </c>
      <c r="G128" t="s">
        <v>693</v>
      </c>
      <c r="H128" t="s">
        <v>694</v>
      </c>
      <c r="I128">
        <v>0.08</v>
      </c>
      <c r="J128" s="35">
        <v>6.3899999999999998E-2</v>
      </c>
      <c r="K128" s="35">
        <v>0.2104</v>
      </c>
      <c r="L128">
        <v>11</v>
      </c>
      <c r="M128" t="s">
        <v>189</v>
      </c>
      <c r="N128">
        <v>1.85</v>
      </c>
      <c r="O128" t="s">
        <v>1359</v>
      </c>
      <c r="P128" t="s">
        <v>3238</v>
      </c>
      <c r="Q128" s="35">
        <v>-1.0200000000000001E-2</v>
      </c>
      <c r="R128" s="35">
        <v>-0.14849999999999999</v>
      </c>
    </row>
    <row r="129" spans="1:18" hidden="1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13">
        <v>99.99</v>
      </c>
      <c r="R129" s="13">
        <v>99.99</v>
      </c>
    </row>
    <row r="130" spans="1:18" x14ac:dyDescent="0.3">
      <c r="A130" t="s">
        <v>480</v>
      </c>
      <c r="B130" s="35">
        <v>0.65600000000000003</v>
      </c>
      <c r="C130" s="35">
        <v>0.34399999999999997</v>
      </c>
      <c r="D130" s="50">
        <v>0.441</v>
      </c>
      <c r="E130" s="35">
        <v>0.34499999999999997</v>
      </c>
      <c r="F130" t="s">
        <v>3500</v>
      </c>
      <c r="G130" t="s">
        <v>705</v>
      </c>
      <c r="H130" t="s">
        <v>706</v>
      </c>
      <c r="I130">
        <v>0.05</v>
      </c>
      <c r="J130" s="35">
        <v>0.32950000000000002</v>
      </c>
      <c r="K130" s="35">
        <v>0.44090000000000001</v>
      </c>
      <c r="L130">
        <v>52</v>
      </c>
      <c r="M130" t="s">
        <v>49</v>
      </c>
      <c r="N130">
        <v>5.35</v>
      </c>
      <c r="O130" t="s">
        <v>3240</v>
      </c>
      <c r="P130" t="s">
        <v>3501</v>
      </c>
      <c r="Q130" s="35">
        <v>1.77E-2</v>
      </c>
      <c r="R130" s="35">
        <v>0.215</v>
      </c>
    </row>
    <row r="131" spans="1:18" s="17" customFormat="1" x14ac:dyDescent="0.3">
      <c r="A131" s="17" t="s">
        <v>481</v>
      </c>
      <c r="B131" s="53">
        <v>0.72099999999999997</v>
      </c>
      <c r="C131" s="53">
        <v>0.27900000000000003</v>
      </c>
      <c r="D131" s="56">
        <v>0.25</v>
      </c>
      <c r="E131" s="53">
        <v>0.30099999999999999</v>
      </c>
      <c r="F131" s="17" t="s">
        <v>2728</v>
      </c>
      <c r="G131" s="17" t="s">
        <v>711</v>
      </c>
      <c r="H131" s="17" t="s">
        <v>712</v>
      </c>
      <c r="I131" s="17">
        <v>0.06</v>
      </c>
      <c r="J131" s="53">
        <v>0.21990000000000001</v>
      </c>
      <c r="K131" s="53">
        <v>0.24959999999999999</v>
      </c>
      <c r="L131" s="17">
        <v>7</v>
      </c>
      <c r="M131" s="17" t="s">
        <v>394</v>
      </c>
      <c r="N131" s="17">
        <v>7.18</v>
      </c>
      <c r="O131" s="17" t="s">
        <v>3502</v>
      </c>
      <c r="P131" s="17" t="s">
        <v>3503</v>
      </c>
      <c r="Q131" s="53">
        <v>0.12330000000000001</v>
      </c>
      <c r="R131" s="53">
        <v>1.4963</v>
      </c>
    </row>
    <row r="132" spans="1:18" x14ac:dyDescent="0.3">
      <c r="A132" t="s">
        <v>482</v>
      </c>
      <c r="B132" s="35">
        <v>0.72799999999999998</v>
      </c>
      <c r="C132" s="35">
        <v>0.27200000000000002</v>
      </c>
      <c r="D132" s="50">
        <v>6.8000000000000005E-2</v>
      </c>
      <c r="E132" s="35">
        <v>0.186</v>
      </c>
      <c r="F132">
        <v>842</v>
      </c>
      <c r="G132" t="s">
        <v>717</v>
      </c>
      <c r="H132" t="s">
        <v>718</v>
      </c>
      <c r="I132">
        <v>0.13</v>
      </c>
      <c r="J132" s="35">
        <v>0.49280000000000002</v>
      </c>
      <c r="K132" s="35">
        <v>6.7599999999999993E-2</v>
      </c>
      <c r="L132">
        <v>10</v>
      </c>
      <c r="M132" t="s">
        <v>70</v>
      </c>
      <c r="N132">
        <v>5.87</v>
      </c>
      <c r="O132" t="s">
        <v>3504</v>
      </c>
      <c r="P132" t="s">
        <v>3505</v>
      </c>
      <c r="Q132" s="35">
        <v>2.1899999999999999E-2</v>
      </c>
      <c r="R132" s="35">
        <v>0.26529999999999998</v>
      </c>
    </row>
    <row r="133" spans="1:18" x14ac:dyDescent="0.3">
      <c r="A133" t="s">
        <v>483</v>
      </c>
      <c r="B133" s="35">
        <v>0.63200000000000001</v>
      </c>
      <c r="C133" s="35">
        <v>0.36799999999999999</v>
      </c>
      <c r="D133" s="50">
        <v>0.33700000000000002</v>
      </c>
      <c r="E133" s="35">
        <v>0.25600000000000001</v>
      </c>
      <c r="F133" t="s">
        <v>3506</v>
      </c>
      <c r="G133" t="s">
        <v>723</v>
      </c>
      <c r="H133" t="s">
        <v>724</v>
      </c>
      <c r="I133">
        <v>0.04</v>
      </c>
      <c r="J133" s="35">
        <v>0.27529999999999999</v>
      </c>
      <c r="K133" s="35">
        <v>0.33689999999999998</v>
      </c>
      <c r="L133">
        <v>8</v>
      </c>
      <c r="M133" t="s">
        <v>268</v>
      </c>
      <c r="N133">
        <v>2.5299999999999998</v>
      </c>
      <c r="O133" t="s">
        <v>3507</v>
      </c>
      <c r="P133" t="s">
        <v>3508</v>
      </c>
      <c r="Q133" s="35">
        <v>-2.4E-2</v>
      </c>
      <c r="R133" s="35">
        <v>-0.2913</v>
      </c>
    </row>
    <row r="134" spans="1:18" x14ac:dyDescent="0.3">
      <c r="A134" t="s">
        <v>484</v>
      </c>
      <c r="B134" s="35">
        <v>0.68400000000000005</v>
      </c>
      <c r="C134" s="35">
        <v>0.316</v>
      </c>
      <c r="D134" s="50">
        <v>0.52600000000000002</v>
      </c>
      <c r="E134" s="35">
        <v>0.34399999999999997</v>
      </c>
      <c r="F134" t="s">
        <v>3509</v>
      </c>
      <c r="G134" t="s">
        <v>729</v>
      </c>
      <c r="H134" t="s">
        <v>730</v>
      </c>
      <c r="I134">
        <v>0.05</v>
      </c>
      <c r="J134" s="35">
        <v>0.23569999999999999</v>
      </c>
      <c r="K134" s="35">
        <v>0.52639999999999998</v>
      </c>
      <c r="L134">
        <v>10</v>
      </c>
      <c r="M134" t="s">
        <v>49</v>
      </c>
      <c r="N134">
        <v>1.7</v>
      </c>
      <c r="O134" t="s">
        <v>3510</v>
      </c>
      <c r="P134" t="s">
        <v>3511</v>
      </c>
      <c r="Q134" s="35">
        <v>6.4199999999999993E-2</v>
      </c>
      <c r="R134" s="35">
        <v>0.77869999999999995</v>
      </c>
    </row>
    <row r="135" spans="1:18" s="17" customFormat="1" x14ac:dyDescent="0.3">
      <c r="A135" s="17" t="s">
        <v>485</v>
      </c>
      <c r="B135" s="53">
        <v>0.60599999999999998</v>
      </c>
      <c r="C135" s="53">
        <v>0.39400000000000002</v>
      </c>
      <c r="D135" s="56">
        <v>2.008</v>
      </c>
      <c r="E135" s="53">
        <v>0.72099999999999997</v>
      </c>
      <c r="F135" s="17" t="s">
        <v>3512</v>
      </c>
      <c r="G135" s="17" t="s">
        <v>735</v>
      </c>
      <c r="H135" s="17" t="s">
        <v>2310</v>
      </c>
      <c r="I135" s="17">
        <v>0.16</v>
      </c>
      <c r="J135" s="53">
        <v>0.39079999999999998</v>
      </c>
      <c r="K135" s="53">
        <v>2.0078</v>
      </c>
      <c r="L135" s="17">
        <v>21</v>
      </c>
      <c r="M135" s="17" t="s">
        <v>394</v>
      </c>
      <c r="N135" s="17">
        <v>9.23</v>
      </c>
      <c r="O135" s="17" t="s">
        <v>3513</v>
      </c>
      <c r="P135" s="17" t="s">
        <v>3514</v>
      </c>
      <c r="Q135" s="53">
        <v>0.23810000000000001</v>
      </c>
      <c r="R135" s="53">
        <v>2.8933</v>
      </c>
    </row>
    <row r="136" spans="1:18" x14ac:dyDescent="0.3">
      <c r="A136" t="s">
        <v>486</v>
      </c>
      <c r="B136" s="35">
        <v>0.72399999999999998</v>
      </c>
      <c r="C136" s="35">
        <v>0.27600000000000002</v>
      </c>
      <c r="D136" s="50">
        <v>0.60299999999999998</v>
      </c>
      <c r="E136" s="35">
        <v>0.32300000000000001</v>
      </c>
      <c r="F136" t="s">
        <v>3515</v>
      </c>
      <c r="G136" t="s">
        <v>741</v>
      </c>
      <c r="H136" t="s">
        <v>2314</v>
      </c>
      <c r="I136">
        <v>0.1</v>
      </c>
      <c r="J136" s="35">
        <v>0.2046</v>
      </c>
      <c r="K136" s="35">
        <v>0.60309999999999997</v>
      </c>
      <c r="L136">
        <v>24</v>
      </c>
      <c r="M136" t="s">
        <v>32</v>
      </c>
      <c r="N136">
        <v>3.73</v>
      </c>
      <c r="O136" t="s">
        <v>743</v>
      </c>
      <c r="P136" t="s">
        <v>3257</v>
      </c>
      <c r="Q136" s="35">
        <v>2.0799999999999999E-2</v>
      </c>
      <c r="R136" s="35">
        <v>0.25240000000000001</v>
      </c>
    </row>
    <row r="137" spans="1:18" x14ac:dyDescent="0.3">
      <c r="A137" t="s">
        <v>487</v>
      </c>
      <c r="B137" s="35">
        <v>0.69199999999999995</v>
      </c>
      <c r="C137" s="35">
        <v>0.308</v>
      </c>
      <c r="D137" s="50">
        <v>0.13100000000000001</v>
      </c>
      <c r="E137" s="35">
        <v>0.14899999999999999</v>
      </c>
      <c r="F137" t="s">
        <v>3516</v>
      </c>
      <c r="G137" t="s">
        <v>747</v>
      </c>
      <c r="H137" t="s">
        <v>748</v>
      </c>
      <c r="I137">
        <v>7.0000000000000007E-2</v>
      </c>
      <c r="J137" s="35">
        <v>0.315</v>
      </c>
      <c r="K137" s="35">
        <v>0.13120000000000001</v>
      </c>
      <c r="L137">
        <v>33</v>
      </c>
      <c r="M137" t="s">
        <v>632</v>
      </c>
      <c r="N137">
        <v>9.51</v>
      </c>
      <c r="O137" t="s">
        <v>3517</v>
      </c>
      <c r="P137" t="s">
        <v>3518</v>
      </c>
      <c r="Q137" s="35">
        <v>4.36E-2</v>
      </c>
      <c r="R137" s="35">
        <v>0.52929999999999999</v>
      </c>
    </row>
    <row r="138" spans="1:18" x14ac:dyDescent="0.3">
      <c r="A138" t="s">
        <v>488</v>
      </c>
      <c r="B138" s="35">
        <v>0.63700000000000001</v>
      </c>
      <c r="C138" s="35">
        <v>0.36299999999999999</v>
      </c>
      <c r="D138" s="50">
        <v>5.8999999999999997E-2</v>
      </c>
      <c r="E138" s="35">
        <v>0.27100000000000002</v>
      </c>
      <c r="F138" t="s">
        <v>2800</v>
      </c>
      <c r="G138" t="s">
        <v>153</v>
      </c>
      <c r="H138" t="s">
        <v>753</v>
      </c>
      <c r="I138">
        <v>0.09</v>
      </c>
      <c r="J138" s="35">
        <v>0.29049999999999998</v>
      </c>
      <c r="K138" s="35">
        <v>5.9299999999999999E-2</v>
      </c>
      <c r="L138">
        <v>7</v>
      </c>
      <c r="M138" t="s">
        <v>57</v>
      </c>
      <c r="N138">
        <v>4.3499999999999996</v>
      </c>
      <c r="O138" t="s">
        <v>3519</v>
      </c>
      <c r="P138" t="s">
        <v>3520</v>
      </c>
      <c r="Q138" s="35">
        <v>-2.8E-3</v>
      </c>
      <c r="R138" s="35">
        <v>-3.39E-2</v>
      </c>
    </row>
    <row r="139" spans="1:18" x14ac:dyDescent="0.3">
      <c r="A139" t="s">
        <v>489</v>
      </c>
      <c r="B139" s="35">
        <v>0.55800000000000005</v>
      </c>
      <c r="C139" s="35">
        <v>0.442</v>
      </c>
      <c r="D139" s="50">
        <v>0.186</v>
      </c>
      <c r="E139" s="35">
        <v>0.30399999999999999</v>
      </c>
      <c r="F139">
        <v>779</v>
      </c>
      <c r="G139" t="s">
        <v>758</v>
      </c>
      <c r="H139" t="s">
        <v>759</v>
      </c>
      <c r="I139">
        <v>0.1</v>
      </c>
      <c r="J139" s="35">
        <v>2.1899999999999999E-2</v>
      </c>
      <c r="K139" s="35">
        <v>0.1855</v>
      </c>
      <c r="L139">
        <v>4</v>
      </c>
      <c r="M139" t="s">
        <v>3521</v>
      </c>
      <c r="N139">
        <v>2.83</v>
      </c>
      <c r="O139" t="s">
        <v>3522</v>
      </c>
      <c r="P139" t="s">
        <v>3523</v>
      </c>
      <c r="Q139" s="35">
        <v>-5.2299999999999999E-2</v>
      </c>
      <c r="R139" s="35">
        <v>-0.63439999999999996</v>
      </c>
    </row>
    <row r="140" spans="1:18" x14ac:dyDescent="0.3">
      <c r="A140" t="s">
        <v>490</v>
      </c>
      <c r="B140" s="35">
        <v>0.67700000000000005</v>
      </c>
      <c r="C140" s="35">
        <v>0.32300000000000001</v>
      </c>
      <c r="D140" s="50">
        <v>0.20100000000000001</v>
      </c>
      <c r="E140" s="35">
        <v>0.33600000000000002</v>
      </c>
      <c r="F140" t="s">
        <v>3524</v>
      </c>
      <c r="G140" t="s">
        <v>764</v>
      </c>
      <c r="H140" t="s">
        <v>765</v>
      </c>
      <c r="I140">
        <v>0.05</v>
      </c>
      <c r="J140" s="35">
        <v>8.6800000000000002E-2</v>
      </c>
      <c r="K140" s="35">
        <v>0.20069999999999999</v>
      </c>
      <c r="L140">
        <v>9</v>
      </c>
      <c r="M140" t="s">
        <v>766</v>
      </c>
      <c r="N140">
        <v>2.36</v>
      </c>
      <c r="O140" t="s">
        <v>767</v>
      </c>
      <c r="P140" t="s">
        <v>1356</v>
      </c>
      <c r="Q140" s="35">
        <v>-8.6099999999999996E-2</v>
      </c>
      <c r="R140" s="35">
        <v>-1</v>
      </c>
    </row>
    <row r="141" spans="1:18" x14ac:dyDescent="0.3">
      <c r="A141" t="s">
        <v>491</v>
      </c>
      <c r="B141" s="35">
        <v>0.71399999999999997</v>
      </c>
      <c r="C141" s="35">
        <v>0.28599999999999998</v>
      </c>
      <c r="D141" s="50">
        <v>0.28000000000000003</v>
      </c>
      <c r="E141" s="35">
        <v>0.21</v>
      </c>
      <c r="F141">
        <v>626</v>
      </c>
      <c r="G141" t="s">
        <v>3525</v>
      </c>
      <c r="H141" t="s">
        <v>2324</v>
      </c>
      <c r="I141">
        <v>0.1</v>
      </c>
      <c r="J141" s="35">
        <v>0.31630000000000003</v>
      </c>
      <c r="K141" s="35">
        <v>0.27979999999999999</v>
      </c>
      <c r="L141">
        <v>6</v>
      </c>
      <c r="M141" t="s">
        <v>268</v>
      </c>
      <c r="N141">
        <v>2.04</v>
      </c>
      <c r="O141" t="s">
        <v>3526</v>
      </c>
      <c r="P141" t="s">
        <v>3527</v>
      </c>
      <c r="Q141" s="35">
        <v>-8.5500000000000007E-2</v>
      </c>
      <c r="R141" s="35">
        <v>-1</v>
      </c>
    </row>
    <row r="142" spans="1:18" x14ac:dyDescent="0.3">
      <c r="A142" t="s">
        <v>492</v>
      </c>
      <c r="B142" s="35">
        <v>0.629</v>
      </c>
      <c r="C142" s="35">
        <v>0.371</v>
      </c>
      <c r="D142" s="50">
        <v>0.29499999999999998</v>
      </c>
      <c r="E142" s="35">
        <v>0.44600000000000001</v>
      </c>
      <c r="F142" t="s">
        <v>1168</v>
      </c>
      <c r="G142" t="s">
        <v>776</v>
      </c>
      <c r="H142" t="s">
        <v>777</v>
      </c>
      <c r="I142">
        <v>0.02</v>
      </c>
      <c r="J142" s="35">
        <v>0.26450000000000001</v>
      </c>
      <c r="K142" s="35">
        <v>0.29520000000000002</v>
      </c>
      <c r="L142">
        <v>6</v>
      </c>
      <c r="M142" t="s">
        <v>32</v>
      </c>
      <c r="N142">
        <v>0.27</v>
      </c>
      <c r="O142" t="s">
        <v>3528</v>
      </c>
      <c r="P142" t="s">
        <v>3529</v>
      </c>
      <c r="Q142" s="35">
        <v>-0.26819999999999999</v>
      </c>
      <c r="R142" s="35">
        <v>-1</v>
      </c>
    </row>
    <row r="143" spans="1:18" hidden="1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13">
        <v>99.99</v>
      </c>
      <c r="R143" s="13">
        <v>99.99</v>
      </c>
    </row>
    <row r="144" spans="1:18" s="17" customFormat="1" x14ac:dyDescent="0.3">
      <c r="A144" s="17" t="s">
        <v>494</v>
      </c>
      <c r="B144" s="53">
        <v>0.70199999999999996</v>
      </c>
      <c r="C144" s="53">
        <v>0.29799999999999999</v>
      </c>
      <c r="D144" s="56">
        <v>0.109</v>
      </c>
      <c r="E144" s="53">
        <v>0.36299999999999999</v>
      </c>
      <c r="F144" s="17" t="s">
        <v>3530</v>
      </c>
      <c r="G144" s="17" t="s">
        <v>788</v>
      </c>
      <c r="H144" s="17" t="s">
        <v>789</v>
      </c>
      <c r="I144" s="17">
        <v>0.02</v>
      </c>
      <c r="J144" s="53">
        <v>0.36499999999999999</v>
      </c>
      <c r="K144" s="53">
        <v>0.1087</v>
      </c>
      <c r="L144" s="17">
        <v>935</v>
      </c>
      <c r="M144" s="17" t="s">
        <v>57</v>
      </c>
      <c r="N144" s="17">
        <v>3.3</v>
      </c>
      <c r="O144" s="17" t="s">
        <v>2106</v>
      </c>
      <c r="P144" s="17" t="s">
        <v>3531</v>
      </c>
      <c r="Q144" s="53">
        <v>0.13170000000000001</v>
      </c>
      <c r="R144" s="53">
        <v>1.5978000000000001</v>
      </c>
    </row>
    <row r="145" spans="1:18" hidden="1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13">
        <v>99.99</v>
      </c>
      <c r="R145" s="13">
        <v>99.99</v>
      </c>
    </row>
    <row r="146" spans="1:18" hidden="1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13">
        <v>99.99</v>
      </c>
      <c r="R146" s="13">
        <v>99.99</v>
      </c>
    </row>
    <row r="147" spans="1:18" x14ac:dyDescent="0.3">
      <c r="A147" t="s">
        <v>497</v>
      </c>
      <c r="B147" s="35">
        <v>0.57499999999999996</v>
      </c>
      <c r="C147" s="35">
        <v>0.42499999999999999</v>
      </c>
      <c r="D147" s="50">
        <v>0.48399999999999999</v>
      </c>
      <c r="E147" s="35">
        <v>0.215</v>
      </c>
      <c r="F147">
        <v>808</v>
      </c>
      <c r="G147" t="s">
        <v>805</v>
      </c>
      <c r="H147" t="s">
        <v>806</v>
      </c>
      <c r="I147">
        <v>0.08</v>
      </c>
      <c r="J147" s="35">
        <v>0.32719999999999999</v>
      </c>
      <c r="K147" s="35">
        <v>0.48359999999999997</v>
      </c>
      <c r="L147">
        <v>0</v>
      </c>
      <c r="M147" t="s">
        <v>122</v>
      </c>
      <c r="N147">
        <v>1.29</v>
      </c>
      <c r="O147" t="s">
        <v>2335</v>
      </c>
      <c r="P147" t="s">
        <v>2984</v>
      </c>
      <c r="Q147" s="35">
        <v>3.3599999999999998E-2</v>
      </c>
      <c r="R147" s="35">
        <v>0.40739999999999998</v>
      </c>
    </row>
    <row r="148" spans="1:18" hidden="1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13">
        <v>99.99</v>
      </c>
      <c r="R148" s="13">
        <v>99.99</v>
      </c>
    </row>
    <row r="149" spans="1:18" hidden="1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13">
        <v>99.99</v>
      </c>
      <c r="R149" s="13">
        <v>99.99</v>
      </c>
    </row>
    <row r="150" spans="1:18" hidden="1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13">
        <v>99.99</v>
      </c>
      <c r="R150" s="13">
        <v>99.99</v>
      </c>
    </row>
    <row r="151" spans="1:18" x14ac:dyDescent="0.3">
      <c r="A151" t="s">
        <v>501</v>
      </c>
      <c r="B151" s="35">
        <v>0.64400000000000002</v>
      </c>
      <c r="C151" s="35">
        <v>0.35599999999999998</v>
      </c>
      <c r="D151" s="50">
        <v>0.193</v>
      </c>
      <c r="E151" s="35">
        <v>0.33600000000000002</v>
      </c>
      <c r="F151" t="s">
        <v>3532</v>
      </c>
      <c r="G151" t="s">
        <v>830</v>
      </c>
      <c r="H151" t="s">
        <v>831</v>
      </c>
      <c r="I151">
        <v>0.01</v>
      </c>
      <c r="J151" s="35">
        <v>0.1278</v>
      </c>
      <c r="K151" s="35">
        <v>0.19320000000000001</v>
      </c>
      <c r="L151">
        <v>16</v>
      </c>
      <c r="M151" t="s">
        <v>10</v>
      </c>
      <c r="N151">
        <v>0.19</v>
      </c>
      <c r="O151" t="s">
        <v>3533</v>
      </c>
      <c r="P151" t="s">
        <v>3534</v>
      </c>
      <c r="Q151" s="35">
        <v>-1.9400000000000001E-2</v>
      </c>
      <c r="R151" s="35">
        <v>-0.2351</v>
      </c>
    </row>
    <row r="152" spans="1:18" hidden="1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13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13">
        <v>99.99</v>
      </c>
      <c r="R152" s="13">
        <v>99.99</v>
      </c>
    </row>
    <row r="153" spans="1:18" x14ac:dyDescent="0.3">
      <c r="A153" t="s">
        <v>503</v>
      </c>
      <c r="B153" s="35">
        <v>0.80800000000000005</v>
      </c>
      <c r="C153" s="35">
        <v>0.192</v>
      </c>
      <c r="D153" s="50">
        <v>9.1999999999999998E-2</v>
      </c>
      <c r="E153" s="35">
        <v>9.6000000000000002E-2</v>
      </c>
      <c r="F153">
        <v>447</v>
      </c>
      <c r="G153" t="s">
        <v>841</v>
      </c>
      <c r="H153" t="s">
        <v>842</v>
      </c>
      <c r="I153">
        <v>0.11</v>
      </c>
      <c r="J153" s="35">
        <v>4.82E-2</v>
      </c>
      <c r="K153" s="35">
        <v>9.1999999999999998E-2</v>
      </c>
      <c r="L153">
        <v>7</v>
      </c>
      <c r="M153" t="s">
        <v>3535</v>
      </c>
      <c r="N153">
        <v>2.79</v>
      </c>
      <c r="O153" t="s">
        <v>1857</v>
      </c>
      <c r="P153" t="s">
        <v>569</v>
      </c>
      <c r="Q153" s="35">
        <v>3.2099999999999997E-2</v>
      </c>
      <c r="R153" s="35">
        <v>0.38919999999999999</v>
      </c>
    </row>
    <row r="154" spans="1:18" x14ac:dyDescent="0.3">
      <c r="A154" t="s">
        <v>504</v>
      </c>
      <c r="B154" s="35">
        <v>0.82499999999999996</v>
      </c>
      <c r="C154" s="35">
        <v>0.17499999999999999</v>
      </c>
      <c r="D154" s="50">
        <v>7.6999999999999999E-2</v>
      </c>
      <c r="E154" s="35">
        <v>0.20399999999999999</v>
      </c>
      <c r="F154">
        <v>753</v>
      </c>
      <c r="G154" t="s">
        <v>848</v>
      </c>
      <c r="H154" t="s">
        <v>849</v>
      </c>
      <c r="I154">
        <v>0.01</v>
      </c>
      <c r="J154" s="35">
        <v>0.21990000000000001</v>
      </c>
      <c r="K154" s="35">
        <v>7.6600000000000001E-2</v>
      </c>
      <c r="L154">
        <v>9</v>
      </c>
      <c r="M154" t="s">
        <v>32</v>
      </c>
      <c r="N154">
        <v>7.0000000000000007E-2</v>
      </c>
      <c r="O154" t="s">
        <v>575</v>
      </c>
      <c r="P154" t="s">
        <v>3280</v>
      </c>
      <c r="Q154" s="35">
        <v>1.12E-2</v>
      </c>
      <c r="R154" s="35">
        <v>0.15290000000000001</v>
      </c>
    </row>
    <row r="155" spans="1:18" x14ac:dyDescent="0.3">
      <c r="A155" t="s">
        <v>505</v>
      </c>
      <c r="B155" s="35">
        <v>0.47299999999999998</v>
      </c>
      <c r="C155" s="35">
        <v>0.52700000000000002</v>
      </c>
      <c r="D155" s="50">
        <v>0.54200000000000004</v>
      </c>
      <c r="E155" s="35">
        <v>0.23200000000000001</v>
      </c>
      <c r="F155">
        <v>931</v>
      </c>
      <c r="G155" t="s">
        <v>852</v>
      </c>
      <c r="H155" t="s">
        <v>853</v>
      </c>
      <c r="I155">
        <v>-0.02</v>
      </c>
      <c r="J155" s="35">
        <v>0.3493</v>
      </c>
      <c r="K155" s="35">
        <v>0.54210000000000003</v>
      </c>
      <c r="L155">
        <v>31</v>
      </c>
      <c r="M155" t="s">
        <v>574</v>
      </c>
      <c r="N155">
        <v>-0.54</v>
      </c>
      <c r="O155" t="s">
        <v>3536</v>
      </c>
      <c r="P155" t="s">
        <v>3537</v>
      </c>
      <c r="Q155" s="35">
        <v>-5.6500000000000002E-2</v>
      </c>
      <c r="R155" s="35">
        <v>-0.68530000000000002</v>
      </c>
    </row>
    <row r="156" spans="1:18" hidden="1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13">
        <v>99.99</v>
      </c>
      <c r="R156" s="13">
        <v>99.99</v>
      </c>
    </row>
    <row r="157" spans="1:18" x14ac:dyDescent="0.3">
      <c r="A157" t="s">
        <v>861</v>
      </c>
      <c r="B157" s="35">
        <v>0.71</v>
      </c>
      <c r="C157" s="35">
        <v>0.28999999999999998</v>
      </c>
      <c r="D157" s="50">
        <v>0.307</v>
      </c>
      <c r="E157" s="35">
        <v>0.434</v>
      </c>
      <c r="F157" t="s">
        <v>3538</v>
      </c>
      <c r="G157" t="s">
        <v>905</v>
      </c>
      <c r="H157" t="s">
        <v>906</v>
      </c>
      <c r="I157">
        <v>0.09</v>
      </c>
      <c r="J157" s="35">
        <v>1</v>
      </c>
      <c r="K157" s="35">
        <v>0.30719999999999997</v>
      </c>
      <c r="L157">
        <v>40</v>
      </c>
      <c r="M157" t="s">
        <v>122</v>
      </c>
      <c r="N157">
        <v>15.87</v>
      </c>
      <c r="O157" t="s">
        <v>3539</v>
      </c>
      <c r="P157" t="s">
        <v>2404</v>
      </c>
      <c r="Q157" s="35">
        <v>3.0700000000000002E-2</v>
      </c>
      <c r="R157" s="35">
        <v>0.3725</v>
      </c>
    </row>
    <row r="158" spans="1:18" x14ac:dyDescent="0.3">
      <c r="A158" t="s">
        <v>862</v>
      </c>
      <c r="B158" s="35">
        <v>0.78400000000000003</v>
      </c>
      <c r="C158" s="35">
        <v>0.216</v>
      </c>
      <c r="D158" s="50">
        <v>1.7000000000000001E-2</v>
      </c>
      <c r="E158" s="35">
        <v>0.255</v>
      </c>
      <c r="F158" t="s">
        <v>3540</v>
      </c>
      <c r="G158" t="s">
        <v>911</v>
      </c>
      <c r="H158" t="s">
        <v>912</v>
      </c>
      <c r="I158">
        <v>0.09</v>
      </c>
      <c r="J158" s="35">
        <v>0.90890000000000004</v>
      </c>
      <c r="K158" s="35">
        <v>1.7100000000000001E-2</v>
      </c>
      <c r="L158">
        <v>64</v>
      </c>
      <c r="M158" t="s">
        <v>57</v>
      </c>
      <c r="N158">
        <v>15.47</v>
      </c>
      <c r="O158" t="s">
        <v>3541</v>
      </c>
      <c r="P158" t="s">
        <v>1870</v>
      </c>
      <c r="Q158" s="35">
        <v>2.7099999999999999E-2</v>
      </c>
      <c r="R158" s="35">
        <v>0.3291</v>
      </c>
    </row>
    <row r="159" spans="1:18" x14ac:dyDescent="0.3">
      <c r="A159" t="s">
        <v>864</v>
      </c>
      <c r="B159" s="35">
        <v>0.72699999999999998</v>
      </c>
      <c r="C159" s="35">
        <v>0.27300000000000002</v>
      </c>
      <c r="D159" s="50">
        <v>0.248</v>
      </c>
      <c r="E159" s="35">
        <v>0.39100000000000001</v>
      </c>
      <c r="F159" t="s">
        <v>3542</v>
      </c>
      <c r="G159" t="s">
        <v>923</v>
      </c>
      <c r="H159" t="s">
        <v>924</v>
      </c>
      <c r="I159">
        <v>0.09</v>
      </c>
      <c r="J159" s="35">
        <v>0.14369999999999999</v>
      </c>
      <c r="K159" s="35">
        <v>0.24829999999999999</v>
      </c>
      <c r="L159">
        <v>14</v>
      </c>
      <c r="M159" t="s">
        <v>313</v>
      </c>
      <c r="N159">
        <v>4.3600000000000003</v>
      </c>
      <c r="O159" t="s">
        <v>2706</v>
      </c>
      <c r="P159" t="s">
        <v>3543</v>
      </c>
      <c r="Q159" s="35">
        <v>-6.5000000000000002E-2</v>
      </c>
      <c r="R159" s="35">
        <v>-0.7893</v>
      </c>
    </row>
    <row r="160" spans="1:18" s="17" customFormat="1" x14ac:dyDescent="0.3">
      <c r="A160" s="17" t="s">
        <v>865</v>
      </c>
      <c r="B160" s="53">
        <v>0.71199999999999997</v>
      </c>
      <c r="C160" s="53">
        <v>0.28799999999999998</v>
      </c>
      <c r="D160" s="56">
        <v>0.214</v>
      </c>
      <c r="E160" s="53">
        <v>0.42499999999999999</v>
      </c>
      <c r="F160" s="17">
        <v>361</v>
      </c>
      <c r="G160" s="17" t="s">
        <v>929</v>
      </c>
      <c r="H160" s="17" t="s">
        <v>930</v>
      </c>
      <c r="I160" s="17">
        <v>0.22</v>
      </c>
      <c r="J160" s="53">
        <v>1.6199999999999999E-2</v>
      </c>
      <c r="K160" s="53">
        <v>0.21410000000000001</v>
      </c>
      <c r="L160" s="17">
        <v>3</v>
      </c>
      <c r="M160" s="17" t="s">
        <v>10</v>
      </c>
      <c r="N160" s="17">
        <v>8.4499999999999993</v>
      </c>
      <c r="O160" s="17" t="s">
        <v>3289</v>
      </c>
      <c r="P160" s="17" t="s">
        <v>3544</v>
      </c>
      <c r="Q160" s="53">
        <v>0.13919999999999999</v>
      </c>
      <c r="R160" s="53">
        <v>1.6889000000000001</v>
      </c>
    </row>
    <row r="161" spans="1:18" x14ac:dyDescent="0.3">
      <c r="A161" t="s">
        <v>866</v>
      </c>
      <c r="B161" s="35">
        <v>0.67300000000000004</v>
      </c>
      <c r="C161" s="35">
        <v>0.32700000000000001</v>
      </c>
      <c r="D161" s="50">
        <v>1.1539999999999999</v>
      </c>
      <c r="E161" s="35">
        <v>0.85499999999999998</v>
      </c>
      <c r="F161">
        <v>627</v>
      </c>
      <c r="G161" t="s">
        <v>935</v>
      </c>
      <c r="H161" t="s">
        <v>3545</v>
      </c>
      <c r="I161">
        <v>0.21</v>
      </c>
      <c r="J161" s="35">
        <v>0.93959999999999999</v>
      </c>
      <c r="K161" s="35">
        <v>1.1543000000000001</v>
      </c>
      <c r="L161">
        <v>31</v>
      </c>
      <c r="M161" t="s">
        <v>937</v>
      </c>
      <c r="N161">
        <v>6.78</v>
      </c>
      <c r="O161" t="s">
        <v>1380</v>
      </c>
      <c r="P161" t="s">
        <v>3546</v>
      </c>
      <c r="Q161" s="35">
        <v>-0.1192</v>
      </c>
      <c r="R161" s="35">
        <v>-1</v>
      </c>
    </row>
    <row r="162" spans="1:18" x14ac:dyDescent="0.3">
      <c r="A162" t="s">
        <v>867</v>
      </c>
      <c r="B162" s="35">
        <v>0.64500000000000002</v>
      </c>
      <c r="C162" s="35">
        <v>0.35499999999999998</v>
      </c>
      <c r="D162" s="50">
        <v>0.21299999999999999</v>
      </c>
      <c r="E162" s="35">
        <v>0.307</v>
      </c>
      <c r="F162" t="s">
        <v>2313</v>
      </c>
      <c r="G162" t="s">
        <v>942</v>
      </c>
      <c r="H162" t="s">
        <v>943</v>
      </c>
      <c r="I162">
        <v>0.09</v>
      </c>
      <c r="J162" s="35">
        <v>0.91310000000000002</v>
      </c>
      <c r="K162" s="35">
        <v>0.2127</v>
      </c>
      <c r="L162">
        <v>46</v>
      </c>
      <c r="M162" t="s">
        <v>379</v>
      </c>
      <c r="N162">
        <v>7.08</v>
      </c>
      <c r="O162" t="s">
        <v>3547</v>
      </c>
      <c r="P162" t="s">
        <v>3548</v>
      </c>
      <c r="Q162" s="35">
        <v>3.6999999999999998E-2</v>
      </c>
      <c r="R162" s="35">
        <v>0.44879999999999998</v>
      </c>
    </row>
    <row r="163" spans="1:18" x14ac:dyDescent="0.3">
      <c r="A163" t="s">
        <v>868</v>
      </c>
      <c r="B163" s="35">
        <v>0.79200000000000004</v>
      </c>
      <c r="C163" s="35">
        <v>0.20799999999999999</v>
      </c>
      <c r="D163" s="50">
        <v>0.161</v>
      </c>
      <c r="E163" s="35">
        <v>0.26700000000000002</v>
      </c>
      <c r="F163" t="s">
        <v>3549</v>
      </c>
      <c r="G163" t="s">
        <v>3550</v>
      </c>
      <c r="H163" t="s">
        <v>3551</v>
      </c>
      <c r="I163">
        <v>0.08</v>
      </c>
      <c r="J163" s="35">
        <v>0.55489999999999995</v>
      </c>
      <c r="K163" s="35">
        <v>0.1615</v>
      </c>
      <c r="L163">
        <v>51</v>
      </c>
      <c r="M163" t="s">
        <v>57</v>
      </c>
      <c r="N163">
        <v>5.91</v>
      </c>
      <c r="O163" t="s">
        <v>3552</v>
      </c>
      <c r="P163" t="s">
        <v>3553</v>
      </c>
      <c r="Q163" s="35">
        <v>-2.8400000000000002E-2</v>
      </c>
      <c r="R163" s="35">
        <v>-0.3448</v>
      </c>
    </row>
    <row r="164" spans="1:18" x14ac:dyDescent="0.3">
      <c r="A164" t="s">
        <v>869</v>
      </c>
      <c r="B164" s="35">
        <v>0.64300000000000002</v>
      </c>
      <c r="C164" s="35">
        <v>0.35699999999999998</v>
      </c>
      <c r="D164" s="50">
        <v>0.63700000000000001</v>
      </c>
      <c r="E164" s="35">
        <v>0.46700000000000003</v>
      </c>
      <c r="F164" t="s">
        <v>3554</v>
      </c>
      <c r="G164" t="s">
        <v>953</v>
      </c>
      <c r="H164" t="s">
        <v>954</v>
      </c>
      <c r="I164">
        <v>0.09</v>
      </c>
      <c r="J164" s="35">
        <v>0.2054</v>
      </c>
      <c r="K164" s="35">
        <v>0.63700000000000001</v>
      </c>
      <c r="L164">
        <v>5</v>
      </c>
      <c r="M164" t="s">
        <v>252</v>
      </c>
      <c r="N164">
        <v>5.8</v>
      </c>
      <c r="O164" t="s">
        <v>3555</v>
      </c>
      <c r="P164" t="s">
        <v>3556</v>
      </c>
      <c r="Q164" s="35">
        <v>-3.3300000000000003E-2</v>
      </c>
      <c r="R164" s="35">
        <v>-0.40350000000000003</v>
      </c>
    </row>
    <row r="165" spans="1:18" x14ac:dyDescent="0.3">
      <c r="A165" t="s">
        <v>870</v>
      </c>
      <c r="B165" s="35">
        <v>0.65800000000000003</v>
      </c>
      <c r="C165" s="35">
        <v>0.34200000000000003</v>
      </c>
      <c r="D165" s="50">
        <v>0.73899999999999999</v>
      </c>
      <c r="E165" s="35">
        <v>0.52800000000000002</v>
      </c>
      <c r="F165" t="s">
        <v>3557</v>
      </c>
      <c r="G165" t="s">
        <v>959</v>
      </c>
      <c r="H165" t="s">
        <v>960</v>
      </c>
      <c r="I165">
        <v>0.04</v>
      </c>
      <c r="J165" s="35">
        <v>0.432</v>
      </c>
      <c r="K165" s="35">
        <v>0.73909999999999998</v>
      </c>
      <c r="L165">
        <v>53</v>
      </c>
      <c r="M165" t="s">
        <v>32</v>
      </c>
      <c r="N165">
        <v>1.78</v>
      </c>
      <c r="O165" t="s">
        <v>2680</v>
      </c>
      <c r="P165" t="s">
        <v>1448</v>
      </c>
      <c r="Q165" s="35">
        <v>7.1599999999999997E-2</v>
      </c>
      <c r="R165" s="35">
        <v>0.86870000000000003</v>
      </c>
    </row>
    <row r="166" spans="1:18" x14ac:dyDescent="0.3">
      <c r="A166" t="s">
        <v>871</v>
      </c>
      <c r="B166" s="35">
        <v>0.74</v>
      </c>
      <c r="C166" s="35">
        <v>0.26</v>
      </c>
      <c r="D166" s="50">
        <v>1.0660000000000001</v>
      </c>
      <c r="E166" s="35">
        <v>0.373</v>
      </c>
      <c r="F166" t="s">
        <v>3558</v>
      </c>
      <c r="G166" t="s">
        <v>2721</v>
      </c>
      <c r="H166" t="s">
        <v>966</v>
      </c>
      <c r="I166">
        <v>0.1</v>
      </c>
      <c r="J166" s="35">
        <v>0.2092</v>
      </c>
      <c r="K166" s="35">
        <v>1.0658000000000001</v>
      </c>
      <c r="L166">
        <v>44</v>
      </c>
      <c r="M166" t="s">
        <v>10</v>
      </c>
      <c r="N166">
        <v>8.2899999999999991</v>
      </c>
      <c r="O166" t="s">
        <v>967</v>
      </c>
      <c r="P166" t="s">
        <v>2368</v>
      </c>
      <c r="Q166" s="35">
        <v>-4.3900000000000002E-2</v>
      </c>
      <c r="R166" s="35">
        <v>-0.5323</v>
      </c>
    </row>
    <row r="167" spans="1:18" s="17" customFormat="1" x14ac:dyDescent="0.3">
      <c r="A167" s="17" t="s">
        <v>872</v>
      </c>
      <c r="B167" s="53">
        <v>0.60699999999999998</v>
      </c>
      <c r="C167" s="53">
        <v>0.39300000000000002</v>
      </c>
      <c r="D167" s="56">
        <v>0.65600000000000003</v>
      </c>
      <c r="E167" s="53">
        <v>0.49199999999999999</v>
      </c>
      <c r="F167" s="17" t="s">
        <v>3559</v>
      </c>
      <c r="G167" s="17" t="s">
        <v>970</v>
      </c>
      <c r="H167" s="17" t="s">
        <v>2370</v>
      </c>
      <c r="I167" s="17">
        <v>0.13</v>
      </c>
      <c r="J167" s="53">
        <v>0.51849999999999996</v>
      </c>
      <c r="K167" s="53">
        <v>0.65569999999999995</v>
      </c>
      <c r="L167" s="17">
        <v>34</v>
      </c>
      <c r="M167" s="17" t="s">
        <v>201</v>
      </c>
      <c r="N167" s="17">
        <v>14.12</v>
      </c>
      <c r="O167" s="17" t="s">
        <v>3560</v>
      </c>
      <c r="P167" s="17" t="s">
        <v>3561</v>
      </c>
      <c r="Q167" s="53">
        <v>0.10059999999999999</v>
      </c>
      <c r="R167" s="53">
        <v>1.2204999999999999</v>
      </c>
    </row>
    <row r="168" spans="1:18" x14ac:dyDescent="0.3">
      <c r="A168" t="s">
        <v>873</v>
      </c>
      <c r="B168" s="35">
        <v>0.70199999999999996</v>
      </c>
      <c r="C168" s="35">
        <v>0.29799999999999999</v>
      </c>
      <c r="D168" s="50">
        <v>0.504</v>
      </c>
      <c r="E168" s="35">
        <v>0.34799999999999998</v>
      </c>
      <c r="F168" t="s">
        <v>3562</v>
      </c>
      <c r="G168" t="s">
        <v>976</v>
      </c>
      <c r="H168" t="s">
        <v>977</v>
      </c>
      <c r="I168">
        <v>7.0000000000000007E-2</v>
      </c>
      <c r="J168" s="35">
        <v>0.28560000000000002</v>
      </c>
      <c r="K168" s="35">
        <v>0.50380000000000003</v>
      </c>
      <c r="L168">
        <v>25</v>
      </c>
      <c r="M168" t="s">
        <v>32</v>
      </c>
      <c r="N168">
        <v>1.97</v>
      </c>
      <c r="O168" t="s">
        <v>684</v>
      </c>
      <c r="P168" t="s">
        <v>3563</v>
      </c>
      <c r="Q168" s="35">
        <v>5.2999999999999999E-2</v>
      </c>
      <c r="R168" s="35">
        <v>0.64270000000000005</v>
      </c>
    </row>
    <row r="169" spans="1:18" hidden="1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13">
        <v>99.99</v>
      </c>
      <c r="R169" s="13">
        <v>99.99</v>
      </c>
    </row>
    <row r="170" spans="1:18" hidden="1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13">
        <v>99.99</v>
      </c>
      <c r="R170" s="13">
        <v>99.99</v>
      </c>
    </row>
    <row r="171" spans="1:18" x14ac:dyDescent="0.3">
      <c r="A171" t="s">
        <v>876</v>
      </c>
      <c r="B171" s="35">
        <v>0.61199999999999999</v>
      </c>
      <c r="C171" s="35">
        <v>0.38800000000000001</v>
      </c>
      <c r="D171" s="50">
        <v>0.83299999999999996</v>
      </c>
      <c r="E171" s="35">
        <v>0.51600000000000001</v>
      </c>
      <c r="F171" t="s">
        <v>3564</v>
      </c>
      <c r="G171" t="s">
        <v>3565</v>
      </c>
      <c r="H171" t="s">
        <v>1912</v>
      </c>
      <c r="I171">
        <v>7.0000000000000007E-2</v>
      </c>
      <c r="J171" s="35">
        <v>0.46100000000000002</v>
      </c>
      <c r="K171" s="35">
        <v>0.83340000000000003</v>
      </c>
      <c r="L171">
        <v>31</v>
      </c>
      <c r="M171" t="s">
        <v>394</v>
      </c>
      <c r="N171">
        <v>2.08</v>
      </c>
      <c r="O171" t="s">
        <v>3566</v>
      </c>
      <c r="P171" t="s">
        <v>3567</v>
      </c>
      <c r="Q171" s="35">
        <v>9.2100000000000001E-2</v>
      </c>
      <c r="R171" s="35">
        <v>1.1173</v>
      </c>
    </row>
    <row r="172" spans="1:18" x14ac:dyDescent="0.3">
      <c r="A172" t="s">
        <v>877</v>
      </c>
      <c r="B172" s="35">
        <v>0.67100000000000004</v>
      </c>
      <c r="C172" s="35">
        <v>0.32900000000000001</v>
      </c>
      <c r="D172" s="50">
        <v>1.236</v>
      </c>
      <c r="E172" s="35">
        <v>0.57699999999999996</v>
      </c>
      <c r="F172">
        <v>359</v>
      </c>
      <c r="G172" t="s">
        <v>1464</v>
      </c>
      <c r="H172" t="s">
        <v>1002</v>
      </c>
      <c r="I172">
        <v>0.23</v>
      </c>
      <c r="J172" s="35">
        <v>5.96E-2</v>
      </c>
      <c r="K172" s="35">
        <v>1.2363999999999999</v>
      </c>
      <c r="L172">
        <v>8</v>
      </c>
      <c r="M172" t="s">
        <v>10</v>
      </c>
      <c r="N172">
        <v>8.5399999999999991</v>
      </c>
      <c r="O172" t="s">
        <v>3568</v>
      </c>
      <c r="P172" t="s">
        <v>3569</v>
      </c>
      <c r="Q172" s="35">
        <v>1.66E-2</v>
      </c>
      <c r="R172" s="35">
        <v>0.20150000000000001</v>
      </c>
    </row>
    <row r="173" spans="1:18" s="17" customFormat="1" x14ac:dyDescent="0.3">
      <c r="A173" s="17" t="s">
        <v>879</v>
      </c>
      <c r="B173" s="53">
        <v>0.72299999999999998</v>
      </c>
      <c r="C173" s="53">
        <v>0.27700000000000002</v>
      </c>
      <c r="D173" s="56">
        <v>0.23799999999999999</v>
      </c>
      <c r="E173" s="53">
        <v>0.51100000000000001</v>
      </c>
      <c r="F173" s="17" t="s">
        <v>3570</v>
      </c>
      <c r="G173" s="17" t="s">
        <v>1007</v>
      </c>
      <c r="H173" s="17" t="s">
        <v>1008</v>
      </c>
      <c r="I173" s="17">
        <v>0.06</v>
      </c>
      <c r="J173" s="53">
        <v>0.97599999999999998</v>
      </c>
      <c r="K173" s="53">
        <v>0.23769999999999999</v>
      </c>
      <c r="L173" s="17">
        <v>106</v>
      </c>
      <c r="M173" s="17" t="s">
        <v>217</v>
      </c>
      <c r="N173" s="17">
        <v>4.75</v>
      </c>
      <c r="O173" s="17" t="s">
        <v>3571</v>
      </c>
      <c r="P173" s="17" t="s">
        <v>3572</v>
      </c>
      <c r="Q173" s="53">
        <v>0.1069</v>
      </c>
      <c r="R173" s="53">
        <v>1.2976000000000001</v>
      </c>
    </row>
    <row r="174" spans="1:18" x14ac:dyDescent="0.3">
      <c r="A174" t="s">
        <v>880</v>
      </c>
      <c r="B174" s="35">
        <v>0.70399999999999996</v>
      </c>
      <c r="C174" s="35">
        <v>0.29599999999999999</v>
      </c>
      <c r="D174" s="50">
        <v>0.76600000000000001</v>
      </c>
      <c r="E174" s="35">
        <v>0.58799999999999997</v>
      </c>
      <c r="F174" t="s">
        <v>3573</v>
      </c>
      <c r="G174" t="s">
        <v>1013</v>
      </c>
      <c r="H174" t="s">
        <v>1014</v>
      </c>
      <c r="I174">
        <v>0.05</v>
      </c>
      <c r="J174" s="35">
        <v>0.70709999999999995</v>
      </c>
      <c r="K174" s="35">
        <v>0.76639999999999997</v>
      </c>
      <c r="L174">
        <v>21</v>
      </c>
      <c r="M174" t="s">
        <v>379</v>
      </c>
      <c r="N174">
        <v>3.76</v>
      </c>
      <c r="O174" t="s">
        <v>3574</v>
      </c>
      <c r="P174" t="s">
        <v>2613</v>
      </c>
      <c r="Q174" s="35">
        <v>0.03</v>
      </c>
      <c r="R174" s="35">
        <v>0.36919999999999997</v>
      </c>
    </row>
    <row r="175" spans="1:18" x14ac:dyDescent="0.3">
      <c r="A175" t="s">
        <v>881</v>
      </c>
      <c r="B175" s="35">
        <v>0.71299999999999997</v>
      </c>
      <c r="C175" s="35">
        <v>0.28699999999999998</v>
      </c>
      <c r="D175" s="50">
        <v>0.35699999999999998</v>
      </c>
      <c r="E175" s="35">
        <v>0.57899999999999996</v>
      </c>
      <c r="F175" t="s">
        <v>3575</v>
      </c>
      <c r="G175" t="s">
        <v>1020</v>
      </c>
      <c r="H175" t="s">
        <v>1925</v>
      </c>
      <c r="I175">
        <v>0.11</v>
      </c>
      <c r="J175" s="35">
        <v>0.85160000000000002</v>
      </c>
      <c r="K175" s="35">
        <v>0.3574</v>
      </c>
      <c r="L175">
        <v>74</v>
      </c>
      <c r="M175" t="s">
        <v>130</v>
      </c>
      <c r="N175">
        <v>8.35</v>
      </c>
      <c r="O175" t="s">
        <v>854</v>
      </c>
      <c r="P175" t="s">
        <v>3576</v>
      </c>
      <c r="Q175" s="35">
        <v>9.3799999999999994E-2</v>
      </c>
      <c r="R175" s="35">
        <v>1.1376999999999999</v>
      </c>
    </row>
    <row r="176" spans="1:18" hidden="1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13">
        <v>99.99</v>
      </c>
      <c r="R176" s="13">
        <v>99.99</v>
      </c>
    </row>
    <row r="177" spans="1:18" x14ac:dyDescent="0.3">
      <c r="A177" t="s">
        <v>883</v>
      </c>
      <c r="B177" s="35">
        <v>0.76400000000000001</v>
      </c>
      <c r="C177" s="35">
        <v>0.23599999999999999</v>
      </c>
      <c r="D177" s="50">
        <v>0.88100000000000001</v>
      </c>
      <c r="E177" s="35">
        <v>0.64300000000000002</v>
      </c>
      <c r="F177" t="s">
        <v>3577</v>
      </c>
      <c r="G177" t="s">
        <v>1033</v>
      </c>
      <c r="H177" t="s">
        <v>1034</v>
      </c>
      <c r="I177">
        <v>0.16</v>
      </c>
      <c r="J177" s="35">
        <v>0.73</v>
      </c>
      <c r="K177" s="35">
        <v>0.88139999999999996</v>
      </c>
      <c r="L177">
        <v>24</v>
      </c>
      <c r="M177" t="s">
        <v>379</v>
      </c>
      <c r="N177">
        <v>14.95</v>
      </c>
      <c r="O177" t="s">
        <v>3578</v>
      </c>
      <c r="P177" t="s">
        <v>3036</v>
      </c>
      <c r="Q177" s="35">
        <v>3.95E-2</v>
      </c>
      <c r="R177" s="35">
        <v>0.48609999999999998</v>
      </c>
    </row>
    <row r="178" spans="1:18" x14ac:dyDescent="0.3">
      <c r="A178" t="s">
        <v>884</v>
      </c>
      <c r="B178" s="35">
        <v>0.76100000000000001</v>
      </c>
      <c r="C178" s="35">
        <v>0.23899999999999999</v>
      </c>
      <c r="D178" s="50">
        <v>0.53800000000000003</v>
      </c>
      <c r="E178" s="35">
        <v>0.73199999999999998</v>
      </c>
      <c r="F178" t="s">
        <v>3579</v>
      </c>
      <c r="G178" t="s">
        <v>1038</v>
      </c>
      <c r="H178" t="s">
        <v>1039</v>
      </c>
      <c r="I178">
        <v>0.06</v>
      </c>
      <c r="J178" s="35">
        <v>0.98350000000000004</v>
      </c>
      <c r="K178" s="35">
        <v>0.53800000000000003</v>
      </c>
      <c r="L178">
        <v>80</v>
      </c>
      <c r="M178" t="s">
        <v>49</v>
      </c>
      <c r="N178">
        <v>7.51</v>
      </c>
      <c r="O178" t="s">
        <v>2865</v>
      </c>
      <c r="P178" t="s">
        <v>738</v>
      </c>
      <c r="Q178" s="35">
        <v>4.9799999999999997E-2</v>
      </c>
      <c r="R178" s="35">
        <v>0.60460000000000003</v>
      </c>
    </row>
    <row r="179" spans="1:18" x14ac:dyDescent="0.3">
      <c r="A179" t="s">
        <v>885</v>
      </c>
      <c r="B179" s="35">
        <v>0.76100000000000001</v>
      </c>
      <c r="C179" s="35">
        <v>0.23899999999999999</v>
      </c>
      <c r="D179" s="50">
        <v>3.4540000000000002</v>
      </c>
      <c r="E179" s="35">
        <v>0.97799999999999998</v>
      </c>
      <c r="F179" t="s">
        <v>2395</v>
      </c>
      <c r="G179" t="s">
        <v>1044</v>
      </c>
      <c r="H179" t="s">
        <v>1045</v>
      </c>
      <c r="I179">
        <v>0.14000000000000001</v>
      </c>
      <c r="J179" s="35">
        <v>0.88090000000000002</v>
      </c>
      <c r="K179" s="35">
        <v>3.4544000000000001</v>
      </c>
      <c r="L179">
        <v>0</v>
      </c>
      <c r="M179" t="s">
        <v>217</v>
      </c>
      <c r="N179">
        <v>10.44</v>
      </c>
      <c r="O179" t="s">
        <v>1487</v>
      </c>
      <c r="P179" t="s">
        <v>2396</v>
      </c>
      <c r="Q179" s="35">
        <v>-0.97319999999999995</v>
      </c>
      <c r="R179" s="35">
        <v>-1</v>
      </c>
    </row>
    <row r="180" spans="1:18" x14ac:dyDescent="0.3">
      <c r="A180" t="s">
        <v>886</v>
      </c>
      <c r="B180" s="35">
        <v>0.70199999999999996</v>
      </c>
      <c r="C180" s="35">
        <v>0.29799999999999999</v>
      </c>
      <c r="D180" s="50">
        <v>0.71599999999999997</v>
      </c>
      <c r="E180" s="35">
        <v>0.90200000000000002</v>
      </c>
      <c r="F180" t="s">
        <v>2238</v>
      </c>
      <c r="G180" t="s">
        <v>1050</v>
      </c>
      <c r="H180" t="s">
        <v>1051</v>
      </c>
      <c r="I180">
        <v>0.13</v>
      </c>
      <c r="J180" s="35">
        <v>0.71750000000000003</v>
      </c>
      <c r="K180" s="35">
        <v>0.7157</v>
      </c>
      <c r="L180">
        <v>5</v>
      </c>
      <c r="M180" t="s">
        <v>106</v>
      </c>
      <c r="N180">
        <v>6.29</v>
      </c>
      <c r="O180" t="s">
        <v>3580</v>
      </c>
      <c r="P180" t="s">
        <v>3581</v>
      </c>
      <c r="Q180" s="35">
        <v>-0.1173</v>
      </c>
      <c r="R180" s="35">
        <v>-1</v>
      </c>
    </row>
    <row r="181" spans="1:18" x14ac:dyDescent="0.3">
      <c r="A181" t="s">
        <v>887</v>
      </c>
      <c r="B181" s="35">
        <v>0.629</v>
      </c>
      <c r="C181" s="35">
        <v>0.371</v>
      </c>
      <c r="D181" s="50">
        <v>0.60099999999999998</v>
      </c>
      <c r="E181" s="35">
        <v>0.65200000000000002</v>
      </c>
      <c r="F181">
        <v>477</v>
      </c>
      <c r="G181" t="s">
        <v>1056</v>
      </c>
      <c r="H181" t="s">
        <v>1057</v>
      </c>
      <c r="I181">
        <v>0.15</v>
      </c>
      <c r="J181" s="35">
        <v>0.83360000000000001</v>
      </c>
      <c r="K181" s="35">
        <v>0.60109999999999997</v>
      </c>
      <c r="L181">
        <v>4</v>
      </c>
      <c r="M181" t="s">
        <v>195</v>
      </c>
      <c r="N181">
        <v>10.19</v>
      </c>
      <c r="O181" t="s">
        <v>3582</v>
      </c>
      <c r="P181" t="s">
        <v>3583</v>
      </c>
      <c r="Q181" s="35">
        <v>8.14E-2</v>
      </c>
      <c r="R181" s="35">
        <v>0.98770000000000002</v>
      </c>
    </row>
    <row r="182" spans="1:18" x14ac:dyDescent="0.3">
      <c r="A182" t="s">
        <v>888</v>
      </c>
      <c r="B182" s="35">
        <v>0.71</v>
      </c>
      <c r="C182" s="35">
        <v>0.28999999999999998</v>
      </c>
      <c r="D182" s="50">
        <v>1.373</v>
      </c>
      <c r="E182" s="35">
        <v>0.91500000000000004</v>
      </c>
      <c r="F182" t="s">
        <v>3326</v>
      </c>
      <c r="G182" t="s">
        <v>1062</v>
      </c>
      <c r="H182" t="s">
        <v>1063</v>
      </c>
      <c r="I182">
        <v>0.03</v>
      </c>
      <c r="J182" s="35">
        <v>0.71260000000000001</v>
      </c>
      <c r="K182" s="35">
        <v>1.373</v>
      </c>
      <c r="L182">
        <v>0</v>
      </c>
      <c r="M182" t="s">
        <v>394</v>
      </c>
      <c r="N182">
        <v>1.52</v>
      </c>
      <c r="O182" t="s">
        <v>3044</v>
      </c>
      <c r="P182" t="s">
        <v>3327</v>
      </c>
      <c r="Q182" s="35">
        <v>-0.45500000000000002</v>
      </c>
      <c r="R182" s="35">
        <v>-1</v>
      </c>
    </row>
    <row r="183" spans="1:18" hidden="1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13">
        <v>99.99</v>
      </c>
      <c r="R183" s="13">
        <v>99.99</v>
      </c>
    </row>
    <row r="184" spans="1:18" x14ac:dyDescent="0.3">
      <c r="A184" t="s">
        <v>890</v>
      </c>
      <c r="B184" s="35">
        <v>0.73699999999999999</v>
      </c>
      <c r="C184" s="35">
        <v>0.26300000000000001</v>
      </c>
      <c r="D184" s="50">
        <v>2.4830000000000001</v>
      </c>
      <c r="E184" s="35">
        <v>0.996</v>
      </c>
      <c r="F184" t="s">
        <v>3009</v>
      </c>
      <c r="G184" t="s">
        <v>1075</v>
      </c>
      <c r="H184" t="s">
        <v>1069</v>
      </c>
      <c r="I184">
        <v>0.09</v>
      </c>
      <c r="J184" s="35">
        <v>1</v>
      </c>
      <c r="K184" s="35">
        <v>2.4832000000000001</v>
      </c>
      <c r="L184">
        <v>0</v>
      </c>
      <c r="M184" t="s">
        <v>70</v>
      </c>
      <c r="N184">
        <v>1.22</v>
      </c>
      <c r="O184" t="s">
        <v>3260</v>
      </c>
      <c r="P184" t="s">
        <v>3221</v>
      </c>
      <c r="Q184" s="35">
        <v>-0.99590000000000001</v>
      </c>
      <c r="R184" s="35">
        <v>-1</v>
      </c>
    </row>
    <row r="185" spans="1:18" hidden="1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13">
        <v>99.99</v>
      </c>
      <c r="R185" s="13">
        <v>99.99</v>
      </c>
    </row>
    <row r="186" spans="1:18" s="17" customFormat="1" x14ac:dyDescent="0.3">
      <c r="A186" s="17" t="s">
        <v>892</v>
      </c>
      <c r="B186" s="53">
        <v>0.63500000000000001</v>
      </c>
      <c r="C186" s="53">
        <v>0.36499999999999999</v>
      </c>
      <c r="D186" s="56">
        <v>1.0940000000000001</v>
      </c>
      <c r="E186" s="53">
        <v>0.71399999999999997</v>
      </c>
      <c r="F186" s="17" t="s">
        <v>3584</v>
      </c>
      <c r="G186" s="17" t="s">
        <v>1086</v>
      </c>
      <c r="H186" s="17" t="s">
        <v>1087</v>
      </c>
      <c r="I186" s="17">
        <v>0.08</v>
      </c>
      <c r="J186" s="53">
        <v>0.98480000000000001</v>
      </c>
      <c r="K186" s="53">
        <v>1.0942000000000001</v>
      </c>
      <c r="L186" s="17">
        <v>104</v>
      </c>
      <c r="M186" s="17" t="s">
        <v>70</v>
      </c>
      <c r="N186" s="17">
        <v>23.6</v>
      </c>
      <c r="O186" s="17" t="s">
        <v>3585</v>
      </c>
      <c r="P186" s="17" t="s">
        <v>3586</v>
      </c>
      <c r="Q186" s="53">
        <v>0.33789999999999998</v>
      </c>
      <c r="R186" s="53">
        <v>4.0994999999999999</v>
      </c>
    </row>
    <row r="187" spans="1:18" x14ac:dyDescent="0.3">
      <c r="A187" t="s">
        <v>893</v>
      </c>
      <c r="B187" s="35">
        <v>0.66500000000000004</v>
      </c>
      <c r="C187" s="35">
        <v>0.33500000000000002</v>
      </c>
      <c r="D187" s="50">
        <v>1.778</v>
      </c>
      <c r="E187" s="35">
        <v>0.999</v>
      </c>
      <c r="F187" t="s">
        <v>2766</v>
      </c>
      <c r="G187" t="s">
        <v>2416</v>
      </c>
      <c r="H187" t="s">
        <v>2417</v>
      </c>
      <c r="I187">
        <v>0.06</v>
      </c>
      <c r="J187" s="35">
        <v>0.33779999999999999</v>
      </c>
      <c r="K187" s="35">
        <v>1.7783</v>
      </c>
      <c r="L187">
        <v>0</v>
      </c>
      <c r="M187" t="s">
        <v>122</v>
      </c>
      <c r="N187">
        <v>1.08</v>
      </c>
      <c r="O187" t="s">
        <v>2418</v>
      </c>
      <c r="P187" t="s">
        <v>2767</v>
      </c>
      <c r="Q187" s="35">
        <v>-0.99839999999999995</v>
      </c>
      <c r="R187" s="35">
        <v>-1</v>
      </c>
    </row>
    <row r="188" spans="1:18" s="17" customFormat="1" x14ac:dyDescent="0.3">
      <c r="A188" s="17" t="s">
        <v>894</v>
      </c>
      <c r="B188" s="53">
        <v>0.74</v>
      </c>
      <c r="C188" s="53">
        <v>0.26</v>
      </c>
      <c r="D188" s="56">
        <v>1.024</v>
      </c>
      <c r="E188" s="53">
        <v>0.68600000000000005</v>
      </c>
      <c r="F188" s="17" t="s">
        <v>3587</v>
      </c>
      <c r="G188" s="17" t="s">
        <v>1098</v>
      </c>
      <c r="H188" s="17" t="s">
        <v>2769</v>
      </c>
      <c r="I188" s="17">
        <v>7.0000000000000007E-2</v>
      </c>
      <c r="J188" s="53">
        <v>0.83169999999999999</v>
      </c>
      <c r="K188" s="53">
        <v>1.0244</v>
      </c>
      <c r="L188" s="17">
        <v>55</v>
      </c>
      <c r="M188" s="17" t="s">
        <v>49</v>
      </c>
      <c r="N188" s="17">
        <v>9.84</v>
      </c>
      <c r="O188" s="17" t="s">
        <v>3588</v>
      </c>
      <c r="P188" s="17" t="s">
        <v>1268</v>
      </c>
      <c r="Q188" s="53">
        <v>0.1145</v>
      </c>
      <c r="R188" s="53">
        <v>1.3888</v>
      </c>
    </row>
    <row r="189" spans="1:18" x14ac:dyDescent="0.3">
      <c r="A189" t="s">
        <v>895</v>
      </c>
      <c r="B189" s="35">
        <v>0.68</v>
      </c>
      <c r="C189" s="35">
        <v>0.32</v>
      </c>
      <c r="D189" s="50">
        <v>0.371</v>
      </c>
      <c r="E189" s="35">
        <v>0.83799999999999997</v>
      </c>
      <c r="F189" t="s">
        <v>3589</v>
      </c>
      <c r="G189" t="s">
        <v>1103</v>
      </c>
      <c r="H189" t="s">
        <v>1104</v>
      </c>
      <c r="I189">
        <v>0.2</v>
      </c>
      <c r="J189" s="35">
        <v>0.998</v>
      </c>
      <c r="K189" s="35">
        <v>0.37119999999999997</v>
      </c>
      <c r="L189">
        <v>34</v>
      </c>
      <c r="M189" t="s">
        <v>195</v>
      </c>
      <c r="N189">
        <v>3.03</v>
      </c>
      <c r="O189" t="s">
        <v>2771</v>
      </c>
      <c r="P189" t="s">
        <v>3590</v>
      </c>
      <c r="Q189" s="35">
        <v>5.8099999999999999E-2</v>
      </c>
      <c r="R189" s="35">
        <v>0.70520000000000005</v>
      </c>
    </row>
    <row r="190" spans="1:18" x14ac:dyDescent="0.3">
      <c r="A190" t="s">
        <v>896</v>
      </c>
      <c r="B190" s="35">
        <v>0.76</v>
      </c>
      <c r="C190" s="35">
        <v>0.24</v>
      </c>
      <c r="D190" s="50">
        <v>0.59899999999999998</v>
      </c>
      <c r="E190" s="35">
        <v>0.68300000000000005</v>
      </c>
      <c r="F190">
        <v>334</v>
      </c>
      <c r="G190" t="s">
        <v>1109</v>
      </c>
      <c r="H190" t="s">
        <v>1110</v>
      </c>
      <c r="I190">
        <v>0.32</v>
      </c>
      <c r="J190" s="35">
        <v>0.29980000000000001</v>
      </c>
      <c r="K190" s="35">
        <v>0.59860000000000002</v>
      </c>
      <c r="L190">
        <v>2</v>
      </c>
      <c r="M190" t="s">
        <v>106</v>
      </c>
      <c r="N190">
        <v>5.81</v>
      </c>
      <c r="O190" t="s">
        <v>3591</v>
      </c>
      <c r="P190" t="s">
        <v>1520</v>
      </c>
      <c r="Q190" s="35">
        <v>2.7699999999999999E-2</v>
      </c>
      <c r="R190" s="35">
        <v>0.33550000000000002</v>
      </c>
    </row>
    <row r="191" spans="1:18" hidden="1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13">
        <v>99.99</v>
      </c>
      <c r="R191" s="13">
        <v>99.99</v>
      </c>
    </row>
    <row r="192" spans="1:18" x14ac:dyDescent="0.3">
      <c r="A192" t="s">
        <v>898</v>
      </c>
      <c r="B192" s="35">
        <v>0.72399999999999998</v>
      </c>
      <c r="C192" s="35">
        <v>0.27600000000000002</v>
      </c>
      <c r="D192" s="50">
        <v>1.139</v>
      </c>
      <c r="E192" s="35">
        <v>0.76800000000000002</v>
      </c>
      <c r="F192">
        <v>970</v>
      </c>
      <c r="G192" t="s">
        <v>2426</v>
      </c>
      <c r="H192" t="s">
        <v>1122</v>
      </c>
      <c r="I192">
        <v>0.17</v>
      </c>
      <c r="J192" s="35">
        <v>0.6895</v>
      </c>
      <c r="K192" s="35">
        <v>1.1386000000000001</v>
      </c>
      <c r="L192">
        <v>9</v>
      </c>
      <c r="M192" t="s">
        <v>106</v>
      </c>
      <c r="N192">
        <v>14.02</v>
      </c>
      <c r="O192" t="s">
        <v>2774</v>
      </c>
      <c r="P192" t="s">
        <v>1124</v>
      </c>
      <c r="Q192" s="35">
        <v>5.8299999999999998E-2</v>
      </c>
      <c r="R192" s="35">
        <v>0.7077</v>
      </c>
    </row>
    <row r="193" spans="1:18" hidden="1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13">
        <v>99.99</v>
      </c>
      <c r="R193" s="13">
        <v>99.99</v>
      </c>
    </row>
    <row r="194" spans="1:18" x14ac:dyDescent="0.3">
      <c r="A194" t="s">
        <v>900</v>
      </c>
      <c r="B194" s="35">
        <v>0.72899999999999998</v>
      </c>
      <c r="C194" s="35">
        <v>0.27100000000000002</v>
      </c>
      <c r="D194" s="50">
        <v>0.72799999999999998</v>
      </c>
      <c r="E194" s="35">
        <v>0.92300000000000004</v>
      </c>
      <c r="F194" t="s">
        <v>3592</v>
      </c>
      <c r="G194" t="s">
        <v>1133</v>
      </c>
      <c r="H194" t="s">
        <v>1134</v>
      </c>
      <c r="I194">
        <v>0.04</v>
      </c>
      <c r="J194" s="35">
        <v>0.92830000000000001</v>
      </c>
      <c r="K194" s="35">
        <v>0.72789999999999999</v>
      </c>
      <c r="L194">
        <v>167</v>
      </c>
      <c r="M194" t="s">
        <v>444</v>
      </c>
      <c r="N194">
        <v>3.4</v>
      </c>
      <c r="O194" t="s">
        <v>3335</v>
      </c>
      <c r="P194" t="s">
        <v>3336</v>
      </c>
      <c r="Q194" s="35">
        <v>9.11E-2</v>
      </c>
      <c r="R194" s="35">
        <v>1.1052</v>
      </c>
    </row>
    <row r="195" spans="1:18" s="17" customFormat="1" x14ac:dyDescent="0.3">
      <c r="A195" s="17" t="s">
        <v>901</v>
      </c>
      <c r="B195" s="53">
        <v>0.70099999999999996</v>
      </c>
      <c r="C195" s="53">
        <v>0.29899999999999999</v>
      </c>
      <c r="D195" s="56">
        <v>1.845</v>
      </c>
      <c r="E195" s="53">
        <v>0.89800000000000002</v>
      </c>
      <c r="F195" s="17" t="s">
        <v>3593</v>
      </c>
      <c r="G195" s="17" t="s">
        <v>1139</v>
      </c>
      <c r="H195" s="17" t="s">
        <v>1140</v>
      </c>
      <c r="I195" s="17">
        <v>0.03</v>
      </c>
      <c r="J195" s="53">
        <v>0.60440000000000005</v>
      </c>
      <c r="K195" s="53">
        <v>1.8449</v>
      </c>
      <c r="L195" s="17">
        <v>306</v>
      </c>
      <c r="M195" s="17" t="s">
        <v>189</v>
      </c>
      <c r="N195" s="17">
        <v>4.43</v>
      </c>
      <c r="O195" s="17" t="s">
        <v>2779</v>
      </c>
      <c r="P195" s="17" t="s">
        <v>2338</v>
      </c>
      <c r="Q195" s="53">
        <v>0.36609999999999998</v>
      </c>
      <c r="R195" s="53">
        <v>4.4416000000000002</v>
      </c>
    </row>
    <row r="196" spans="1:18" hidden="1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13">
        <v>99.99</v>
      </c>
      <c r="R196" s="13">
        <v>99.99</v>
      </c>
    </row>
  </sheetData>
  <autoFilter ref="A1:T196" xr:uid="{F13D06FA-3E86-4AE2-99A0-F81544F6CD63}">
    <filterColumn colId="1">
      <filters>
        <filter val="40.10%"/>
        <filter val="44.20%"/>
        <filter val="47.30%"/>
        <filter val="53.50%"/>
        <filter val="54.20%"/>
        <filter val="54.50%"/>
        <filter val="55.50%"/>
        <filter val="55.80%"/>
        <filter val="57.30%"/>
        <filter val="57.50%"/>
        <filter val="59.00%"/>
        <filter val="60.30%"/>
        <filter val="60.50%"/>
        <filter val="60.60%"/>
        <filter val="60.70%"/>
        <filter val="61.20%"/>
        <filter val="61.60%"/>
        <filter val="61.80%"/>
        <filter val="62.60%"/>
        <filter val="62.90%"/>
        <filter val="63.10%"/>
        <filter val="63.20%"/>
        <filter val="63.30%"/>
        <filter val="63.50%"/>
        <filter val="63.70%"/>
        <filter val="64.30%"/>
        <filter val="64.40%"/>
        <filter val="64.50%"/>
        <filter val="65.60%"/>
        <filter val="65.70%"/>
        <filter val="65.80%"/>
        <filter val="66.10%"/>
        <filter val="66.50%"/>
        <filter val="66.70%"/>
        <filter val="67.10%"/>
        <filter val="67.30%"/>
        <filter val="67.40%"/>
        <filter val="67.60%"/>
        <filter val="67.70%"/>
        <filter val="68.00%"/>
        <filter val="68.20%"/>
        <filter val="68.40%"/>
        <filter val="68.60%"/>
        <filter val="69.00%"/>
        <filter val="69.20%"/>
        <filter val="69.40%"/>
        <filter val="69.50%"/>
        <filter val="70.00%"/>
        <filter val="70.10%"/>
        <filter val="70.20%"/>
        <filter val="70.40%"/>
        <filter val="70.50%"/>
        <filter val="70.60%"/>
        <filter val="70.80%"/>
        <filter val="71.00%"/>
        <filter val="71.10%"/>
        <filter val="71.20%"/>
        <filter val="71.30%"/>
        <filter val="71.40%"/>
        <filter val="71.50%"/>
        <filter val="71.60%"/>
        <filter val="71.70%"/>
        <filter val="72.00%"/>
        <filter val="72.10%"/>
        <filter val="72.20%"/>
        <filter val="72.30%"/>
        <filter val="72.40%"/>
        <filter val="72.50%"/>
        <filter val="72.70%"/>
        <filter val="72.80%"/>
        <filter val="72.90%"/>
        <filter val="73.00%"/>
        <filter val="73.10%"/>
        <filter val="73.30%"/>
        <filter val="73.70%"/>
        <filter val="73.80%"/>
        <filter val="74.00%"/>
        <filter val="74.50%"/>
        <filter val="74.80%"/>
        <filter val="75.10%"/>
        <filter val="75.60%"/>
        <filter val="76.00%"/>
        <filter val="76.10%"/>
        <filter val="76.40%"/>
        <filter val="76.70%"/>
        <filter val="76.90%"/>
        <filter val="77.10%"/>
        <filter val="78.00%"/>
        <filter val="78.20%"/>
        <filter val="78.30%"/>
        <filter val="78.40%"/>
        <filter val="78.50%"/>
        <filter val="78.60%"/>
        <filter val="78.90%"/>
        <filter val="79.00%"/>
        <filter val="79.20%"/>
        <filter val="79.80%"/>
        <filter val="80.20%"/>
        <filter val="80.40%"/>
        <filter val="80.50%"/>
        <filter val="80.60%"/>
        <filter val="80.80%"/>
        <filter val="81.80%"/>
        <filter val="82.40%"/>
        <filter val="82.50%"/>
        <filter val="87.20%"/>
        <filter val="87.30%"/>
        <filter val="89.30%"/>
        <filter val="90.00%"/>
        <filter val="93.40%"/>
        <filter val="93.50%"/>
        <filter val="94.40%"/>
        <filter val="94.90%"/>
      </filters>
    </filterColumn>
  </autoFilter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C48E8-4706-4C41-88D9-7E61E1540122}">
  <dimension ref="A1:R196"/>
  <sheetViews>
    <sheetView zoomScale="90" zoomScaleNormal="90" workbookViewId="0">
      <selection activeCell="I2" sqref="I2"/>
    </sheetView>
  </sheetViews>
  <sheetFormatPr defaultRowHeight="14.4" x14ac:dyDescent="0.3"/>
  <cols>
    <col min="1" max="1" width="41.88671875" customWidth="1"/>
    <col min="5" max="5" width="8.88671875" style="1"/>
    <col min="7" max="7" width="14" bestFit="1" customWidth="1"/>
    <col min="8" max="8" width="13.88671875" bestFit="1" customWidth="1"/>
    <col min="15" max="15" width="11.109375" customWidth="1"/>
    <col min="16" max="16" width="12.6640625" customWidth="1"/>
    <col min="17" max="18" width="8.88671875" style="3"/>
  </cols>
  <sheetData>
    <row r="1" spans="1:18" s="2" customFormat="1" ht="30.6" customHeight="1" x14ac:dyDescent="0.3">
      <c r="A1" s="2" t="s">
        <v>0</v>
      </c>
      <c r="B1" s="2" t="s">
        <v>3</v>
      </c>
      <c r="C1" s="2" t="s">
        <v>5</v>
      </c>
      <c r="D1" s="2" t="s">
        <v>1531</v>
      </c>
      <c r="E1" s="4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2" t="s">
        <v>1536</v>
      </c>
      <c r="K1" s="2" t="s">
        <v>1537</v>
      </c>
      <c r="L1" s="2" t="s">
        <v>1538</v>
      </c>
      <c r="M1" s="2" t="s">
        <v>9</v>
      </c>
      <c r="N1" s="2" t="s">
        <v>1539</v>
      </c>
      <c r="O1" s="2" t="s">
        <v>11</v>
      </c>
      <c r="P1" s="2" t="s">
        <v>13</v>
      </c>
      <c r="Q1" s="5" t="s">
        <v>15</v>
      </c>
      <c r="R1" s="5" t="s">
        <v>16</v>
      </c>
    </row>
    <row r="2" spans="1:18" x14ac:dyDescent="0.3">
      <c r="A2" s="17" t="s">
        <v>1985</v>
      </c>
      <c r="B2" s="17">
        <v>0.72099999999999997</v>
      </c>
      <c r="C2" s="17">
        <v>0.27900000000000003</v>
      </c>
      <c r="D2" s="53">
        <v>0.17399999999999999</v>
      </c>
      <c r="E2" s="54">
        <v>0.33</v>
      </c>
      <c r="F2" s="17">
        <v>750</v>
      </c>
      <c r="G2" s="17" t="s">
        <v>2014</v>
      </c>
      <c r="H2" s="17" t="s">
        <v>2015</v>
      </c>
      <c r="I2" s="17">
        <v>0.14000000000000001</v>
      </c>
      <c r="J2" s="17">
        <v>1</v>
      </c>
      <c r="K2" s="17">
        <v>0.17430000000000001</v>
      </c>
      <c r="L2" s="17">
        <v>50</v>
      </c>
      <c r="M2" s="17" t="s">
        <v>97</v>
      </c>
      <c r="N2" s="17">
        <v>9.6999999999999993</v>
      </c>
      <c r="O2" s="17" t="s">
        <v>3064</v>
      </c>
      <c r="P2" s="17" t="s">
        <v>3065</v>
      </c>
      <c r="Q2" s="55">
        <v>0.15140000000000001</v>
      </c>
      <c r="R2" s="55">
        <v>1.8374999999999999</v>
      </c>
    </row>
    <row r="3" spans="1:18" x14ac:dyDescent="0.3">
      <c r="A3" t="s">
        <v>1986</v>
      </c>
      <c r="B3">
        <v>0.751</v>
      </c>
      <c r="C3">
        <v>0.249</v>
      </c>
      <c r="D3" s="35">
        <v>3.3000000000000002E-2</v>
      </c>
      <c r="E3" s="1">
        <v>0.184</v>
      </c>
      <c r="F3" t="s">
        <v>2018</v>
      </c>
      <c r="G3" t="s">
        <v>2019</v>
      </c>
      <c r="H3" t="s">
        <v>2020</v>
      </c>
      <c r="I3">
        <v>0.06</v>
      </c>
      <c r="J3">
        <v>0.58240000000000003</v>
      </c>
      <c r="K3">
        <v>3.27E-2</v>
      </c>
      <c r="L3">
        <v>0</v>
      </c>
      <c r="M3" t="s">
        <v>268</v>
      </c>
      <c r="N3">
        <v>5.07</v>
      </c>
      <c r="O3" t="s">
        <v>2021</v>
      </c>
      <c r="P3" t="s">
        <v>2022</v>
      </c>
      <c r="Q3" s="3">
        <v>1.15E-2</v>
      </c>
      <c r="R3" s="3">
        <v>0.14000000000000001</v>
      </c>
    </row>
    <row r="4" spans="1:18" x14ac:dyDescent="0.3">
      <c r="A4" s="17" t="s">
        <v>292</v>
      </c>
      <c r="B4" s="17">
        <v>0.80500000000000005</v>
      </c>
      <c r="C4" s="17">
        <v>0.19500000000000001</v>
      </c>
      <c r="D4" s="56">
        <v>0.47</v>
      </c>
      <c r="E4" s="54">
        <v>0.23499999999999999</v>
      </c>
      <c r="F4" s="17">
        <v>272</v>
      </c>
      <c r="G4" s="17" t="s">
        <v>1669</v>
      </c>
      <c r="H4" s="17" t="s">
        <v>2435</v>
      </c>
      <c r="I4" s="17">
        <v>0.2</v>
      </c>
      <c r="J4" s="17">
        <v>7.0800000000000002E-2</v>
      </c>
      <c r="K4" s="17">
        <v>0.4703</v>
      </c>
      <c r="L4" s="17">
        <v>0</v>
      </c>
      <c r="M4" s="17" t="s">
        <v>122</v>
      </c>
      <c r="N4" s="17">
        <v>8.99</v>
      </c>
      <c r="O4" s="17" t="s">
        <v>2786</v>
      </c>
      <c r="P4" s="17" t="s">
        <v>2787</v>
      </c>
      <c r="Q4" s="55">
        <v>0.19070000000000001</v>
      </c>
      <c r="R4" s="55">
        <v>2.33</v>
      </c>
    </row>
    <row r="5" spans="1:18" x14ac:dyDescent="0.3">
      <c r="A5" s="17" t="s">
        <v>1987</v>
      </c>
      <c r="B5" s="17">
        <v>0.72299999999999998</v>
      </c>
      <c r="C5" s="17">
        <v>0.27700000000000002</v>
      </c>
      <c r="D5" s="53">
        <v>2.1000000000000001E-2</v>
      </c>
      <c r="E5" s="54">
        <v>8.7999999999999995E-2</v>
      </c>
      <c r="F5" s="17">
        <v>130</v>
      </c>
      <c r="G5" s="17" t="s">
        <v>3066</v>
      </c>
      <c r="H5" s="17" t="s">
        <v>3067</v>
      </c>
      <c r="I5" s="17">
        <v>0.28999999999999998</v>
      </c>
      <c r="J5" s="17">
        <v>0.77749999999999997</v>
      </c>
      <c r="K5" s="17">
        <v>2.1000000000000001E-2</v>
      </c>
      <c r="L5" s="17">
        <v>27</v>
      </c>
      <c r="M5" s="17" t="s">
        <v>130</v>
      </c>
      <c r="N5" s="17">
        <v>5.89</v>
      </c>
      <c r="O5" s="17" t="s">
        <v>3068</v>
      </c>
      <c r="P5" s="17" t="s">
        <v>3069</v>
      </c>
      <c r="Q5" s="55">
        <v>0.14779999999999999</v>
      </c>
      <c r="R5" s="55">
        <v>0.63</v>
      </c>
    </row>
    <row r="6" spans="1:18" x14ac:dyDescent="0.3">
      <c r="A6" s="13" t="s">
        <v>1988</v>
      </c>
      <c r="B6" s="13">
        <v>99.99</v>
      </c>
      <c r="C6" s="13">
        <v>99.99</v>
      </c>
      <c r="D6" s="13">
        <v>99.99</v>
      </c>
      <c r="E6" s="51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52">
        <v>99.99</v>
      </c>
      <c r="R6" s="52">
        <v>99.99</v>
      </c>
    </row>
    <row r="7" spans="1:18" x14ac:dyDescent="0.3">
      <c r="A7" t="s">
        <v>1989</v>
      </c>
      <c r="B7">
        <v>0.68899999999999995</v>
      </c>
      <c r="C7">
        <v>0.311</v>
      </c>
      <c r="D7" s="35">
        <v>2.1999999999999999E-2</v>
      </c>
      <c r="E7" s="1">
        <v>3.4000000000000002E-2</v>
      </c>
      <c r="F7">
        <v>61</v>
      </c>
      <c r="G7" t="s">
        <v>3070</v>
      </c>
      <c r="H7" t="s">
        <v>3071</v>
      </c>
      <c r="I7">
        <v>0.18</v>
      </c>
      <c r="J7">
        <v>0.78100000000000003</v>
      </c>
      <c r="K7">
        <v>2.18E-2</v>
      </c>
      <c r="L7">
        <v>17</v>
      </c>
      <c r="M7" t="s">
        <v>24</v>
      </c>
      <c r="N7">
        <v>1.98</v>
      </c>
      <c r="O7" t="s">
        <v>3072</v>
      </c>
      <c r="P7" t="s">
        <v>3073</v>
      </c>
      <c r="Q7" s="3">
        <v>2.8899999999999999E-2</v>
      </c>
      <c r="R7" s="3">
        <v>1</v>
      </c>
    </row>
    <row r="8" spans="1:18" x14ac:dyDescent="0.3">
      <c r="A8" s="17" t="s">
        <v>196</v>
      </c>
      <c r="B8" s="17">
        <v>0.72299999999999998</v>
      </c>
      <c r="C8" s="17">
        <v>0.27700000000000002</v>
      </c>
      <c r="D8" s="53">
        <v>0.48699999999999999</v>
      </c>
      <c r="E8" s="54">
        <v>0.78300000000000003</v>
      </c>
      <c r="F8" s="17" t="s">
        <v>3074</v>
      </c>
      <c r="G8" s="17" t="s">
        <v>2033</v>
      </c>
      <c r="H8" s="17" t="s">
        <v>200</v>
      </c>
      <c r="I8" s="17">
        <v>0.11</v>
      </c>
      <c r="J8" s="17">
        <v>0.75029999999999997</v>
      </c>
      <c r="K8" s="17">
        <v>0.48649999999999999</v>
      </c>
      <c r="L8" s="17">
        <v>43</v>
      </c>
      <c r="M8" s="17" t="s">
        <v>379</v>
      </c>
      <c r="N8" s="17">
        <v>9.43</v>
      </c>
      <c r="O8" s="17" t="s">
        <v>3075</v>
      </c>
      <c r="P8" s="17" t="s">
        <v>3076</v>
      </c>
      <c r="Q8" s="55">
        <v>0.12239999999999999</v>
      </c>
      <c r="R8" s="55">
        <v>1.4854000000000001</v>
      </c>
    </row>
    <row r="9" spans="1:18" x14ac:dyDescent="0.3">
      <c r="A9" s="17" t="s">
        <v>192</v>
      </c>
      <c r="B9" s="17">
        <v>0.71599999999999997</v>
      </c>
      <c r="C9" s="17">
        <v>0.28399999999999997</v>
      </c>
      <c r="D9" s="53">
        <v>0.111</v>
      </c>
      <c r="E9" s="54">
        <v>0.502</v>
      </c>
      <c r="F9" s="17" t="s">
        <v>2794</v>
      </c>
      <c r="G9" s="17" t="s">
        <v>2446</v>
      </c>
      <c r="H9" s="17" t="s">
        <v>2037</v>
      </c>
      <c r="I9" s="17">
        <v>0.37</v>
      </c>
      <c r="J9" s="17">
        <v>0.69110000000000005</v>
      </c>
      <c r="K9" s="17">
        <v>0.1113</v>
      </c>
      <c r="L9" s="17">
        <v>27</v>
      </c>
      <c r="M9" s="17" t="s">
        <v>195</v>
      </c>
      <c r="N9" s="17">
        <v>18.059999999999999</v>
      </c>
      <c r="O9" s="17" t="s">
        <v>2795</v>
      </c>
      <c r="P9" s="17" t="s">
        <v>2796</v>
      </c>
      <c r="Q9" s="55">
        <v>0.17080000000000001</v>
      </c>
      <c r="R9" s="55">
        <v>2.0728</v>
      </c>
    </row>
    <row r="10" spans="1:18" x14ac:dyDescent="0.3">
      <c r="A10" t="s">
        <v>441</v>
      </c>
      <c r="B10">
        <v>0.65800000000000003</v>
      </c>
      <c r="C10">
        <v>0.34200000000000003</v>
      </c>
      <c r="D10" s="35">
        <v>1.877</v>
      </c>
      <c r="E10" s="1">
        <v>0.93799999999999994</v>
      </c>
      <c r="F10" t="s">
        <v>3077</v>
      </c>
      <c r="G10" t="s">
        <v>442</v>
      </c>
      <c r="H10" t="s">
        <v>3078</v>
      </c>
      <c r="I10">
        <v>0.01</v>
      </c>
      <c r="J10">
        <v>0.85519999999999996</v>
      </c>
      <c r="K10">
        <v>1.8772</v>
      </c>
      <c r="L10">
        <v>28</v>
      </c>
      <c r="M10" t="s">
        <v>444</v>
      </c>
      <c r="N10">
        <v>-0.01</v>
      </c>
      <c r="O10" t="s">
        <v>3079</v>
      </c>
      <c r="P10" t="s">
        <v>3080</v>
      </c>
      <c r="Q10" s="3">
        <v>-0.51490000000000002</v>
      </c>
      <c r="R10" s="3">
        <v>-1</v>
      </c>
    </row>
    <row r="11" spans="1:18" x14ac:dyDescent="0.3">
      <c r="A11" t="s">
        <v>44</v>
      </c>
      <c r="B11">
        <v>0.73699999999999999</v>
      </c>
      <c r="C11">
        <v>0.26300000000000001</v>
      </c>
      <c r="D11" s="35">
        <v>0.35199999999999998</v>
      </c>
      <c r="E11" s="1">
        <v>0.315</v>
      </c>
      <c r="F11" t="s">
        <v>3081</v>
      </c>
      <c r="G11" t="s">
        <v>47</v>
      </c>
      <c r="H11" t="s">
        <v>48</v>
      </c>
      <c r="I11">
        <v>0.16</v>
      </c>
      <c r="J11">
        <v>0.53839999999999999</v>
      </c>
      <c r="K11">
        <v>0.35149999999999998</v>
      </c>
      <c r="L11">
        <v>13</v>
      </c>
      <c r="M11" t="s">
        <v>252</v>
      </c>
      <c r="N11">
        <v>9.84</v>
      </c>
      <c r="O11" t="s">
        <v>2730</v>
      </c>
      <c r="P11" t="s">
        <v>3082</v>
      </c>
      <c r="Q11" s="3">
        <v>7.0900000000000005E-2</v>
      </c>
      <c r="R11" s="3">
        <v>0.86070000000000002</v>
      </c>
    </row>
    <row r="12" spans="1:18" x14ac:dyDescent="0.3">
      <c r="A12" s="13" t="s">
        <v>263</v>
      </c>
      <c r="B12" s="13">
        <v>99.99</v>
      </c>
      <c r="C12" s="13">
        <v>99.99</v>
      </c>
      <c r="D12" s="13">
        <v>99.99</v>
      </c>
      <c r="E12" s="51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52">
        <v>99.99</v>
      </c>
      <c r="R12" s="52">
        <v>99.99</v>
      </c>
    </row>
    <row r="13" spans="1:18" x14ac:dyDescent="0.3">
      <c r="A13" s="17" t="s">
        <v>27</v>
      </c>
      <c r="B13" s="17">
        <v>0.73</v>
      </c>
      <c r="C13" s="17">
        <v>0.27</v>
      </c>
      <c r="D13" s="53">
        <v>0.26300000000000001</v>
      </c>
      <c r="E13" s="54">
        <v>0.127</v>
      </c>
      <c r="F13" s="17" t="s">
        <v>1396</v>
      </c>
      <c r="G13" s="17" t="s">
        <v>2048</v>
      </c>
      <c r="H13" s="17" t="s">
        <v>31</v>
      </c>
      <c r="I13" s="17">
        <v>0.32</v>
      </c>
      <c r="J13" s="17">
        <v>0.1111</v>
      </c>
      <c r="K13" s="17">
        <v>0.26340000000000002</v>
      </c>
      <c r="L13" s="17">
        <v>41</v>
      </c>
      <c r="M13" s="17" t="s">
        <v>32</v>
      </c>
      <c r="N13" s="17">
        <v>9.7100000000000009</v>
      </c>
      <c r="O13" s="17" t="s">
        <v>3083</v>
      </c>
      <c r="P13" s="17" t="s">
        <v>3084</v>
      </c>
      <c r="Q13" s="55">
        <v>0.1356</v>
      </c>
      <c r="R13" s="55">
        <v>1.6446000000000001</v>
      </c>
    </row>
    <row r="14" spans="1:18" x14ac:dyDescent="0.3">
      <c r="A14" t="s">
        <v>109</v>
      </c>
      <c r="B14">
        <v>0.78600000000000003</v>
      </c>
      <c r="C14">
        <v>0.214</v>
      </c>
      <c r="D14" s="35">
        <v>0.92800000000000005</v>
      </c>
      <c r="E14" s="1">
        <v>0.54600000000000004</v>
      </c>
      <c r="F14" t="s">
        <v>3085</v>
      </c>
      <c r="G14" t="s">
        <v>112</v>
      </c>
      <c r="H14" t="s">
        <v>113</v>
      </c>
      <c r="I14">
        <v>0.09</v>
      </c>
      <c r="J14">
        <v>0.21129999999999999</v>
      </c>
      <c r="K14">
        <v>0.92849999999999999</v>
      </c>
      <c r="L14">
        <v>14</v>
      </c>
      <c r="M14" t="s">
        <v>32</v>
      </c>
      <c r="N14">
        <v>5.96</v>
      </c>
      <c r="O14" t="s">
        <v>3086</v>
      </c>
      <c r="P14" t="s">
        <v>3087</v>
      </c>
      <c r="Q14" s="3">
        <v>-2.9499999999999998E-2</v>
      </c>
      <c r="R14" s="3">
        <v>-0.3579</v>
      </c>
    </row>
    <row r="15" spans="1:18" x14ac:dyDescent="0.3">
      <c r="A15" t="s">
        <v>330</v>
      </c>
      <c r="B15">
        <v>0.73399999999999999</v>
      </c>
      <c r="C15">
        <v>0.26600000000000001</v>
      </c>
      <c r="D15" s="35">
        <v>2.9000000000000001E-2</v>
      </c>
      <c r="E15" s="1">
        <v>0.13200000000000001</v>
      </c>
      <c r="F15" t="s">
        <v>3088</v>
      </c>
      <c r="G15" t="s">
        <v>333</v>
      </c>
      <c r="H15" t="s">
        <v>334</v>
      </c>
      <c r="I15">
        <v>0.11</v>
      </c>
      <c r="J15">
        <v>0.96870000000000001</v>
      </c>
      <c r="K15">
        <v>2.8799999999999999E-2</v>
      </c>
      <c r="L15">
        <v>180</v>
      </c>
      <c r="M15" t="s">
        <v>335</v>
      </c>
      <c r="N15">
        <v>13.67</v>
      </c>
      <c r="O15" t="s">
        <v>2466</v>
      </c>
      <c r="P15" t="s">
        <v>3089</v>
      </c>
      <c r="Q15" s="3">
        <v>5.4199999999999998E-2</v>
      </c>
      <c r="R15" s="3">
        <v>0.65710000000000002</v>
      </c>
    </row>
    <row r="16" spans="1:18" x14ac:dyDescent="0.3">
      <c r="A16" t="s">
        <v>1990</v>
      </c>
      <c r="B16">
        <v>0.80100000000000005</v>
      </c>
      <c r="C16">
        <v>0.19900000000000001</v>
      </c>
      <c r="D16" s="35">
        <v>0.44500000000000001</v>
      </c>
      <c r="E16" s="1">
        <v>0.30199999999999999</v>
      </c>
      <c r="F16">
        <v>900</v>
      </c>
      <c r="G16" t="s">
        <v>2057</v>
      </c>
      <c r="H16" t="s">
        <v>2058</v>
      </c>
      <c r="I16">
        <v>0.21</v>
      </c>
      <c r="J16">
        <v>4.0000000000000002E-4</v>
      </c>
      <c r="K16">
        <v>0.44500000000000001</v>
      </c>
      <c r="L16">
        <v>9</v>
      </c>
      <c r="M16" t="s">
        <v>2059</v>
      </c>
      <c r="N16">
        <v>3.22</v>
      </c>
      <c r="O16" t="s">
        <v>3090</v>
      </c>
      <c r="P16" t="s">
        <v>2809</v>
      </c>
      <c r="Q16" s="3">
        <v>3.73E-2</v>
      </c>
      <c r="R16" s="3">
        <v>0.45229999999999998</v>
      </c>
    </row>
    <row r="17" spans="1:18" x14ac:dyDescent="0.3">
      <c r="A17" t="s">
        <v>1991</v>
      </c>
      <c r="B17">
        <v>0.73</v>
      </c>
      <c r="C17">
        <v>0.27</v>
      </c>
      <c r="D17" s="35">
        <v>1.0640000000000001</v>
      </c>
      <c r="E17" s="1">
        <v>0.3</v>
      </c>
      <c r="F17" t="s">
        <v>3091</v>
      </c>
      <c r="G17" t="s">
        <v>2063</v>
      </c>
      <c r="H17" t="s">
        <v>2811</v>
      </c>
      <c r="I17">
        <v>0.16</v>
      </c>
      <c r="J17">
        <v>0.15540000000000001</v>
      </c>
      <c r="K17">
        <v>1.0636000000000001</v>
      </c>
      <c r="L17">
        <v>31</v>
      </c>
      <c r="M17" t="s">
        <v>10</v>
      </c>
      <c r="N17">
        <v>3.49</v>
      </c>
      <c r="O17" t="s">
        <v>3092</v>
      </c>
      <c r="P17" t="s">
        <v>3093</v>
      </c>
      <c r="Q17" s="3">
        <v>-0.14760000000000001</v>
      </c>
      <c r="R17" s="3">
        <v>-1</v>
      </c>
    </row>
    <row r="18" spans="1:18" x14ac:dyDescent="0.3">
      <c r="A18" t="s">
        <v>60</v>
      </c>
      <c r="B18">
        <v>0.77</v>
      </c>
      <c r="C18">
        <v>0.23</v>
      </c>
      <c r="D18" s="35">
        <v>0.51900000000000002</v>
      </c>
      <c r="E18" s="1">
        <v>0.32400000000000001</v>
      </c>
      <c r="F18" t="s">
        <v>3094</v>
      </c>
      <c r="G18" t="s">
        <v>63</v>
      </c>
      <c r="H18" t="s">
        <v>64</v>
      </c>
      <c r="I18">
        <v>0.15</v>
      </c>
      <c r="J18">
        <v>8.0100000000000005E-2</v>
      </c>
      <c r="K18">
        <v>0.51890000000000003</v>
      </c>
      <c r="L18">
        <v>21</v>
      </c>
      <c r="M18" t="s">
        <v>1185</v>
      </c>
      <c r="N18">
        <v>13.42</v>
      </c>
      <c r="O18" t="s">
        <v>3095</v>
      </c>
      <c r="P18" t="s">
        <v>3096</v>
      </c>
      <c r="Q18" s="3">
        <v>-4.4999999999999997E-3</v>
      </c>
      <c r="R18" s="3">
        <v>-5.45E-2</v>
      </c>
    </row>
    <row r="19" spans="1:18" x14ac:dyDescent="0.3">
      <c r="A19" s="17" t="s">
        <v>1992</v>
      </c>
      <c r="B19" s="17">
        <v>0.81599999999999995</v>
      </c>
      <c r="C19" s="17">
        <v>0.184</v>
      </c>
      <c r="D19" s="53">
        <v>0.46899999999999997</v>
      </c>
      <c r="E19" s="54">
        <v>0.193</v>
      </c>
      <c r="F19" s="17">
        <v>483</v>
      </c>
      <c r="G19" s="17" t="s">
        <v>2070</v>
      </c>
      <c r="H19" s="17" t="s">
        <v>2071</v>
      </c>
      <c r="I19" s="17">
        <v>0.42</v>
      </c>
      <c r="J19" s="17">
        <v>4.3900000000000002E-2</v>
      </c>
      <c r="K19" s="17">
        <v>0.46879999999999999</v>
      </c>
      <c r="L19" s="17">
        <v>0</v>
      </c>
      <c r="M19" s="17" t="s">
        <v>990</v>
      </c>
      <c r="N19" s="17">
        <v>7.62</v>
      </c>
      <c r="O19" s="17" t="s">
        <v>234</v>
      </c>
      <c r="P19" s="17" t="s">
        <v>2478</v>
      </c>
      <c r="Q19" s="55">
        <v>0.16400000000000001</v>
      </c>
      <c r="R19" s="55">
        <v>1.9898</v>
      </c>
    </row>
    <row r="20" spans="1:18" x14ac:dyDescent="0.3">
      <c r="A20" t="s">
        <v>354</v>
      </c>
      <c r="B20">
        <v>0.73099999999999998</v>
      </c>
      <c r="C20">
        <v>0.26900000000000002</v>
      </c>
      <c r="D20" s="35">
        <v>4.2000000000000003E-2</v>
      </c>
      <c r="E20" s="1">
        <v>0.214</v>
      </c>
      <c r="F20" t="s">
        <v>3097</v>
      </c>
      <c r="G20" t="s">
        <v>357</v>
      </c>
      <c r="H20" t="s">
        <v>358</v>
      </c>
      <c r="I20">
        <v>0.15</v>
      </c>
      <c r="J20">
        <v>0.93189999999999995</v>
      </c>
      <c r="K20">
        <v>4.1599999999999998E-2</v>
      </c>
      <c r="L20">
        <v>68</v>
      </c>
      <c r="M20" t="s">
        <v>70</v>
      </c>
      <c r="N20">
        <v>11.59</v>
      </c>
      <c r="O20" t="s">
        <v>2480</v>
      </c>
      <c r="P20" t="s">
        <v>1551</v>
      </c>
      <c r="Q20" s="3">
        <v>3.8600000000000002E-2</v>
      </c>
      <c r="R20" s="3">
        <v>0.46879999999999999</v>
      </c>
    </row>
    <row r="21" spans="1:18" x14ac:dyDescent="0.3">
      <c r="A21" t="s">
        <v>1993</v>
      </c>
      <c r="B21">
        <v>0.72799999999999998</v>
      </c>
      <c r="C21">
        <v>0.27200000000000002</v>
      </c>
      <c r="D21" s="35">
        <v>0.69699999999999995</v>
      </c>
      <c r="E21" s="1">
        <v>0.72799999999999998</v>
      </c>
      <c r="F21">
        <v>331</v>
      </c>
      <c r="G21" t="s">
        <v>2076</v>
      </c>
      <c r="H21" t="s">
        <v>2077</v>
      </c>
      <c r="I21">
        <v>0.27</v>
      </c>
      <c r="J21">
        <v>0.3407</v>
      </c>
      <c r="K21">
        <v>0.69699999999999995</v>
      </c>
      <c r="L21">
        <v>1</v>
      </c>
      <c r="M21" t="s">
        <v>195</v>
      </c>
      <c r="N21">
        <v>6.24</v>
      </c>
      <c r="O21" t="s">
        <v>3098</v>
      </c>
      <c r="P21" t="s">
        <v>2079</v>
      </c>
      <c r="Q21" s="3">
        <v>1.83E-2</v>
      </c>
      <c r="R21" s="3">
        <v>0.22220000000000001</v>
      </c>
    </row>
    <row r="22" spans="1:18" x14ac:dyDescent="0.3">
      <c r="A22" s="13" t="s">
        <v>1994</v>
      </c>
      <c r="B22" s="13">
        <v>99.99</v>
      </c>
      <c r="C22" s="13">
        <v>99.99</v>
      </c>
      <c r="D22" s="13">
        <v>99.99</v>
      </c>
      <c r="E22" s="51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52">
        <v>99.99</v>
      </c>
      <c r="R22" s="52">
        <v>99.99</v>
      </c>
    </row>
    <row r="23" spans="1:18" x14ac:dyDescent="0.3">
      <c r="A23" s="17" t="s">
        <v>282</v>
      </c>
      <c r="B23" s="17">
        <v>0.747</v>
      </c>
      <c r="C23" s="17">
        <v>0.253</v>
      </c>
      <c r="D23" s="56">
        <v>0.18</v>
      </c>
      <c r="E23" s="54">
        <v>0.502</v>
      </c>
      <c r="F23" s="17" t="s">
        <v>1325</v>
      </c>
      <c r="G23" s="17" t="s">
        <v>509</v>
      </c>
      <c r="H23" s="17" t="s">
        <v>2081</v>
      </c>
      <c r="I23" s="17">
        <v>0.1</v>
      </c>
      <c r="J23" s="17">
        <v>0.9889</v>
      </c>
      <c r="K23" s="17">
        <v>0.1802</v>
      </c>
      <c r="L23" s="17">
        <v>197</v>
      </c>
      <c r="M23" s="17" t="s">
        <v>70</v>
      </c>
      <c r="N23" s="17">
        <v>34.06</v>
      </c>
      <c r="O23" s="17" t="s">
        <v>3099</v>
      </c>
      <c r="P23" s="17" t="s">
        <v>3100</v>
      </c>
      <c r="Q23" s="55">
        <v>0.25059999999999999</v>
      </c>
      <c r="R23" s="55">
        <v>3.0405000000000002</v>
      </c>
    </row>
    <row r="24" spans="1:18" x14ac:dyDescent="0.3">
      <c r="A24" s="13" t="s">
        <v>347</v>
      </c>
      <c r="B24" s="13">
        <v>99.99</v>
      </c>
      <c r="C24" s="13">
        <v>99.99</v>
      </c>
      <c r="D24" s="13">
        <v>99.99</v>
      </c>
      <c r="E24" s="51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52">
        <v>99.99</v>
      </c>
      <c r="R24" s="52">
        <v>99.99</v>
      </c>
    </row>
    <row r="25" spans="1:18" x14ac:dyDescent="0.3">
      <c r="A25" s="13" t="s">
        <v>78</v>
      </c>
      <c r="B25" s="13">
        <v>99.99</v>
      </c>
      <c r="C25" s="13">
        <v>99.99</v>
      </c>
      <c r="D25" s="13">
        <v>99.99</v>
      </c>
      <c r="E25" s="51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52">
        <v>99.99</v>
      </c>
      <c r="R25" s="52">
        <v>99.99</v>
      </c>
    </row>
    <row r="26" spans="1:18" x14ac:dyDescent="0.3">
      <c r="A26" s="13" t="s">
        <v>85</v>
      </c>
      <c r="B26" s="13">
        <v>99.99</v>
      </c>
      <c r="C26" s="13">
        <v>99.99</v>
      </c>
      <c r="D26" s="13">
        <v>99.99</v>
      </c>
      <c r="E26" s="51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52">
        <v>99.99</v>
      </c>
      <c r="R26" s="52">
        <v>99.99</v>
      </c>
    </row>
    <row r="27" spans="1:18" x14ac:dyDescent="0.3">
      <c r="A27" s="13" t="s">
        <v>157</v>
      </c>
      <c r="B27" s="13">
        <v>99.99</v>
      </c>
      <c r="C27" s="13">
        <v>99.99</v>
      </c>
      <c r="D27" s="13">
        <v>99.99</v>
      </c>
      <c r="E27" s="51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52">
        <v>99.99</v>
      </c>
      <c r="R27" s="52">
        <v>99.99</v>
      </c>
    </row>
    <row r="28" spans="1:18" x14ac:dyDescent="0.3">
      <c r="A28" t="s">
        <v>361</v>
      </c>
      <c r="B28">
        <v>0.93100000000000005</v>
      </c>
      <c r="C28">
        <v>6.9000000000000006E-2</v>
      </c>
      <c r="D28" s="50">
        <v>0.09</v>
      </c>
      <c r="E28" s="1">
        <v>0.151</v>
      </c>
      <c r="F28">
        <v>29</v>
      </c>
      <c r="G28" t="s">
        <v>364</v>
      </c>
      <c r="H28" t="s">
        <v>2368</v>
      </c>
      <c r="I28">
        <v>0.89</v>
      </c>
      <c r="J28">
        <v>0.20419999999999999</v>
      </c>
      <c r="K28">
        <v>9.0300000000000005E-2</v>
      </c>
      <c r="L28">
        <v>1</v>
      </c>
      <c r="M28" t="s">
        <v>70</v>
      </c>
      <c r="N28">
        <v>19.239999999999998</v>
      </c>
      <c r="O28" t="s">
        <v>3101</v>
      </c>
      <c r="P28" t="s">
        <v>2331</v>
      </c>
      <c r="Q28" s="3">
        <v>4.9099999999999998E-2</v>
      </c>
      <c r="R28" s="3">
        <v>0.89</v>
      </c>
    </row>
    <row r="29" spans="1:18" x14ac:dyDescent="0.3">
      <c r="A29" t="s">
        <v>367</v>
      </c>
      <c r="B29">
        <v>0.60499999999999998</v>
      </c>
      <c r="C29">
        <v>0.39500000000000002</v>
      </c>
      <c r="D29" s="35">
        <v>0.16500000000000001</v>
      </c>
      <c r="E29" s="1">
        <v>0.40500000000000003</v>
      </c>
      <c r="F29" t="s">
        <v>3102</v>
      </c>
      <c r="G29" t="s">
        <v>370</v>
      </c>
      <c r="H29" t="s">
        <v>371</v>
      </c>
      <c r="I29">
        <v>0.06</v>
      </c>
      <c r="J29">
        <v>0.98980000000000001</v>
      </c>
      <c r="K29">
        <v>0.1648</v>
      </c>
      <c r="L29">
        <v>39</v>
      </c>
      <c r="M29" t="s">
        <v>106</v>
      </c>
      <c r="N29">
        <v>6.12</v>
      </c>
      <c r="O29" t="s">
        <v>3103</v>
      </c>
      <c r="P29" t="s">
        <v>2822</v>
      </c>
      <c r="Q29" s="3">
        <v>9.1000000000000004E-3</v>
      </c>
      <c r="R29" s="3">
        <v>0.11</v>
      </c>
    </row>
    <row r="30" spans="1:18" x14ac:dyDescent="0.3">
      <c r="A30" t="s">
        <v>374</v>
      </c>
      <c r="B30">
        <v>0.73299999999999998</v>
      </c>
      <c r="C30">
        <v>0.26700000000000002</v>
      </c>
      <c r="D30" s="50">
        <v>0.13</v>
      </c>
      <c r="E30" s="1">
        <v>0.3</v>
      </c>
      <c r="F30" t="s">
        <v>1733</v>
      </c>
      <c r="G30" t="s">
        <v>377</v>
      </c>
      <c r="H30" t="s">
        <v>378</v>
      </c>
      <c r="I30">
        <v>7.0000000000000007E-2</v>
      </c>
      <c r="J30">
        <v>0.87370000000000003</v>
      </c>
      <c r="K30">
        <v>0.12970000000000001</v>
      </c>
      <c r="L30">
        <v>131</v>
      </c>
      <c r="M30" t="s">
        <v>24</v>
      </c>
      <c r="N30">
        <v>7.67</v>
      </c>
      <c r="O30" t="s">
        <v>3104</v>
      </c>
      <c r="P30" t="s">
        <v>3105</v>
      </c>
      <c r="Q30" s="3">
        <v>7.4200000000000002E-2</v>
      </c>
      <c r="R30" s="3">
        <v>0.91510000000000002</v>
      </c>
    </row>
    <row r="31" spans="1:18" x14ac:dyDescent="0.3">
      <c r="A31" t="s">
        <v>382</v>
      </c>
      <c r="B31">
        <v>0.79300000000000004</v>
      </c>
      <c r="C31">
        <v>0.20699999999999999</v>
      </c>
      <c r="D31" s="35">
        <v>5.5E-2</v>
      </c>
      <c r="E31" s="1">
        <v>7.5999999999999998E-2</v>
      </c>
      <c r="F31">
        <v>788</v>
      </c>
      <c r="G31" t="s">
        <v>385</v>
      </c>
      <c r="H31" t="s">
        <v>386</v>
      </c>
      <c r="I31">
        <v>0.33</v>
      </c>
      <c r="J31">
        <v>0.28050000000000003</v>
      </c>
      <c r="K31">
        <v>5.4800000000000001E-2</v>
      </c>
      <c r="L31">
        <v>3</v>
      </c>
      <c r="M31" t="s">
        <v>106</v>
      </c>
      <c r="N31">
        <v>29.91</v>
      </c>
      <c r="O31" t="s">
        <v>3106</v>
      </c>
      <c r="P31" t="s">
        <v>2826</v>
      </c>
      <c r="Q31" s="3">
        <v>1.11E-2</v>
      </c>
      <c r="R31" s="3">
        <v>0.13519999999999999</v>
      </c>
    </row>
    <row r="32" spans="1:18" x14ac:dyDescent="0.3">
      <c r="A32" s="13" t="s">
        <v>1</v>
      </c>
      <c r="B32" s="13">
        <v>99.99</v>
      </c>
      <c r="C32" s="13">
        <v>99.99</v>
      </c>
      <c r="D32" s="13">
        <v>99.99</v>
      </c>
      <c r="E32" s="51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52">
        <v>99.99</v>
      </c>
      <c r="R32" s="52">
        <v>99.99</v>
      </c>
    </row>
    <row r="33" spans="1:18" x14ac:dyDescent="0.3">
      <c r="A33" s="17" t="s">
        <v>1995</v>
      </c>
      <c r="B33" s="17">
        <v>0.81100000000000005</v>
      </c>
      <c r="C33" s="17">
        <v>0.189</v>
      </c>
      <c r="D33" s="53">
        <v>0.13300000000000001</v>
      </c>
      <c r="E33" s="54">
        <v>0.51300000000000001</v>
      </c>
      <c r="F33" s="17">
        <v>562</v>
      </c>
      <c r="G33" s="17" t="s">
        <v>2089</v>
      </c>
      <c r="H33" s="17" t="s">
        <v>2090</v>
      </c>
      <c r="I33" s="17">
        <v>0.04</v>
      </c>
      <c r="J33" s="17">
        <v>0.373</v>
      </c>
      <c r="K33" s="17">
        <v>0.13320000000000001</v>
      </c>
      <c r="L33" s="17">
        <v>28</v>
      </c>
      <c r="M33" s="17" t="s">
        <v>444</v>
      </c>
      <c r="N33" s="17">
        <v>16.98</v>
      </c>
      <c r="O33" s="17" t="s">
        <v>3107</v>
      </c>
      <c r="P33" s="17" t="s">
        <v>1496</v>
      </c>
      <c r="Q33" s="55">
        <v>0.44529999999999997</v>
      </c>
      <c r="R33" s="55">
        <v>5.4034000000000004</v>
      </c>
    </row>
    <row r="34" spans="1:18" x14ac:dyDescent="0.3">
      <c r="A34" t="s">
        <v>1996</v>
      </c>
      <c r="B34">
        <v>0.82799999999999996</v>
      </c>
      <c r="C34">
        <v>0.17199999999999999</v>
      </c>
      <c r="D34" s="35">
        <v>0.65300000000000002</v>
      </c>
      <c r="E34" s="1">
        <v>0.69299999999999995</v>
      </c>
      <c r="F34" t="s">
        <v>1317</v>
      </c>
      <c r="G34" t="s">
        <v>2094</v>
      </c>
      <c r="H34" t="s">
        <v>2095</v>
      </c>
      <c r="I34">
        <v>0.12</v>
      </c>
      <c r="J34">
        <v>0.54790000000000005</v>
      </c>
      <c r="K34">
        <v>0.65310000000000001</v>
      </c>
      <c r="L34">
        <v>45</v>
      </c>
      <c r="M34" t="s">
        <v>394</v>
      </c>
      <c r="N34">
        <v>5.15</v>
      </c>
      <c r="O34" t="s">
        <v>3108</v>
      </c>
      <c r="P34" t="s">
        <v>3109</v>
      </c>
      <c r="Q34" s="3">
        <v>-5.5199999999999999E-2</v>
      </c>
      <c r="R34" s="3">
        <v>-0.66990000000000005</v>
      </c>
    </row>
    <row r="35" spans="1:18" x14ac:dyDescent="0.3">
      <c r="A35" t="s">
        <v>1997</v>
      </c>
      <c r="B35">
        <v>0.77900000000000003</v>
      </c>
      <c r="C35">
        <v>0.221</v>
      </c>
      <c r="D35" s="35">
        <v>0.48199999999999998</v>
      </c>
      <c r="E35" s="1">
        <v>0.80300000000000005</v>
      </c>
      <c r="F35">
        <v>104</v>
      </c>
      <c r="G35" t="s">
        <v>2098</v>
      </c>
      <c r="H35" t="s">
        <v>3110</v>
      </c>
      <c r="I35">
        <v>0.44</v>
      </c>
      <c r="J35">
        <v>7.0300000000000001E-2</v>
      </c>
      <c r="K35">
        <v>0.48209999999999997</v>
      </c>
      <c r="L35">
        <v>11</v>
      </c>
      <c r="M35" t="s">
        <v>57</v>
      </c>
      <c r="N35">
        <v>0.24</v>
      </c>
      <c r="O35" t="s">
        <v>3111</v>
      </c>
      <c r="P35" t="s">
        <v>3112</v>
      </c>
      <c r="Q35" s="3">
        <v>-0.79930000000000001</v>
      </c>
      <c r="R35" s="3">
        <v>-1</v>
      </c>
    </row>
    <row r="36" spans="1:18" x14ac:dyDescent="0.3">
      <c r="A36" t="s">
        <v>1998</v>
      </c>
      <c r="B36">
        <v>0.76900000000000002</v>
      </c>
      <c r="C36">
        <v>0.23100000000000001</v>
      </c>
      <c r="D36" s="35">
        <v>7.3999999999999996E-2</v>
      </c>
      <c r="E36" s="1">
        <v>4.5999999999999999E-2</v>
      </c>
      <c r="F36">
        <v>13</v>
      </c>
      <c r="G36" t="s">
        <v>2829</v>
      </c>
      <c r="H36" t="s">
        <v>1100</v>
      </c>
      <c r="I36">
        <v>0.81</v>
      </c>
      <c r="J36">
        <v>2.1399999999999999E-2</v>
      </c>
      <c r="K36">
        <v>7.4300000000000005E-2</v>
      </c>
      <c r="L36">
        <v>3</v>
      </c>
      <c r="M36" t="s">
        <v>10</v>
      </c>
      <c r="N36">
        <v>7.18</v>
      </c>
      <c r="O36" t="s">
        <v>3113</v>
      </c>
      <c r="P36" t="s">
        <v>3114</v>
      </c>
      <c r="Q36" s="3">
        <v>5.8799999999999998E-2</v>
      </c>
      <c r="R36" s="3">
        <v>1</v>
      </c>
    </row>
    <row r="37" spans="1:18" x14ac:dyDescent="0.3">
      <c r="A37" s="17" t="s">
        <v>1999</v>
      </c>
      <c r="B37" s="17">
        <v>0.751</v>
      </c>
      <c r="C37" s="17">
        <v>0.249</v>
      </c>
      <c r="D37" s="53">
        <v>0.65400000000000003</v>
      </c>
      <c r="E37" s="54">
        <v>0.52200000000000002</v>
      </c>
      <c r="F37" s="17">
        <v>489</v>
      </c>
      <c r="G37" s="17" t="s">
        <v>2104</v>
      </c>
      <c r="H37" s="17" t="s">
        <v>2105</v>
      </c>
      <c r="I37" s="17">
        <v>0.14000000000000001</v>
      </c>
      <c r="J37" s="17">
        <v>0.5081</v>
      </c>
      <c r="K37" s="17">
        <v>0.6542</v>
      </c>
      <c r="L37" s="17">
        <v>16</v>
      </c>
      <c r="M37" s="17" t="s">
        <v>450</v>
      </c>
      <c r="N37" s="17">
        <v>14.95</v>
      </c>
      <c r="O37" s="17" t="s">
        <v>978</v>
      </c>
      <c r="P37" s="17" t="s">
        <v>3115</v>
      </c>
      <c r="Q37" s="55">
        <v>0.55359999999999998</v>
      </c>
      <c r="R37" s="55">
        <v>6.7168000000000001</v>
      </c>
    </row>
    <row r="38" spans="1:18" x14ac:dyDescent="0.3">
      <c r="A38" s="13" t="s">
        <v>2000</v>
      </c>
      <c r="B38" s="13">
        <v>99.99</v>
      </c>
      <c r="C38" s="13">
        <v>99.99</v>
      </c>
      <c r="D38" s="13">
        <v>99.99</v>
      </c>
      <c r="E38" s="51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52">
        <v>99.99</v>
      </c>
      <c r="R38" s="52">
        <v>99.99</v>
      </c>
    </row>
    <row r="39" spans="1:18" x14ac:dyDescent="0.3">
      <c r="A39" s="13" t="s">
        <v>2001</v>
      </c>
      <c r="B39" s="13">
        <v>99.99</v>
      </c>
      <c r="C39" s="13">
        <v>99.99</v>
      </c>
      <c r="D39" s="13">
        <v>99.99</v>
      </c>
      <c r="E39" s="51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52">
        <v>99.99</v>
      </c>
      <c r="R39" s="52">
        <v>99.99</v>
      </c>
    </row>
    <row r="40" spans="1:18" x14ac:dyDescent="0.3">
      <c r="A40" t="s">
        <v>863</v>
      </c>
      <c r="B40">
        <v>0.72499999999999998</v>
      </c>
      <c r="C40">
        <v>0.27500000000000002</v>
      </c>
      <c r="D40" s="35">
        <v>0.114</v>
      </c>
      <c r="E40" s="1">
        <v>0.27600000000000002</v>
      </c>
      <c r="F40" t="s">
        <v>3116</v>
      </c>
      <c r="G40" t="s">
        <v>2109</v>
      </c>
      <c r="H40" t="s">
        <v>918</v>
      </c>
      <c r="I40">
        <v>0.24</v>
      </c>
      <c r="J40">
        <v>0.86870000000000003</v>
      </c>
      <c r="K40">
        <v>0.1143</v>
      </c>
      <c r="L40">
        <v>27</v>
      </c>
      <c r="M40" t="s">
        <v>106</v>
      </c>
      <c r="N40">
        <v>13.38</v>
      </c>
      <c r="O40" t="s">
        <v>3117</v>
      </c>
      <c r="P40" t="s">
        <v>3118</v>
      </c>
      <c r="Q40" s="3">
        <v>8.3599999999999994E-2</v>
      </c>
      <c r="R40" s="3">
        <v>1.0476000000000001</v>
      </c>
    </row>
    <row r="41" spans="1:18" x14ac:dyDescent="0.3">
      <c r="A41" s="13" t="s">
        <v>389</v>
      </c>
      <c r="B41" s="13">
        <v>99.99</v>
      </c>
      <c r="C41" s="13">
        <v>99.99</v>
      </c>
      <c r="D41" s="13">
        <v>99.99</v>
      </c>
      <c r="E41" s="51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52">
        <v>99.99</v>
      </c>
      <c r="R41" s="52">
        <v>99.99</v>
      </c>
    </row>
    <row r="42" spans="1:18" x14ac:dyDescent="0.3">
      <c r="A42" t="s">
        <v>256</v>
      </c>
      <c r="B42">
        <v>0.70499999999999996</v>
      </c>
      <c r="C42">
        <v>0.29499999999999998</v>
      </c>
      <c r="D42" s="35">
        <v>2.6949999999999998</v>
      </c>
      <c r="E42" s="1">
        <v>0.97899999999999998</v>
      </c>
      <c r="F42">
        <v>570</v>
      </c>
      <c r="G42" t="s">
        <v>1247</v>
      </c>
      <c r="H42" t="s">
        <v>2115</v>
      </c>
      <c r="I42">
        <v>-0.03</v>
      </c>
      <c r="J42">
        <v>1</v>
      </c>
      <c r="K42">
        <v>2.6953999999999998</v>
      </c>
      <c r="L42">
        <v>0</v>
      </c>
      <c r="M42" t="s">
        <v>106</v>
      </c>
      <c r="N42">
        <v>-0.24</v>
      </c>
      <c r="O42" t="s">
        <v>2506</v>
      </c>
      <c r="P42" t="s">
        <v>2507</v>
      </c>
      <c r="Q42" s="3">
        <v>-0.94159999999999999</v>
      </c>
      <c r="R42" s="3">
        <v>-1</v>
      </c>
    </row>
    <row r="43" spans="1:18" x14ac:dyDescent="0.3">
      <c r="A43" s="13" t="s">
        <v>212</v>
      </c>
      <c r="B43" s="13">
        <v>99.99</v>
      </c>
      <c r="C43" s="13">
        <v>99.99</v>
      </c>
      <c r="D43" s="13">
        <v>99.99</v>
      </c>
      <c r="E43" s="51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52">
        <v>99.99</v>
      </c>
      <c r="R43" s="52">
        <v>99.99</v>
      </c>
    </row>
    <row r="44" spans="1:18" x14ac:dyDescent="0.3">
      <c r="A44" s="17" t="s">
        <v>2002</v>
      </c>
      <c r="B44" s="17">
        <v>0.61399999999999999</v>
      </c>
      <c r="C44" s="17">
        <v>0.38600000000000001</v>
      </c>
      <c r="D44" s="53">
        <v>0.67800000000000005</v>
      </c>
      <c r="E44" s="54">
        <v>0.60399999999999998</v>
      </c>
      <c r="F44" s="17">
        <v>568</v>
      </c>
      <c r="G44" s="17" t="s">
        <v>2118</v>
      </c>
      <c r="H44" s="17" t="s">
        <v>2119</v>
      </c>
      <c r="I44" s="17">
        <v>0.21</v>
      </c>
      <c r="J44" s="17">
        <v>0.4985</v>
      </c>
      <c r="K44" s="17">
        <v>0.67810000000000004</v>
      </c>
      <c r="L44" s="17">
        <v>22</v>
      </c>
      <c r="M44" s="17" t="s">
        <v>130</v>
      </c>
      <c r="N44" s="17">
        <v>4.1100000000000003</v>
      </c>
      <c r="O44" s="17" t="s">
        <v>3119</v>
      </c>
      <c r="P44" s="17" t="s">
        <v>3120</v>
      </c>
      <c r="Q44" s="55">
        <v>0.3024</v>
      </c>
      <c r="R44" s="55">
        <v>3.6690999999999998</v>
      </c>
    </row>
    <row r="45" spans="1:18" x14ac:dyDescent="0.3">
      <c r="A45" t="s">
        <v>2003</v>
      </c>
      <c r="B45">
        <v>0.93400000000000005</v>
      </c>
      <c r="C45">
        <v>6.6000000000000003E-2</v>
      </c>
      <c r="D45" s="35">
        <v>7.9000000000000001E-2</v>
      </c>
      <c r="E45" s="1">
        <v>0.42399999999999999</v>
      </c>
      <c r="F45">
        <v>362</v>
      </c>
      <c r="G45" t="s">
        <v>2122</v>
      </c>
      <c r="H45" t="s">
        <v>2123</v>
      </c>
      <c r="I45">
        <v>0.32</v>
      </c>
      <c r="J45">
        <v>0.78369999999999995</v>
      </c>
      <c r="K45">
        <v>7.9000000000000001E-2</v>
      </c>
      <c r="L45">
        <v>6</v>
      </c>
      <c r="M45" t="s">
        <v>195</v>
      </c>
      <c r="N45">
        <v>14.52</v>
      </c>
      <c r="O45" t="s">
        <v>3121</v>
      </c>
      <c r="P45" t="s">
        <v>2125</v>
      </c>
      <c r="Q45" s="3">
        <v>3.6700000000000003E-2</v>
      </c>
      <c r="R45" s="3">
        <v>0.44550000000000001</v>
      </c>
    </row>
    <row r="46" spans="1:18" x14ac:dyDescent="0.3">
      <c r="A46" t="s">
        <v>2004</v>
      </c>
      <c r="B46">
        <v>0.78900000000000003</v>
      </c>
      <c r="C46">
        <v>0.21099999999999999</v>
      </c>
      <c r="D46" s="35">
        <v>0.247</v>
      </c>
      <c r="E46" s="1">
        <v>0.39200000000000002</v>
      </c>
      <c r="F46" t="s">
        <v>3122</v>
      </c>
      <c r="G46" t="s">
        <v>2127</v>
      </c>
      <c r="H46" t="s">
        <v>2514</v>
      </c>
      <c r="I46">
        <v>0.37</v>
      </c>
      <c r="J46">
        <v>0.96199999999999997</v>
      </c>
      <c r="K46">
        <v>0.2467</v>
      </c>
      <c r="L46">
        <v>4</v>
      </c>
      <c r="M46" t="s">
        <v>2129</v>
      </c>
      <c r="N46">
        <v>100.76</v>
      </c>
      <c r="O46" t="s">
        <v>3123</v>
      </c>
      <c r="P46" t="s">
        <v>2516</v>
      </c>
      <c r="Q46" s="3">
        <v>1.18E-2</v>
      </c>
      <c r="R46" s="3">
        <v>0.1434</v>
      </c>
    </row>
    <row r="47" spans="1:18" x14ac:dyDescent="0.3">
      <c r="A47" t="s">
        <v>2005</v>
      </c>
      <c r="B47">
        <v>0.68400000000000005</v>
      </c>
      <c r="C47">
        <v>0.316</v>
      </c>
      <c r="D47" s="35">
        <v>0.52100000000000002</v>
      </c>
      <c r="E47" s="1">
        <v>0.40300000000000002</v>
      </c>
      <c r="F47" t="s">
        <v>1355</v>
      </c>
      <c r="G47" t="s">
        <v>2133</v>
      </c>
      <c r="H47" t="s">
        <v>2134</v>
      </c>
      <c r="I47">
        <v>0.17</v>
      </c>
      <c r="J47">
        <v>0.47210000000000002</v>
      </c>
      <c r="K47">
        <v>0.52139999999999997</v>
      </c>
      <c r="L47">
        <v>2</v>
      </c>
      <c r="M47" t="s">
        <v>70</v>
      </c>
      <c r="N47">
        <v>10.62</v>
      </c>
      <c r="O47" t="s">
        <v>3124</v>
      </c>
      <c r="P47" t="s">
        <v>2520</v>
      </c>
      <c r="Q47" s="3">
        <v>1.29E-2</v>
      </c>
      <c r="R47" s="3">
        <v>0.15620000000000001</v>
      </c>
    </row>
    <row r="48" spans="1:18" x14ac:dyDescent="0.3">
      <c r="A48" s="17" t="s">
        <v>2006</v>
      </c>
      <c r="B48" s="17">
        <v>0.63</v>
      </c>
      <c r="C48" s="17">
        <v>0.37</v>
      </c>
      <c r="D48" s="53">
        <v>2.411</v>
      </c>
      <c r="E48" s="54">
        <v>0.90800000000000003</v>
      </c>
      <c r="F48" s="17" t="s">
        <v>3125</v>
      </c>
      <c r="G48" s="17" t="s">
        <v>2138</v>
      </c>
      <c r="H48" s="17" t="s">
        <v>2139</v>
      </c>
      <c r="I48" s="17">
        <v>0.1</v>
      </c>
      <c r="J48" s="17">
        <v>0.79430000000000001</v>
      </c>
      <c r="K48" s="17">
        <v>2.4108999999999998</v>
      </c>
      <c r="L48" s="17">
        <v>30</v>
      </c>
      <c r="M48" s="17" t="s">
        <v>70</v>
      </c>
      <c r="N48" s="17">
        <v>9.6300000000000008</v>
      </c>
      <c r="O48" s="17" t="s">
        <v>3126</v>
      </c>
      <c r="P48" s="17" t="s">
        <v>2305</v>
      </c>
      <c r="Q48" s="55">
        <v>0.15859999999999999</v>
      </c>
      <c r="R48" s="55">
        <v>1.9247000000000001</v>
      </c>
    </row>
    <row r="49" spans="1:18" x14ac:dyDescent="0.3">
      <c r="A49" t="s">
        <v>2007</v>
      </c>
      <c r="B49">
        <v>0.875</v>
      </c>
      <c r="C49">
        <v>0.125</v>
      </c>
      <c r="D49" s="35">
        <v>8.8999999999999996E-2</v>
      </c>
      <c r="E49" s="1">
        <v>0.20499999999999999</v>
      </c>
      <c r="F49">
        <v>439</v>
      </c>
      <c r="G49" t="s">
        <v>2142</v>
      </c>
      <c r="H49" t="s">
        <v>2143</v>
      </c>
      <c r="I49">
        <v>0.25</v>
      </c>
      <c r="J49">
        <v>2.2700000000000001E-2</v>
      </c>
      <c r="K49">
        <v>8.8999999999999996E-2</v>
      </c>
      <c r="L49">
        <v>4</v>
      </c>
      <c r="M49" t="s">
        <v>189</v>
      </c>
      <c r="N49">
        <v>12.2</v>
      </c>
      <c r="O49" t="s">
        <v>2291</v>
      </c>
      <c r="P49" t="s">
        <v>2843</v>
      </c>
      <c r="Q49" s="3">
        <v>8.2100000000000006E-2</v>
      </c>
      <c r="R49" s="3">
        <v>0.99609999999999999</v>
      </c>
    </row>
    <row r="50" spans="1:18" x14ac:dyDescent="0.3">
      <c r="A50" t="s">
        <v>2008</v>
      </c>
      <c r="B50">
        <v>0.67600000000000005</v>
      </c>
      <c r="C50">
        <v>0.32400000000000001</v>
      </c>
      <c r="D50" s="35">
        <v>0.51300000000000001</v>
      </c>
      <c r="E50" s="1">
        <v>0.39700000000000002</v>
      </c>
      <c r="F50" t="s">
        <v>3127</v>
      </c>
      <c r="G50" t="s">
        <v>2147</v>
      </c>
      <c r="H50" t="s">
        <v>2148</v>
      </c>
      <c r="I50">
        <v>0.05</v>
      </c>
      <c r="J50">
        <v>0.13780000000000001</v>
      </c>
      <c r="K50">
        <v>0.51329999999999998</v>
      </c>
      <c r="L50">
        <v>50</v>
      </c>
      <c r="M50" t="s">
        <v>10</v>
      </c>
      <c r="N50">
        <v>0.54</v>
      </c>
      <c r="O50" t="s">
        <v>3128</v>
      </c>
      <c r="P50" t="s">
        <v>3129</v>
      </c>
      <c r="Q50" s="3">
        <v>-7.9399999999999998E-2</v>
      </c>
      <c r="R50" s="3">
        <v>-0.94640000000000002</v>
      </c>
    </row>
    <row r="51" spans="1:18" x14ac:dyDescent="0.3">
      <c r="A51" s="17" t="s">
        <v>2009</v>
      </c>
      <c r="B51" s="17">
        <v>0.59</v>
      </c>
      <c r="C51" s="17">
        <v>0.41</v>
      </c>
      <c r="D51" s="53">
        <v>0.13200000000000001</v>
      </c>
      <c r="E51" s="54">
        <v>0.43</v>
      </c>
      <c r="F51" s="17" t="s">
        <v>3130</v>
      </c>
      <c r="G51" s="17" t="s">
        <v>2152</v>
      </c>
      <c r="H51" s="17" t="s">
        <v>2153</v>
      </c>
      <c r="I51" s="17">
        <v>0.2</v>
      </c>
      <c r="J51" s="17">
        <v>0.72470000000000001</v>
      </c>
      <c r="K51" s="17">
        <v>0.13150000000000001</v>
      </c>
      <c r="L51" s="17">
        <v>34</v>
      </c>
      <c r="M51" s="17" t="s">
        <v>106</v>
      </c>
      <c r="N51" s="17">
        <v>40.020000000000003</v>
      </c>
      <c r="O51" s="17" t="s">
        <v>3131</v>
      </c>
      <c r="P51" s="17" t="s">
        <v>3132</v>
      </c>
      <c r="Q51" s="55">
        <v>0.1414</v>
      </c>
      <c r="R51" s="55">
        <v>1.7159</v>
      </c>
    </row>
    <row r="52" spans="1:18" x14ac:dyDescent="0.3">
      <c r="A52" t="s">
        <v>2010</v>
      </c>
      <c r="B52">
        <v>0.69799999999999995</v>
      </c>
      <c r="C52">
        <v>0.30199999999999999</v>
      </c>
      <c r="D52" s="35">
        <v>0.32100000000000001</v>
      </c>
      <c r="E52" s="1">
        <v>0.78900000000000003</v>
      </c>
      <c r="F52" t="s">
        <v>3133</v>
      </c>
      <c r="G52" t="s">
        <v>2157</v>
      </c>
      <c r="H52" t="s">
        <v>2158</v>
      </c>
      <c r="I52">
        <v>0.24</v>
      </c>
      <c r="J52">
        <v>0.312</v>
      </c>
      <c r="K52">
        <v>0.32050000000000001</v>
      </c>
      <c r="L52">
        <v>7</v>
      </c>
      <c r="M52" t="s">
        <v>70</v>
      </c>
      <c r="N52">
        <v>3.4</v>
      </c>
      <c r="O52" t="s">
        <v>3134</v>
      </c>
      <c r="P52" t="s">
        <v>3135</v>
      </c>
      <c r="Q52" s="3">
        <v>2.4299999999999999E-2</v>
      </c>
      <c r="R52" s="3">
        <v>0.26200000000000001</v>
      </c>
    </row>
    <row r="53" spans="1:18" x14ac:dyDescent="0.3">
      <c r="A53" t="s">
        <v>2011</v>
      </c>
      <c r="B53">
        <v>0.79200000000000004</v>
      </c>
      <c r="C53">
        <v>0.20799999999999999</v>
      </c>
      <c r="D53" s="35">
        <v>0.122</v>
      </c>
      <c r="E53" s="1">
        <v>0.55000000000000004</v>
      </c>
      <c r="F53">
        <v>130</v>
      </c>
      <c r="G53" t="s">
        <v>2161</v>
      </c>
      <c r="H53" t="s">
        <v>2162</v>
      </c>
      <c r="I53">
        <v>0.32</v>
      </c>
      <c r="J53">
        <v>0.83509999999999995</v>
      </c>
      <c r="K53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">
        <v>0</v>
      </c>
      <c r="R53" s="3">
        <v>1.5699999999999999E-2</v>
      </c>
    </row>
    <row r="54" spans="1:18" x14ac:dyDescent="0.3">
      <c r="A54" s="17" t="s">
        <v>2012</v>
      </c>
      <c r="B54" s="17">
        <v>0.81100000000000005</v>
      </c>
      <c r="C54" s="17">
        <v>0.189</v>
      </c>
      <c r="D54" s="56">
        <v>0.16</v>
      </c>
      <c r="E54" s="54">
        <v>0.58199999999999996</v>
      </c>
      <c r="F54" s="17">
        <v>604</v>
      </c>
      <c r="G54" s="17" t="s">
        <v>2850</v>
      </c>
      <c r="H54" s="17" t="s">
        <v>2167</v>
      </c>
      <c r="I54" s="17">
        <v>0.19</v>
      </c>
      <c r="J54" s="17">
        <v>6.83E-2</v>
      </c>
      <c r="K54" s="17">
        <v>0.16020000000000001</v>
      </c>
      <c r="L54" s="17">
        <v>33</v>
      </c>
      <c r="M54" s="17" t="s">
        <v>10</v>
      </c>
      <c r="N54" s="17">
        <v>3.65</v>
      </c>
      <c r="O54" s="17" t="s">
        <v>645</v>
      </c>
      <c r="P54" s="17" t="s">
        <v>3136</v>
      </c>
      <c r="Q54" s="55">
        <v>0.41770000000000002</v>
      </c>
      <c r="R54" s="55">
        <v>5.0678000000000001</v>
      </c>
    </row>
    <row r="55" spans="1:18" x14ac:dyDescent="0.3">
      <c r="A55" t="s">
        <v>2013</v>
      </c>
      <c r="B55">
        <v>0.78300000000000003</v>
      </c>
      <c r="C55">
        <v>0.217</v>
      </c>
      <c r="D55" s="35">
        <v>3.5999999999999997E-2</v>
      </c>
      <c r="E55" s="1">
        <v>0.61399999999999999</v>
      </c>
      <c r="F55" t="s">
        <v>3137</v>
      </c>
      <c r="G55" t="s">
        <v>2170</v>
      </c>
      <c r="H55" t="s">
        <v>2171</v>
      </c>
      <c r="I55">
        <v>0.28999999999999998</v>
      </c>
      <c r="J55">
        <v>0.91910000000000003</v>
      </c>
      <c r="K55">
        <v>3.56E-2</v>
      </c>
      <c r="L55">
        <v>9</v>
      </c>
      <c r="M55" t="s">
        <v>2172</v>
      </c>
      <c r="N55">
        <v>5.62</v>
      </c>
      <c r="O55" t="s">
        <v>3138</v>
      </c>
      <c r="P55" t="s">
        <v>3139</v>
      </c>
      <c r="Q55" s="3">
        <v>5.0200000000000002E-2</v>
      </c>
      <c r="R55" s="3">
        <v>0.60960000000000003</v>
      </c>
    </row>
    <row r="56" spans="1:18" x14ac:dyDescent="0.3">
      <c r="A56" s="13" t="s">
        <v>2</v>
      </c>
      <c r="B56" s="13">
        <v>99.99</v>
      </c>
      <c r="C56" s="13">
        <v>99.99</v>
      </c>
      <c r="D56" s="13">
        <v>99.99</v>
      </c>
      <c r="E56" s="51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52">
        <v>99.99</v>
      </c>
      <c r="R56" s="52">
        <v>99.99</v>
      </c>
    </row>
    <row r="57" spans="1:18" x14ac:dyDescent="0.3">
      <c r="A57" s="13" t="s">
        <v>17</v>
      </c>
      <c r="B57" s="13">
        <v>99.99</v>
      </c>
      <c r="C57" s="13">
        <v>99.99</v>
      </c>
      <c r="D57" s="13">
        <v>99.99</v>
      </c>
      <c r="E57" s="51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52">
        <v>99.99</v>
      </c>
      <c r="R57" s="52">
        <v>99.99</v>
      </c>
    </row>
    <row r="58" spans="1:18" x14ac:dyDescent="0.3">
      <c r="A58" s="13" t="s">
        <v>18</v>
      </c>
      <c r="B58" s="13">
        <v>99.99</v>
      </c>
      <c r="C58" s="13">
        <v>99.99</v>
      </c>
      <c r="D58" s="13">
        <v>99.99</v>
      </c>
      <c r="E58" s="51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52">
        <v>99.99</v>
      </c>
      <c r="R58" s="52">
        <v>99.99</v>
      </c>
    </row>
    <row r="59" spans="1:18" x14ac:dyDescent="0.3">
      <c r="A59" t="s">
        <v>19</v>
      </c>
      <c r="B59">
        <v>0.69499999999999995</v>
      </c>
      <c r="C59">
        <v>0.30499999999999999</v>
      </c>
      <c r="D59" s="35">
        <v>4.3999999999999997E-2</v>
      </c>
      <c r="E59" s="1">
        <v>0.28799999999999998</v>
      </c>
      <c r="F59">
        <v>745</v>
      </c>
      <c r="G59" t="s">
        <v>22</v>
      </c>
      <c r="H59" t="s">
        <v>23</v>
      </c>
      <c r="I59">
        <v>0.13</v>
      </c>
      <c r="J59">
        <v>0.61009999999999998</v>
      </c>
      <c r="K59">
        <v>4.4400000000000002E-2</v>
      </c>
      <c r="L59">
        <v>19</v>
      </c>
      <c r="M59" t="s">
        <v>217</v>
      </c>
      <c r="N59">
        <v>2.17</v>
      </c>
      <c r="O59" t="s">
        <v>3140</v>
      </c>
      <c r="P59" t="s">
        <v>3141</v>
      </c>
      <c r="Q59" s="3">
        <v>-1.8599999999999998E-2</v>
      </c>
      <c r="R59" s="3">
        <v>-0.22570000000000001</v>
      </c>
    </row>
    <row r="60" spans="1:18" x14ac:dyDescent="0.3">
      <c r="A60" s="13" t="s">
        <v>35</v>
      </c>
      <c r="B60" s="13">
        <v>99.99</v>
      </c>
      <c r="C60" s="13">
        <v>99.99</v>
      </c>
      <c r="D60" s="13">
        <v>99.99</v>
      </c>
      <c r="E60" s="51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52">
        <v>99.99</v>
      </c>
      <c r="R60" s="52">
        <v>99.99</v>
      </c>
    </row>
    <row r="61" spans="1:18" x14ac:dyDescent="0.3">
      <c r="A61" s="13" t="s">
        <v>36</v>
      </c>
      <c r="B61" s="13">
        <v>99.99</v>
      </c>
      <c r="C61" s="13">
        <v>99.99</v>
      </c>
      <c r="D61" s="13">
        <v>99.99</v>
      </c>
      <c r="E61" s="51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52">
        <v>99.99</v>
      </c>
      <c r="R61" s="52">
        <v>99.99</v>
      </c>
    </row>
    <row r="62" spans="1:18" x14ac:dyDescent="0.3">
      <c r="A62" s="13" t="s">
        <v>43</v>
      </c>
      <c r="B62" s="13">
        <v>99.99</v>
      </c>
      <c r="C62" s="13">
        <v>99.99</v>
      </c>
      <c r="D62" s="13">
        <v>99.99</v>
      </c>
      <c r="E62" s="51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52">
        <v>99.99</v>
      </c>
      <c r="R62" s="52">
        <v>99.99</v>
      </c>
    </row>
    <row r="63" spans="1:18" x14ac:dyDescent="0.3">
      <c r="A63" t="s">
        <v>52</v>
      </c>
      <c r="B63">
        <v>0.71599999999999997</v>
      </c>
      <c r="C63">
        <v>0.28399999999999997</v>
      </c>
      <c r="D63" s="35">
        <v>3.3000000000000002E-2</v>
      </c>
      <c r="E63" s="1">
        <v>0.217</v>
      </c>
      <c r="F63" t="s">
        <v>3142</v>
      </c>
      <c r="G63" t="s">
        <v>425</v>
      </c>
      <c r="H63" t="s">
        <v>3143</v>
      </c>
      <c r="I63">
        <v>0.03</v>
      </c>
      <c r="J63">
        <v>0.44330000000000003</v>
      </c>
      <c r="K63">
        <v>3.3500000000000002E-2</v>
      </c>
      <c r="L63">
        <v>26</v>
      </c>
      <c r="M63" t="s">
        <v>57</v>
      </c>
      <c r="N63">
        <v>2.14</v>
      </c>
      <c r="O63" t="s">
        <v>3144</v>
      </c>
      <c r="P63" t="s">
        <v>3145</v>
      </c>
      <c r="Q63" s="3">
        <v>-0.13389999999999999</v>
      </c>
      <c r="R63" s="3">
        <v>-1</v>
      </c>
    </row>
    <row r="64" spans="1:18" x14ac:dyDescent="0.3">
      <c r="A64" t="s">
        <v>68</v>
      </c>
      <c r="B64">
        <v>0.47799999999999998</v>
      </c>
      <c r="C64">
        <v>0.52200000000000002</v>
      </c>
      <c r="D64" s="35">
        <v>0.248</v>
      </c>
      <c r="E64" s="1">
        <v>0.628</v>
      </c>
      <c r="F64">
        <v>291</v>
      </c>
      <c r="G64" t="s">
        <v>514</v>
      </c>
      <c r="H64" t="s">
        <v>2549</v>
      </c>
      <c r="I64">
        <v>-0.02</v>
      </c>
      <c r="J64">
        <v>0.9637</v>
      </c>
      <c r="K64">
        <v>0.2477</v>
      </c>
      <c r="L64">
        <v>32</v>
      </c>
      <c r="M64" t="s">
        <v>70</v>
      </c>
      <c r="N64">
        <v>-0.25</v>
      </c>
      <c r="O64" t="s">
        <v>2450</v>
      </c>
      <c r="P64" t="s">
        <v>3146</v>
      </c>
      <c r="Q64" s="3">
        <v>-0.6069</v>
      </c>
      <c r="R64" s="3">
        <v>-1</v>
      </c>
    </row>
    <row r="65" spans="1:18" x14ac:dyDescent="0.3">
      <c r="A65" s="13" t="s">
        <v>71</v>
      </c>
      <c r="B65" s="13">
        <v>99.99</v>
      </c>
      <c r="C65" s="13">
        <v>99.99</v>
      </c>
      <c r="D65" s="13">
        <v>99.99</v>
      </c>
      <c r="E65" s="51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52">
        <v>99.99</v>
      </c>
      <c r="R65" s="52">
        <v>99.99</v>
      </c>
    </row>
    <row r="66" spans="1:18" x14ac:dyDescent="0.3">
      <c r="A66" t="s">
        <v>92</v>
      </c>
      <c r="B66">
        <v>0.78100000000000003</v>
      </c>
      <c r="C66">
        <v>0.219</v>
      </c>
      <c r="D66" s="35">
        <v>0.45600000000000002</v>
      </c>
      <c r="E66" s="1">
        <v>0.42699999999999999</v>
      </c>
      <c r="F66" t="s">
        <v>3147</v>
      </c>
      <c r="G66" t="s">
        <v>95</v>
      </c>
      <c r="H66" t="s">
        <v>96</v>
      </c>
      <c r="I66">
        <v>0.03</v>
      </c>
      <c r="J66">
        <v>0.98229999999999995</v>
      </c>
      <c r="K66">
        <v>0.45590000000000003</v>
      </c>
      <c r="L66">
        <v>14</v>
      </c>
      <c r="M66" t="s">
        <v>130</v>
      </c>
      <c r="N66">
        <v>2.68</v>
      </c>
      <c r="O66" t="s">
        <v>2862</v>
      </c>
      <c r="P66" t="s">
        <v>3148</v>
      </c>
      <c r="Q66" s="3">
        <v>2.8000000000000001E-2</v>
      </c>
      <c r="R66" s="3">
        <v>0.37609999999999999</v>
      </c>
    </row>
    <row r="67" spans="1:18" x14ac:dyDescent="0.3">
      <c r="A67" s="13" t="s">
        <v>100</v>
      </c>
      <c r="B67" s="13">
        <v>99.99</v>
      </c>
      <c r="C67" s="13">
        <v>99.99</v>
      </c>
      <c r="D67" s="13">
        <v>99.99</v>
      </c>
      <c r="E67" s="51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52">
        <v>99.99</v>
      </c>
      <c r="R67" s="52">
        <v>99.99</v>
      </c>
    </row>
    <row r="68" spans="1:18" x14ac:dyDescent="0.3">
      <c r="A68" t="s">
        <v>116</v>
      </c>
      <c r="B68">
        <v>0.94899999999999995</v>
      </c>
      <c r="C68">
        <v>5.0999999999999997E-2</v>
      </c>
      <c r="D68" s="35">
        <v>0.20699999999999999</v>
      </c>
      <c r="E68" s="1">
        <v>0.58799999999999997</v>
      </c>
      <c r="F68" t="s">
        <v>3149</v>
      </c>
      <c r="G68" t="s">
        <v>2185</v>
      </c>
      <c r="H68" t="s">
        <v>2186</v>
      </c>
      <c r="I68">
        <v>0.13</v>
      </c>
      <c r="J68">
        <v>0.27060000000000001</v>
      </c>
      <c r="K68">
        <v>0.20669999999999999</v>
      </c>
      <c r="L68">
        <v>9</v>
      </c>
      <c r="M68" t="s">
        <v>201</v>
      </c>
      <c r="N68">
        <v>2.68</v>
      </c>
      <c r="O68" t="s">
        <v>3150</v>
      </c>
      <c r="P68" t="s">
        <v>3151</v>
      </c>
      <c r="Q68" s="3">
        <v>-8.7400000000000005E-2</v>
      </c>
      <c r="R68" s="3">
        <v>-1</v>
      </c>
    </row>
    <row r="69" spans="1:18" x14ac:dyDescent="0.3">
      <c r="A69" t="s">
        <v>125</v>
      </c>
      <c r="B69">
        <v>0.873</v>
      </c>
      <c r="C69">
        <v>0.127</v>
      </c>
      <c r="D69" s="35">
        <v>0.17699999999999999</v>
      </c>
      <c r="E69" s="1">
        <v>0.35799999999999998</v>
      </c>
      <c r="F69" t="s">
        <v>3152</v>
      </c>
      <c r="G69" t="s">
        <v>128</v>
      </c>
      <c r="H69" t="s">
        <v>129</v>
      </c>
      <c r="I69">
        <v>0.1</v>
      </c>
      <c r="J69">
        <v>0.78859999999999997</v>
      </c>
      <c r="K69">
        <v>0.1767</v>
      </c>
      <c r="L69">
        <v>61</v>
      </c>
      <c r="M69" t="s">
        <v>130</v>
      </c>
      <c r="N69">
        <v>12.56</v>
      </c>
      <c r="O69" t="s">
        <v>3153</v>
      </c>
      <c r="P69" t="s">
        <v>3154</v>
      </c>
      <c r="Q69" s="3">
        <v>7.6600000000000001E-2</v>
      </c>
      <c r="R69" s="3">
        <v>0.94269999999999998</v>
      </c>
    </row>
    <row r="70" spans="1:18" x14ac:dyDescent="0.3">
      <c r="A70" t="s">
        <v>133</v>
      </c>
      <c r="B70">
        <v>0.54900000000000004</v>
      </c>
      <c r="C70">
        <v>0.45100000000000001</v>
      </c>
      <c r="D70" s="35">
        <v>0.40600000000000003</v>
      </c>
      <c r="E70" s="1">
        <v>0.67200000000000004</v>
      </c>
      <c r="F70" t="s">
        <v>3155</v>
      </c>
      <c r="G70" t="s">
        <v>3156</v>
      </c>
      <c r="H70" t="s">
        <v>137</v>
      </c>
      <c r="I70">
        <v>0.03</v>
      </c>
      <c r="J70">
        <v>0.90410000000000001</v>
      </c>
      <c r="K70">
        <v>0.40649999999999997</v>
      </c>
      <c r="L70">
        <v>54</v>
      </c>
      <c r="M70" t="s">
        <v>106</v>
      </c>
      <c r="N70">
        <v>0.25</v>
      </c>
      <c r="O70" t="s">
        <v>3157</v>
      </c>
      <c r="P70" t="s">
        <v>3158</v>
      </c>
      <c r="Q70" s="3">
        <v>-0.34539999999999998</v>
      </c>
      <c r="R70" s="3">
        <v>-1</v>
      </c>
    </row>
    <row r="71" spans="1:18" x14ac:dyDescent="0.3">
      <c r="A71" s="17" t="s">
        <v>140</v>
      </c>
      <c r="B71" s="17">
        <v>0.79700000000000004</v>
      </c>
      <c r="C71" s="17">
        <v>0.20300000000000001</v>
      </c>
      <c r="D71" s="53">
        <v>0.17199999999999999</v>
      </c>
      <c r="E71" s="54">
        <v>0.375</v>
      </c>
      <c r="F71" s="17">
        <v>458</v>
      </c>
      <c r="G71" s="17" t="s">
        <v>143</v>
      </c>
      <c r="H71" s="17" t="s">
        <v>144</v>
      </c>
      <c r="I71" s="17">
        <v>0.31</v>
      </c>
      <c r="J71" s="17">
        <v>0.66810000000000003</v>
      </c>
      <c r="K71" s="17">
        <v>0.1716</v>
      </c>
      <c r="L71" s="17">
        <v>3</v>
      </c>
      <c r="M71" s="17" t="s">
        <v>97</v>
      </c>
      <c r="N71" s="17">
        <v>11.78</v>
      </c>
      <c r="O71" s="17" t="s">
        <v>3159</v>
      </c>
      <c r="P71" s="17" t="s">
        <v>3160</v>
      </c>
      <c r="Q71" s="55">
        <v>0.16089999999999999</v>
      </c>
      <c r="R71" s="55">
        <v>1.9519</v>
      </c>
    </row>
    <row r="72" spans="1:18" x14ac:dyDescent="0.3">
      <c r="A72" s="17" t="s">
        <v>147</v>
      </c>
      <c r="B72" s="17">
        <v>0.89100000000000001</v>
      </c>
      <c r="C72" s="17">
        <v>0.109</v>
      </c>
      <c r="D72" s="53">
        <v>0.23400000000000001</v>
      </c>
      <c r="E72" s="54">
        <v>0.33100000000000002</v>
      </c>
      <c r="F72" s="17">
        <v>451</v>
      </c>
      <c r="G72" s="17" t="s">
        <v>150</v>
      </c>
      <c r="H72" s="17" t="s">
        <v>2196</v>
      </c>
      <c r="I72" s="17">
        <v>0.19</v>
      </c>
      <c r="J72" s="17">
        <v>2.0000000000000001E-4</v>
      </c>
      <c r="K72" s="17">
        <v>0.2344</v>
      </c>
      <c r="L72" s="17">
        <v>2</v>
      </c>
      <c r="M72" s="17" t="s">
        <v>152</v>
      </c>
      <c r="N72" s="17">
        <v>5.66</v>
      </c>
      <c r="O72" s="17" t="s">
        <v>3161</v>
      </c>
      <c r="P72" s="17" t="s">
        <v>2874</v>
      </c>
      <c r="Q72" s="55">
        <v>0.2475</v>
      </c>
      <c r="R72" s="55">
        <v>3.0030999999999999</v>
      </c>
    </row>
    <row r="73" spans="1:18" x14ac:dyDescent="0.3">
      <c r="A73" s="13" t="s">
        <v>156</v>
      </c>
      <c r="B73" s="13">
        <v>99.99</v>
      </c>
      <c r="C73" s="13">
        <v>99.99</v>
      </c>
      <c r="D73" s="13">
        <v>99.99</v>
      </c>
      <c r="E73" s="51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52">
        <v>99.99</v>
      </c>
      <c r="R73" s="52">
        <v>99.99</v>
      </c>
    </row>
    <row r="74" spans="1:18" x14ac:dyDescent="0.3">
      <c r="A74" s="13" t="s">
        <v>164</v>
      </c>
      <c r="B74" s="13">
        <v>99.99</v>
      </c>
      <c r="C74" s="13">
        <v>99.99</v>
      </c>
      <c r="D74" s="13">
        <v>99.99</v>
      </c>
      <c r="E74" s="51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52">
        <v>99.99</v>
      </c>
      <c r="R74" s="52">
        <v>99.99</v>
      </c>
    </row>
    <row r="75" spans="1:18" x14ac:dyDescent="0.3">
      <c r="A75" s="13" t="s">
        <v>165</v>
      </c>
      <c r="B75" s="13">
        <v>99.99</v>
      </c>
      <c r="C75" s="13">
        <v>99.99</v>
      </c>
      <c r="D75" s="13">
        <v>99.99</v>
      </c>
      <c r="E75" s="51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52">
        <v>99.99</v>
      </c>
      <c r="R75" s="52">
        <v>99.99</v>
      </c>
    </row>
    <row r="76" spans="1:18" x14ac:dyDescent="0.3">
      <c r="A76" s="17" t="s">
        <v>172</v>
      </c>
      <c r="B76" s="17">
        <v>0.57199999999999995</v>
      </c>
      <c r="C76" s="17">
        <v>0.42799999999999999</v>
      </c>
      <c r="D76" s="53">
        <v>6.5000000000000002E-2</v>
      </c>
      <c r="E76" s="54">
        <v>0.22500000000000001</v>
      </c>
      <c r="F76" s="17" t="s">
        <v>2366</v>
      </c>
      <c r="G76" s="17" t="s">
        <v>3162</v>
      </c>
      <c r="H76" s="17" t="s">
        <v>3163</v>
      </c>
      <c r="I76" s="17">
        <v>0.11</v>
      </c>
      <c r="J76" s="17">
        <v>4.41E-2</v>
      </c>
      <c r="K76" s="17">
        <v>6.4799999999999996E-2</v>
      </c>
      <c r="L76" s="17">
        <v>18</v>
      </c>
      <c r="M76" s="17" t="s">
        <v>241</v>
      </c>
      <c r="N76" s="17">
        <v>7.54</v>
      </c>
      <c r="O76" s="17" t="s">
        <v>3164</v>
      </c>
      <c r="P76" s="17" t="s">
        <v>3165</v>
      </c>
      <c r="Q76" s="55">
        <v>0.51770000000000005</v>
      </c>
      <c r="R76" s="55">
        <v>6.2815000000000003</v>
      </c>
    </row>
    <row r="77" spans="1:18" x14ac:dyDescent="0.3">
      <c r="A77" s="17" t="s">
        <v>180</v>
      </c>
      <c r="B77" s="17">
        <v>0.75600000000000001</v>
      </c>
      <c r="C77" s="17">
        <v>0.24399999999999999</v>
      </c>
      <c r="D77" s="53">
        <v>0.68500000000000005</v>
      </c>
      <c r="E77" s="54">
        <v>0.33500000000000002</v>
      </c>
      <c r="F77" s="17">
        <v>193</v>
      </c>
      <c r="G77" s="17" t="s">
        <v>1217</v>
      </c>
      <c r="H77" s="17" t="s">
        <v>1611</v>
      </c>
      <c r="I77" s="17">
        <v>0.32</v>
      </c>
      <c r="J77" s="17">
        <v>0.41410000000000002</v>
      </c>
      <c r="K77" s="17">
        <v>0.68479999999999996</v>
      </c>
      <c r="L77" s="17">
        <v>4</v>
      </c>
      <c r="M77" s="17" t="s">
        <v>97</v>
      </c>
      <c r="N77" s="17">
        <v>74.48</v>
      </c>
      <c r="O77" s="17" t="s">
        <v>3166</v>
      </c>
      <c r="P77" s="17" t="s">
        <v>3167</v>
      </c>
      <c r="Q77" s="55">
        <v>0.1216</v>
      </c>
      <c r="R77" s="55">
        <v>1.4754</v>
      </c>
    </row>
    <row r="78" spans="1:18" x14ac:dyDescent="0.3">
      <c r="A78" t="s">
        <v>184</v>
      </c>
      <c r="B78">
        <v>0.752</v>
      </c>
      <c r="C78">
        <v>0.248</v>
      </c>
      <c r="D78" s="35">
        <v>1.0429999999999999</v>
      </c>
      <c r="E78" s="1">
        <v>0.23799999999999999</v>
      </c>
      <c r="F78">
        <v>343</v>
      </c>
      <c r="G78" t="s">
        <v>1221</v>
      </c>
      <c r="H78" t="s">
        <v>188</v>
      </c>
      <c r="I78">
        <v>0.28000000000000003</v>
      </c>
      <c r="J78">
        <v>7.3499999999999996E-2</v>
      </c>
      <c r="K78">
        <v>1.0432999999999999</v>
      </c>
      <c r="L78">
        <v>8</v>
      </c>
      <c r="M78" t="s">
        <v>189</v>
      </c>
      <c r="N78">
        <v>3.25</v>
      </c>
      <c r="O78" t="s">
        <v>3168</v>
      </c>
      <c r="P78" t="s">
        <v>3169</v>
      </c>
      <c r="Q78" s="3">
        <v>-7.0699999999999999E-2</v>
      </c>
      <c r="R78" s="3">
        <v>-0.85819999999999996</v>
      </c>
    </row>
    <row r="79" spans="1:18" x14ac:dyDescent="0.3">
      <c r="A79" t="s">
        <v>204</v>
      </c>
      <c r="B79">
        <v>0.66</v>
      </c>
      <c r="C79">
        <v>0.34</v>
      </c>
      <c r="D79" s="35">
        <v>1.1220000000000001</v>
      </c>
      <c r="E79" s="1">
        <v>0.443</v>
      </c>
      <c r="F79" t="s">
        <v>3170</v>
      </c>
      <c r="G79" t="s">
        <v>207</v>
      </c>
      <c r="H79" t="s">
        <v>1628</v>
      </c>
      <c r="I79">
        <v>0.06</v>
      </c>
      <c r="J79">
        <v>0.5323</v>
      </c>
      <c r="K79">
        <v>1.1217999999999999</v>
      </c>
      <c r="L79">
        <v>72</v>
      </c>
      <c r="M79" t="s">
        <v>32</v>
      </c>
      <c r="N79">
        <v>1.75</v>
      </c>
      <c r="O79" t="s">
        <v>3171</v>
      </c>
      <c r="P79" t="s">
        <v>3172</v>
      </c>
      <c r="Q79" s="3">
        <v>7.1000000000000004E-3</v>
      </c>
      <c r="R79" s="3">
        <v>8.5500000000000007E-2</v>
      </c>
    </row>
    <row r="80" spans="1:18" x14ac:dyDescent="0.3">
      <c r="A80" s="13" t="s">
        <v>211</v>
      </c>
      <c r="B80" s="13">
        <v>99.99</v>
      </c>
      <c r="C80" s="13">
        <v>99.99</v>
      </c>
      <c r="D80" s="13">
        <v>99.99</v>
      </c>
      <c r="E80" s="51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52">
        <v>99.99</v>
      </c>
      <c r="R80" s="52">
        <v>99.99</v>
      </c>
    </row>
    <row r="81" spans="1:18" x14ac:dyDescent="0.3">
      <c r="A81" t="s">
        <v>220</v>
      </c>
      <c r="B81">
        <v>0.70899999999999996</v>
      </c>
      <c r="C81">
        <v>0.29099999999999998</v>
      </c>
      <c r="D81" s="35">
        <v>0.13100000000000001</v>
      </c>
      <c r="E81" s="1">
        <v>0.48799999999999999</v>
      </c>
      <c r="F81">
        <v>608</v>
      </c>
      <c r="G81" t="s">
        <v>1240</v>
      </c>
      <c r="H81" t="s">
        <v>224</v>
      </c>
      <c r="I81">
        <v>0.18</v>
      </c>
      <c r="J81">
        <v>0.91620000000000001</v>
      </c>
      <c r="K81">
        <v>0.1305</v>
      </c>
      <c r="L81">
        <v>9</v>
      </c>
      <c r="M81" t="s">
        <v>225</v>
      </c>
      <c r="N81">
        <v>7.85</v>
      </c>
      <c r="O81" t="s">
        <v>3173</v>
      </c>
      <c r="P81" t="s">
        <v>2574</v>
      </c>
      <c r="Q81" s="3">
        <v>6.7500000000000004E-2</v>
      </c>
      <c r="R81" s="3">
        <v>0.84399999999999997</v>
      </c>
    </row>
    <row r="82" spans="1:18" x14ac:dyDescent="0.3">
      <c r="A82" s="13" t="s">
        <v>228</v>
      </c>
      <c r="B82" s="13">
        <v>99.99</v>
      </c>
      <c r="C82" s="13">
        <v>99.99</v>
      </c>
      <c r="D82" s="13">
        <v>99.99</v>
      </c>
      <c r="E82" s="51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52">
        <v>99.99</v>
      </c>
      <c r="R82" s="52">
        <v>99.99</v>
      </c>
    </row>
    <row r="83" spans="1:18" x14ac:dyDescent="0.3">
      <c r="A83" t="s">
        <v>236</v>
      </c>
      <c r="B83">
        <v>0.89900000000000002</v>
      </c>
      <c r="C83">
        <v>0.10100000000000001</v>
      </c>
      <c r="D83" s="35">
        <v>0.53400000000000003</v>
      </c>
      <c r="E83" s="1">
        <v>0.42199999999999999</v>
      </c>
      <c r="F83">
        <v>198</v>
      </c>
      <c r="G83" t="s">
        <v>239</v>
      </c>
      <c r="H83" t="s">
        <v>240</v>
      </c>
      <c r="I83">
        <v>0.22</v>
      </c>
      <c r="J83">
        <v>8.0000000000000004E-4</v>
      </c>
      <c r="K83">
        <v>0.53359999999999996</v>
      </c>
      <c r="L83">
        <v>1</v>
      </c>
      <c r="M83" t="s">
        <v>1641</v>
      </c>
      <c r="N83">
        <v>7.46</v>
      </c>
      <c r="O83" t="s">
        <v>3174</v>
      </c>
      <c r="P83" t="s">
        <v>2211</v>
      </c>
      <c r="Q83" s="3">
        <v>7.7499999999999999E-2</v>
      </c>
      <c r="R83" s="3">
        <v>0.94010000000000005</v>
      </c>
    </row>
    <row r="84" spans="1:18" x14ac:dyDescent="0.3">
      <c r="A84" s="13" t="s">
        <v>244</v>
      </c>
      <c r="B84" s="13">
        <v>99.99</v>
      </c>
      <c r="C84" s="13">
        <v>99.99</v>
      </c>
      <c r="D84" s="13">
        <v>99.99</v>
      </c>
      <c r="E84" s="51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52">
        <v>99.99</v>
      </c>
      <c r="R84" s="52">
        <v>99.99</v>
      </c>
    </row>
    <row r="85" spans="1:18" x14ac:dyDescent="0.3">
      <c r="A85" s="13" t="s">
        <v>246</v>
      </c>
      <c r="B85" s="13">
        <v>99.99</v>
      </c>
      <c r="C85" s="13">
        <v>99.99</v>
      </c>
      <c r="D85" s="13">
        <v>99.99</v>
      </c>
      <c r="E85" s="51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52">
        <v>99.99</v>
      </c>
      <c r="R85" s="52">
        <v>99.99</v>
      </c>
    </row>
    <row r="86" spans="1:18" x14ac:dyDescent="0.3">
      <c r="A86" t="s">
        <v>247</v>
      </c>
      <c r="B86">
        <v>0.68</v>
      </c>
      <c r="C86">
        <v>0.32</v>
      </c>
      <c r="D86" s="35">
        <v>0.16600000000000001</v>
      </c>
      <c r="E86" s="1">
        <v>0.54800000000000004</v>
      </c>
      <c r="F86" t="s">
        <v>3175</v>
      </c>
      <c r="G86" t="s">
        <v>2576</v>
      </c>
      <c r="H86" t="s">
        <v>2577</v>
      </c>
      <c r="I86">
        <v>0.12</v>
      </c>
      <c r="J86">
        <v>0.94950000000000001</v>
      </c>
      <c r="K86">
        <v>0.16600000000000001</v>
      </c>
      <c r="L86">
        <v>87</v>
      </c>
      <c r="M86" t="s">
        <v>379</v>
      </c>
      <c r="N86">
        <v>1.5</v>
      </c>
      <c r="O86" t="s">
        <v>3176</v>
      </c>
      <c r="P86" t="s">
        <v>3177</v>
      </c>
      <c r="Q86" s="3">
        <v>-0.23019999999999999</v>
      </c>
      <c r="R86" s="3">
        <v>-1</v>
      </c>
    </row>
    <row r="87" spans="1:18" x14ac:dyDescent="0.3">
      <c r="A87" t="s">
        <v>271</v>
      </c>
      <c r="B87">
        <v>0.47299999999999998</v>
      </c>
      <c r="C87">
        <v>0.52700000000000002</v>
      </c>
      <c r="D87" s="35">
        <v>0.52200000000000002</v>
      </c>
      <c r="E87" s="1">
        <v>0.68899999999999995</v>
      </c>
      <c r="F87">
        <v>596</v>
      </c>
      <c r="G87" t="s">
        <v>1253</v>
      </c>
      <c r="H87" t="s">
        <v>2580</v>
      </c>
      <c r="I87">
        <v>0.06</v>
      </c>
      <c r="J87">
        <v>0.91930000000000001</v>
      </c>
      <c r="K87">
        <v>0.52180000000000004</v>
      </c>
      <c r="L87">
        <v>38</v>
      </c>
      <c r="M87" t="s">
        <v>106</v>
      </c>
      <c r="N87">
        <v>0.34</v>
      </c>
      <c r="O87" t="s">
        <v>3178</v>
      </c>
      <c r="P87" t="s">
        <v>3179</v>
      </c>
      <c r="Q87" s="3">
        <v>-0.43740000000000001</v>
      </c>
      <c r="R87" s="3">
        <v>-1</v>
      </c>
    </row>
    <row r="88" spans="1:18" x14ac:dyDescent="0.3">
      <c r="A88" t="s">
        <v>274</v>
      </c>
      <c r="B88">
        <v>0.872</v>
      </c>
      <c r="C88">
        <v>0.128</v>
      </c>
      <c r="D88" s="35">
        <v>0.23799999999999999</v>
      </c>
      <c r="E88" s="1">
        <v>0.19</v>
      </c>
      <c r="F88">
        <v>226</v>
      </c>
      <c r="G88" t="s">
        <v>277</v>
      </c>
      <c r="H88" t="s">
        <v>1256</v>
      </c>
      <c r="I88">
        <v>0.25</v>
      </c>
      <c r="J88">
        <v>2.1100000000000001E-2</v>
      </c>
      <c r="K88">
        <v>0.2379</v>
      </c>
      <c r="L88">
        <v>1</v>
      </c>
      <c r="M88" t="s">
        <v>1257</v>
      </c>
      <c r="N88">
        <v>9.27</v>
      </c>
      <c r="O88" t="s">
        <v>3180</v>
      </c>
      <c r="P88" t="s">
        <v>1663</v>
      </c>
      <c r="Q88" s="3">
        <v>1.9900000000000001E-2</v>
      </c>
      <c r="R88" s="3">
        <v>0.24129999999999999</v>
      </c>
    </row>
    <row r="89" spans="1:18" x14ac:dyDescent="0.3">
      <c r="A89" t="s">
        <v>284</v>
      </c>
      <c r="B89">
        <v>0.71499999999999997</v>
      </c>
      <c r="C89">
        <v>0.28499999999999998</v>
      </c>
      <c r="D89" s="35">
        <v>0.82599999999999996</v>
      </c>
      <c r="E89" s="1">
        <v>0.47299999999999998</v>
      </c>
      <c r="F89" t="s">
        <v>3181</v>
      </c>
      <c r="G89" t="s">
        <v>287</v>
      </c>
      <c r="H89" t="s">
        <v>2584</v>
      </c>
      <c r="I89">
        <v>0.19</v>
      </c>
      <c r="J89">
        <v>0.88519999999999999</v>
      </c>
      <c r="K89">
        <v>0.82589999999999997</v>
      </c>
      <c r="L89">
        <v>11</v>
      </c>
      <c r="M89" t="s">
        <v>97</v>
      </c>
      <c r="N89">
        <v>8.5399999999999991</v>
      </c>
      <c r="O89" t="s">
        <v>1881</v>
      </c>
      <c r="P89" t="s">
        <v>3182</v>
      </c>
      <c r="Q89" s="3">
        <v>7.0499999999999993E-2</v>
      </c>
      <c r="R89" s="3">
        <v>0.85509999999999997</v>
      </c>
    </row>
    <row r="90" spans="1:18" x14ac:dyDescent="0.3">
      <c r="A90" t="s">
        <v>299</v>
      </c>
      <c r="B90">
        <v>0.94699999999999995</v>
      </c>
      <c r="C90">
        <v>5.2999999999999999E-2</v>
      </c>
      <c r="D90" s="35">
        <v>4.4999999999999998E-2</v>
      </c>
      <c r="E90" s="1">
        <v>0.32400000000000001</v>
      </c>
      <c r="F90" t="s">
        <v>3183</v>
      </c>
      <c r="G90" t="s">
        <v>302</v>
      </c>
      <c r="H90" t="s">
        <v>303</v>
      </c>
      <c r="I90">
        <v>0.24</v>
      </c>
      <c r="J90">
        <v>1</v>
      </c>
      <c r="K90">
        <v>4.4900000000000002E-2</v>
      </c>
      <c r="L90">
        <v>35</v>
      </c>
      <c r="M90" t="s">
        <v>106</v>
      </c>
      <c r="N90">
        <v>12.43</v>
      </c>
      <c r="O90" t="s">
        <v>1645</v>
      </c>
      <c r="P90" t="s">
        <v>2222</v>
      </c>
      <c r="Q90" s="3">
        <v>3.9899999999999998E-2</v>
      </c>
      <c r="R90" s="3">
        <v>0.48649999999999999</v>
      </c>
    </row>
    <row r="91" spans="1:18" x14ac:dyDescent="0.3">
      <c r="A91" t="s">
        <v>323</v>
      </c>
      <c r="B91">
        <v>0.55900000000000005</v>
      </c>
      <c r="C91">
        <v>0.441</v>
      </c>
      <c r="D91" s="35">
        <v>7.3999999999999996E-2</v>
      </c>
      <c r="E91" s="1">
        <v>0.27800000000000002</v>
      </c>
      <c r="F91">
        <v>188</v>
      </c>
      <c r="G91" t="s">
        <v>1269</v>
      </c>
      <c r="H91" t="s">
        <v>3184</v>
      </c>
      <c r="I91">
        <v>0.15</v>
      </c>
      <c r="J91">
        <v>0.70530000000000004</v>
      </c>
      <c r="K91">
        <v>7.3700000000000002E-2</v>
      </c>
      <c r="L91">
        <v>27</v>
      </c>
      <c r="M91" t="s">
        <v>106</v>
      </c>
      <c r="N91">
        <v>1.94</v>
      </c>
      <c r="O91" t="s">
        <v>3185</v>
      </c>
      <c r="P91" t="s">
        <v>3186</v>
      </c>
      <c r="Q91" s="3">
        <v>-5.0200000000000002E-2</v>
      </c>
      <c r="R91" s="3">
        <v>-0.60940000000000005</v>
      </c>
    </row>
    <row r="92" spans="1:18" x14ac:dyDescent="0.3">
      <c r="A92" s="13" t="s">
        <v>397</v>
      </c>
      <c r="B92" s="13">
        <v>99.99</v>
      </c>
      <c r="C92" s="13">
        <v>99.99</v>
      </c>
      <c r="D92" s="13">
        <v>99.99</v>
      </c>
      <c r="E92" s="51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52">
        <v>99.99</v>
      </c>
      <c r="R92" s="52">
        <v>99.99</v>
      </c>
    </row>
    <row r="93" spans="1:18" x14ac:dyDescent="0.3">
      <c r="A93" s="13" t="s">
        <v>404</v>
      </c>
      <c r="B93" s="13">
        <v>99.99</v>
      </c>
      <c r="C93" s="13">
        <v>99.99</v>
      </c>
      <c r="D93" s="13">
        <v>99.99</v>
      </c>
      <c r="E93" s="51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52">
        <v>99.99</v>
      </c>
      <c r="R93" s="52">
        <v>99.99</v>
      </c>
    </row>
    <row r="94" spans="1:18" x14ac:dyDescent="0.3">
      <c r="A94" s="10" t="s">
        <v>339</v>
      </c>
      <c r="B94" s="17">
        <v>0.54300000000000004</v>
      </c>
      <c r="C94" s="17">
        <v>0.45700000000000002</v>
      </c>
      <c r="D94" s="53">
        <v>0.94299999999999995</v>
      </c>
      <c r="E94" s="54">
        <v>0.12</v>
      </c>
      <c r="F94" s="17" t="s">
        <v>3187</v>
      </c>
      <c r="G94" s="17" t="s">
        <v>342</v>
      </c>
      <c r="H94" s="17" t="s">
        <v>343</v>
      </c>
      <c r="I94" s="17">
        <v>0.28000000000000003</v>
      </c>
      <c r="J94" s="17">
        <v>2.9999999999999997E-4</v>
      </c>
      <c r="K94" s="17">
        <v>0.94330000000000003</v>
      </c>
      <c r="L94" s="17">
        <v>14</v>
      </c>
      <c r="M94" s="17" t="s">
        <v>1275</v>
      </c>
      <c r="N94" s="17">
        <v>85.74</v>
      </c>
      <c r="O94" s="17" t="s">
        <v>3188</v>
      </c>
      <c r="P94" s="17" t="s">
        <v>3189</v>
      </c>
      <c r="Q94" s="55">
        <v>0.1066</v>
      </c>
      <c r="R94" s="55">
        <v>1.2938000000000001</v>
      </c>
    </row>
    <row r="95" spans="1:18" x14ac:dyDescent="0.3">
      <c r="A95" t="s">
        <v>405</v>
      </c>
      <c r="B95">
        <v>0.68100000000000005</v>
      </c>
      <c r="C95">
        <v>0.31900000000000001</v>
      </c>
      <c r="D95" s="50">
        <v>0.3</v>
      </c>
      <c r="E95" s="1">
        <v>0.46100000000000002</v>
      </c>
      <c r="F95" t="s">
        <v>3190</v>
      </c>
      <c r="G95" t="s">
        <v>1279</v>
      </c>
      <c r="H95" t="s">
        <v>409</v>
      </c>
      <c r="I95">
        <v>7.0000000000000007E-2</v>
      </c>
      <c r="J95">
        <v>0.7631</v>
      </c>
      <c r="K95">
        <v>0.30049999999999999</v>
      </c>
      <c r="L95">
        <v>204</v>
      </c>
      <c r="M95" t="s">
        <v>189</v>
      </c>
      <c r="N95">
        <v>5.98</v>
      </c>
      <c r="O95" t="s">
        <v>2898</v>
      </c>
      <c r="P95" t="s">
        <v>3191</v>
      </c>
      <c r="Q95" s="3">
        <v>-7.8899999999999998E-2</v>
      </c>
      <c r="R95" s="3">
        <v>-0.96309999999999996</v>
      </c>
    </row>
    <row r="96" spans="1:18" x14ac:dyDescent="0.3">
      <c r="A96" t="s">
        <v>413</v>
      </c>
      <c r="B96">
        <v>0.71699999999999997</v>
      </c>
      <c r="C96">
        <v>0.28299999999999997</v>
      </c>
      <c r="D96" s="35">
        <v>9.8000000000000004E-2</v>
      </c>
      <c r="E96" s="1">
        <v>0.23499999999999999</v>
      </c>
      <c r="F96" t="s">
        <v>3192</v>
      </c>
      <c r="G96" t="s">
        <v>416</v>
      </c>
      <c r="H96" t="s">
        <v>417</v>
      </c>
      <c r="I96">
        <v>0.12</v>
      </c>
      <c r="J96">
        <v>8.1900000000000001E-2</v>
      </c>
      <c r="K96">
        <v>9.8100000000000007E-2</v>
      </c>
      <c r="L96">
        <v>5</v>
      </c>
      <c r="M96" t="s">
        <v>10</v>
      </c>
      <c r="N96">
        <v>18.760000000000002</v>
      </c>
      <c r="O96" t="s">
        <v>3193</v>
      </c>
      <c r="P96" t="s">
        <v>3194</v>
      </c>
      <c r="Q96" s="3">
        <v>3.1800000000000002E-2</v>
      </c>
      <c r="R96" s="3">
        <v>0.38540000000000002</v>
      </c>
    </row>
    <row r="97" spans="1:18" x14ac:dyDescent="0.3">
      <c r="A97" t="s">
        <v>420</v>
      </c>
      <c r="B97">
        <v>0.75600000000000001</v>
      </c>
      <c r="C97">
        <v>0.24399999999999999</v>
      </c>
      <c r="D97" s="35">
        <v>0.44600000000000001</v>
      </c>
      <c r="E97" s="1">
        <v>0.27700000000000002</v>
      </c>
      <c r="F97" t="s">
        <v>1412</v>
      </c>
      <c r="G97" t="s">
        <v>423</v>
      </c>
      <c r="H97" t="s">
        <v>2904</v>
      </c>
      <c r="I97">
        <v>0.1</v>
      </c>
      <c r="J97">
        <v>9.7000000000000003E-2</v>
      </c>
      <c r="K97">
        <v>0.44619999999999999</v>
      </c>
      <c r="L97">
        <v>15</v>
      </c>
      <c r="M97" t="s">
        <v>32</v>
      </c>
      <c r="N97">
        <v>6.75</v>
      </c>
      <c r="O97" t="s">
        <v>3195</v>
      </c>
      <c r="P97" t="s">
        <v>3196</v>
      </c>
      <c r="Q97" s="3">
        <v>5.4100000000000002E-2</v>
      </c>
      <c r="R97" s="3">
        <v>0.65659999999999996</v>
      </c>
    </row>
    <row r="98" spans="1:18" x14ac:dyDescent="0.3">
      <c r="A98" s="10" t="s">
        <v>315</v>
      </c>
      <c r="B98" s="17">
        <v>0.57199999999999995</v>
      </c>
      <c r="C98" s="17">
        <v>0.42799999999999999</v>
      </c>
      <c r="D98" s="53">
        <v>0.76400000000000001</v>
      </c>
      <c r="E98" s="54">
        <v>0.46899999999999997</v>
      </c>
      <c r="F98" s="17" t="s">
        <v>3197</v>
      </c>
      <c r="G98" s="17" t="s">
        <v>3198</v>
      </c>
      <c r="H98" s="17" t="s">
        <v>3199</v>
      </c>
      <c r="I98" s="17">
        <v>0.06</v>
      </c>
      <c r="J98" s="17">
        <v>0.89710000000000001</v>
      </c>
      <c r="K98" s="17">
        <v>0.76449999999999996</v>
      </c>
      <c r="L98" s="17">
        <v>39</v>
      </c>
      <c r="M98" s="17" t="s">
        <v>24</v>
      </c>
      <c r="N98" s="17">
        <v>12.68</v>
      </c>
      <c r="O98" s="17" t="s">
        <v>3200</v>
      </c>
      <c r="P98" s="17" t="s">
        <v>3201</v>
      </c>
      <c r="Q98" s="55">
        <v>0.1017</v>
      </c>
      <c r="R98" s="55">
        <v>1.2339</v>
      </c>
    </row>
    <row r="99" spans="1:18" x14ac:dyDescent="0.3">
      <c r="A99" s="13" t="s">
        <v>306</v>
      </c>
      <c r="B99" s="13">
        <v>99.99</v>
      </c>
      <c r="C99" s="13">
        <v>99.99</v>
      </c>
      <c r="D99" s="13">
        <v>99.99</v>
      </c>
      <c r="E99" s="51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52">
        <v>99.99</v>
      </c>
      <c r="R99" s="52">
        <v>99.99</v>
      </c>
    </row>
    <row r="100" spans="1:18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51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52">
        <v>99.99</v>
      </c>
      <c r="R100" s="52">
        <v>99.99</v>
      </c>
    </row>
    <row r="101" spans="1:18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51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52">
        <v>99.99</v>
      </c>
      <c r="R101" s="52">
        <v>99.99</v>
      </c>
    </row>
    <row r="102" spans="1:18" x14ac:dyDescent="0.3">
      <c r="A102" t="s">
        <v>445</v>
      </c>
      <c r="B102">
        <v>0.73899999999999999</v>
      </c>
      <c r="C102">
        <v>0.26100000000000001</v>
      </c>
      <c r="D102" s="35">
        <v>8.3000000000000004E-2</v>
      </c>
      <c r="E102" s="1">
        <v>0.36699999999999999</v>
      </c>
      <c r="F102" t="s">
        <v>3202</v>
      </c>
      <c r="G102" t="s">
        <v>448</v>
      </c>
      <c r="H102" t="s">
        <v>449</v>
      </c>
      <c r="I102">
        <v>0.08</v>
      </c>
      <c r="J102">
        <v>1</v>
      </c>
      <c r="K102">
        <v>8.2699999999999996E-2</v>
      </c>
      <c r="L102">
        <v>86</v>
      </c>
      <c r="M102" t="s">
        <v>24</v>
      </c>
      <c r="N102">
        <v>27.89</v>
      </c>
      <c r="O102" t="s">
        <v>2608</v>
      </c>
      <c r="P102" t="s">
        <v>3203</v>
      </c>
      <c r="Q102" s="3">
        <v>3.6799999999999999E-2</v>
      </c>
      <c r="R102" s="3">
        <v>0.44650000000000001</v>
      </c>
    </row>
    <row r="103" spans="1:18" x14ac:dyDescent="0.3">
      <c r="A103" t="s">
        <v>453</v>
      </c>
      <c r="B103">
        <v>0.78100000000000003</v>
      </c>
      <c r="C103">
        <v>0.219</v>
      </c>
      <c r="D103" s="35">
        <v>3.0710000000000002</v>
      </c>
      <c r="E103" s="1">
        <v>1</v>
      </c>
      <c r="F103">
        <v>893</v>
      </c>
      <c r="G103" t="s">
        <v>541</v>
      </c>
      <c r="H103" t="s">
        <v>2244</v>
      </c>
      <c r="I103">
        <v>0.01</v>
      </c>
      <c r="J103">
        <v>0.27779999999999999</v>
      </c>
      <c r="K103">
        <v>3.0710000000000002</v>
      </c>
      <c r="L103">
        <v>65</v>
      </c>
      <c r="M103" t="s">
        <v>57</v>
      </c>
      <c r="N103">
        <v>-0.38</v>
      </c>
      <c r="O103" t="s">
        <v>1824</v>
      </c>
      <c r="P103" t="s">
        <v>3204</v>
      </c>
      <c r="Q103" s="3">
        <v>-0.99919999999999998</v>
      </c>
      <c r="R103" s="3">
        <v>-1</v>
      </c>
    </row>
    <row r="104" spans="1:18" x14ac:dyDescent="0.3">
      <c r="A104" t="s">
        <v>454</v>
      </c>
      <c r="B104">
        <v>0.72199999999999998</v>
      </c>
      <c r="C104">
        <v>0.27800000000000002</v>
      </c>
      <c r="D104" s="35">
        <v>0.28299999999999997</v>
      </c>
      <c r="E104" s="1">
        <v>0.16800000000000001</v>
      </c>
      <c r="F104" t="s">
        <v>3205</v>
      </c>
      <c r="G104" t="s">
        <v>547</v>
      </c>
      <c r="H104" t="s">
        <v>548</v>
      </c>
      <c r="I104">
        <v>0.08</v>
      </c>
      <c r="J104">
        <v>0.21690000000000001</v>
      </c>
      <c r="K104">
        <v>0.28299999999999997</v>
      </c>
      <c r="L104">
        <v>45</v>
      </c>
      <c r="M104" t="s">
        <v>201</v>
      </c>
      <c r="N104">
        <v>2.5</v>
      </c>
      <c r="O104" t="s">
        <v>1944</v>
      </c>
      <c r="P104" t="s">
        <v>1406</v>
      </c>
      <c r="Q104" s="3">
        <v>7.7000000000000002E-3</v>
      </c>
      <c r="R104" s="3">
        <v>9.3200000000000005E-2</v>
      </c>
    </row>
    <row r="105" spans="1:18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51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52">
        <v>99.99</v>
      </c>
      <c r="R105" s="52">
        <v>99.99</v>
      </c>
    </row>
    <row r="106" spans="1:18" x14ac:dyDescent="0.3">
      <c r="A106" t="s">
        <v>456</v>
      </c>
      <c r="B106">
        <v>0.69</v>
      </c>
      <c r="C106">
        <v>0.31</v>
      </c>
      <c r="D106" s="35">
        <v>0.35199999999999998</v>
      </c>
      <c r="E106" s="1">
        <v>0.25800000000000001</v>
      </c>
      <c r="F106" t="s">
        <v>3206</v>
      </c>
      <c r="G106" t="s">
        <v>560</v>
      </c>
      <c r="H106" t="s">
        <v>561</v>
      </c>
      <c r="I106">
        <v>0.04</v>
      </c>
      <c r="J106">
        <v>0.17399999999999999</v>
      </c>
      <c r="K106">
        <v>0.35220000000000001</v>
      </c>
      <c r="L106">
        <v>73</v>
      </c>
      <c r="M106" t="s">
        <v>268</v>
      </c>
      <c r="N106">
        <v>1.06</v>
      </c>
      <c r="O106" t="s">
        <v>2615</v>
      </c>
      <c r="P106" t="s">
        <v>3207</v>
      </c>
      <c r="Q106" s="3">
        <v>-3.7199999999999997E-2</v>
      </c>
      <c r="R106" s="3">
        <v>-0.41599999999999998</v>
      </c>
    </row>
    <row r="107" spans="1:18" x14ac:dyDescent="0.3">
      <c r="A107" t="s">
        <v>457</v>
      </c>
      <c r="B107">
        <v>0.67400000000000004</v>
      </c>
      <c r="C107">
        <v>0.32600000000000001</v>
      </c>
      <c r="D107" s="35">
        <v>0.374</v>
      </c>
      <c r="E107" s="1">
        <v>0.191</v>
      </c>
      <c r="F107" t="s">
        <v>3208</v>
      </c>
      <c r="G107" t="s">
        <v>2254</v>
      </c>
      <c r="H107" t="s">
        <v>567</v>
      </c>
      <c r="I107">
        <v>7.0000000000000007E-2</v>
      </c>
      <c r="J107">
        <v>9.5100000000000004E-2</v>
      </c>
      <c r="K107">
        <v>0.374</v>
      </c>
      <c r="L107">
        <v>18</v>
      </c>
      <c r="M107" t="s">
        <v>189</v>
      </c>
      <c r="N107">
        <v>5.85</v>
      </c>
      <c r="O107" t="s">
        <v>2916</v>
      </c>
      <c r="P107" t="s">
        <v>1314</v>
      </c>
      <c r="Q107" s="3">
        <v>7.6100000000000001E-2</v>
      </c>
      <c r="R107" s="3">
        <v>0.92300000000000004</v>
      </c>
    </row>
    <row r="108" spans="1:18" x14ac:dyDescent="0.3">
      <c r="A108" t="s">
        <v>458</v>
      </c>
      <c r="B108">
        <v>0.66300000000000003</v>
      </c>
      <c r="C108">
        <v>0.33700000000000002</v>
      </c>
      <c r="D108" s="35">
        <v>1.018</v>
      </c>
      <c r="E108" s="1">
        <v>0.27100000000000002</v>
      </c>
      <c r="F108" t="s">
        <v>3209</v>
      </c>
      <c r="G108" t="s">
        <v>572</v>
      </c>
      <c r="H108" t="s">
        <v>573</v>
      </c>
      <c r="I108">
        <v>0.06</v>
      </c>
      <c r="J108">
        <v>0.1356</v>
      </c>
      <c r="K108">
        <v>1.0175000000000001</v>
      </c>
      <c r="L108">
        <v>31</v>
      </c>
      <c r="M108" t="s">
        <v>57</v>
      </c>
      <c r="N108">
        <v>2.0699999999999998</v>
      </c>
      <c r="O108" t="s">
        <v>576</v>
      </c>
      <c r="P108" t="s">
        <v>652</v>
      </c>
      <c r="Q108" s="3">
        <v>-8.1199999999999994E-2</v>
      </c>
      <c r="R108" s="3">
        <v>-0.97760000000000002</v>
      </c>
    </row>
    <row r="109" spans="1:18" x14ac:dyDescent="0.3">
      <c r="A109" t="s">
        <v>459</v>
      </c>
      <c r="B109">
        <v>0.70799999999999996</v>
      </c>
      <c r="C109">
        <v>0.29199999999999998</v>
      </c>
      <c r="D109" s="35">
        <v>0.20899999999999999</v>
      </c>
      <c r="E109" s="1">
        <v>0.246</v>
      </c>
      <c r="F109" t="s">
        <v>3210</v>
      </c>
      <c r="G109" t="s">
        <v>580</v>
      </c>
      <c r="H109" t="s">
        <v>1318</v>
      </c>
      <c r="I109">
        <v>0.1</v>
      </c>
      <c r="J109">
        <v>0.18509999999999999</v>
      </c>
      <c r="K109">
        <v>0.20899999999999999</v>
      </c>
      <c r="L109">
        <v>4</v>
      </c>
      <c r="M109" t="s">
        <v>10</v>
      </c>
      <c r="N109">
        <v>4.54</v>
      </c>
      <c r="O109" t="s">
        <v>3211</v>
      </c>
      <c r="P109" t="s">
        <v>2921</v>
      </c>
      <c r="Q109" s="3">
        <v>9.2899999999999996E-2</v>
      </c>
      <c r="R109" s="3">
        <v>1.1277999999999999</v>
      </c>
    </row>
    <row r="110" spans="1:18" x14ac:dyDescent="0.3">
      <c r="A110" t="s">
        <v>460</v>
      </c>
      <c r="B110">
        <v>0.69199999999999995</v>
      </c>
      <c r="C110">
        <v>0.308</v>
      </c>
      <c r="D110" s="35">
        <v>0.33100000000000002</v>
      </c>
      <c r="E110" s="1">
        <v>0.27500000000000002</v>
      </c>
      <c r="F110" t="s">
        <v>3212</v>
      </c>
      <c r="G110" t="s">
        <v>1322</v>
      </c>
      <c r="H110" t="s">
        <v>587</v>
      </c>
      <c r="I110">
        <v>0.08</v>
      </c>
      <c r="J110">
        <v>7.6399999999999996E-2</v>
      </c>
      <c r="K110">
        <v>0.33139999999999997</v>
      </c>
      <c r="L110">
        <v>12</v>
      </c>
      <c r="M110" t="s">
        <v>189</v>
      </c>
      <c r="N110">
        <v>2.75</v>
      </c>
      <c r="O110" t="s">
        <v>1323</v>
      </c>
      <c r="P110" t="s">
        <v>1324</v>
      </c>
      <c r="Q110" s="3">
        <v>1.8599999999999998E-2</v>
      </c>
      <c r="R110" s="3">
        <v>0.2258</v>
      </c>
    </row>
    <row r="111" spans="1:18" x14ac:dyDescent="0.3">
      <c r="A111" t="s">
        <v>461</v>
      </c>
      <c r="B111">
        <v>0.68799999999999994</v>
      </c>
      <c r="C111">
        <v>0.312</v>
      </c>
      <c r="D111" s="35">
        <v>0.154</v>
      </c>
      <c r="E111" s="1">
        <v>0.17399999999999999</v>
      </c>
      <c r="F111" t="s">
        <v>3213</v>
      </c>
      <c r="G111" t="s">
        <v>592</v>
      </c>
      <c r="H111" t="s">
        <v>593</v>
      </c>
      <c r="I111">
        <v>0.06</v>
      </c>
      <c r="J111">
        <v>0.22489999999999999</v>
      </c>
      <c r="K111">
        <v>0.15379999999999999</v>
      </c>
      <c r="L111">
        <v>42</v>
      </c>
      <c r="M111" t="s">
        <v>49</v>
      </c>
      <c r="N111">
        <v>4.7</v>
      </c>
      <c r="O111" t="s">
        <v>3214</v>
      </c>
      <c r="P111" t="s">
        <v>1713</v>
      </c>
      <c r="Q111" s="3">
        <v>-2.5899999999999999E-2</v>
      </c>
      <c r="R111" s="3">
        <v>-0.3145</v>
      </c>
    </row>
    <row r="112" spans="1:18" x14ac:dyDescent="0.3">
      <c r="A112" t="s">
        <v>462</v>
      </c>
      <c r="B112">
        <v>0.629</v>
      </c>
      <c r="C112">
        <v>0.371</v>
      </c>
      <c r="D112" s="35">
        <v>0.33700000000000002</v>
      </c>
      <c r="E112" s="1">
        <v>0.11600000000000001</v>
      </c>
      <c r="F112" t="s">
        <v>3215</v>
      </c>
      <c r="G112" t="s">
        <v>599</v>
      </c>
      <c r="H112" t="s">
        <v>600</v>
      </c>
      <c r="I112">
        <v>0.12</v>
      </c>
      <c r="J112">
        <v>0.14510000000000001</v>
      </c>
      <c r="K112">
        <v>0.3367</v>
      </c>
      <c r="L112">
        <v>23</v>
      </c>
      <c r="M112" t="s">
        <v>130</v>
      </c>
      <c r="N112">
        <v>3.18</v>
      </c>
      <c r="O112" t="s">
        <v>3216</v>
      </c>
      <c r="P112" t="s">
        <v>3217</v>
      </c>
      <c r="Q112" s="3">
        <v>-8.7599999999999997E-2</v>
      </c>
      <c r="R112" s="3">
        <v>-1</v>
      </c>
    </row>
    <row r="113" spans="1:18" x14ac:dyDescent="0.3">
      <c r="A113" t="s">
        <v>463</v>
      </c>
      <c r="B113">
        <v>0.80400000000000005</v>
      </c>
      <c r="C113">
        <v>0.19600000000000001</v>
      </c>
      <c r="D113" s="35">
        <v>0.11700000000000001</v>
      </c>
      <c r="E113" s="1">
        <v>0.36</v>
      </c>
      <c r="F113" t="s">
        <v>3218</v>
      </c>
      <c r="G113" t="s">
        <v>605</v>
      </c>
      <c r="H113" t="s">
        <v>606</v>
      </c>
      <c r="I113">
        <v>0.18</v>
      </c>
      <c r="J113">
        <v>0.22900000000000001</v>
      </c>
      <c r="K113">
        <v>0.1173</v>
      </c>
      <c r="L113">
        <v>22</v>
      </c>
      <c r="M113" t="s">
        <v>450</v>
      </c>
      <c r="N113">
        <v>19.010000000000002</v>
      </c>
      <c r="O113" t="s">
        <v>3219</v>
      </c>
      <c r="P113" t="s">
        <v>1347</v>
      </c>
      <c r="Q113" s="3">
        <v>3.2000000000000001E-2</v>
      </c>
      <c r="R113" s="3">
        <v>0.3881</v>
      </c>
    </row>
    <row r="114" spans="1:18" x14ac:dyDescent="0.3">
      <c r="A114" t="s">
        <v>464</v>
      </c>
      <c r="B114">
        <v>0.69299999999999995</v>
      </c>
      <c r="C114">
        <v>0.307</v>
      </c>
      <c r="D114" s="35">
        <v>0.316</v>
      </c>
      <c r="E114" s="1">
        <v>0.16800000000000001</v>
      </c>
      <c r="F114">
        <v>835</v>
      </c>
      <c r="G114" t="s">
        <v>611</v>
      </c>
      <c r="H114" t="s">
        <v>612</v>
      </c>
      <c r="I114">
        <v>0.12</v>
      </c>
      <c r="J114">
        <v>1.3599999999999999E-2</v>
      </c>
      <c r="K114">
        <v>0.3165</v>
      </c>
      <c r="L114">
        <v>13</v>
      </c>
      <c r="M114" t="s">
        <v>2932</v>
      </c>
      <c r="N114">
        <v>5.62</v>
      </c>
      <c r="O114" t="s">
        <v>3220</v>
      </c>
      <c r="P114" t="s">
        <v>3221</v>
      </c>
      <c r="Q114" s="3">
        <v>-4.7E-2</v>
      </c>
      <c r="R114" s="3">
        <v>-0.57020000000000004</v>
      </c>
    </row>
    <row r="115" spans="1:18" x14ac:dyDescent="0.3">
      <c r="A115" t="s">
        <v>465</v>
      </c>
      <c r="B115">
        <v>0.436</v>
      </c>
      <c r="C115">
        <v>0.56399999999999995</v>
      </c>
      <c r="D115" s="35">
        <v>0.42599999999999999</v>
      </c>
      <c r="E115" s="1">
        <v>0.16300000000000001</v>
      </c>
      <c r="F115">
        <v>938</v>
      </c>
      <c r="G115" t="s">
        <v>618</v>
      </c>
      <c r="H115" t="s">
        <v>619</v>
      </c>
      <c r="I115">
        <v>7.0000000000000007E-2</v>
      </c>
      <c r="J115">
        <v>0.2223</v>
      </c>
      <c r="K115">
        <v>0.42609999999999998</v>
      </c>
      <c r="L115">
        <v>29</v>
      </c>
      <c r="M115" t="s">
        <v>32</v>
      </c>
      <c r="N115">
        <v>2.57</v>
      </c>
      <c r="O115" t="s">
        <v>3222</v>
      </c>
      <c r="P115" t="s">
        <v>3223</v>
      </c>
      <c r="Q115" s="3">
        <v>-0.1288</v>
      </c>
      <c r="R115" s="3">
        <v>-1</v>
      </c>
    </row>
    <row r="116" spans="1:18" x14ac:dyDescent="0.3">
      <c r="A116" t="s">
        <v>466</v>
      </c>
      <c r="B116">
        <v>0.60399999999999998</v>
      </c>
      <c r="C116">
        <v>0.39600000000000002</v>
      </c>
      <c r="D116" s="35">
        <v>1.0069999999999999</v>
      </c>
      <c r="E116" s="1">
        <v>0.33300000000000002</v>
      </c>
      <c r="F116" t="s">
        <v>2036</v>
      </c>
      <c r="G116" t="s">
        <v>624</v>
      </c>
      <c r="H116" t="s">
        <v>625</v>
      </c>
      <c r="I116">
        <v>0.03</v>
      </c>
      <c r="J116">
        <v>0.41620000000000001</v>
      </c>
      <c r="K116">
        <v>1.0074000000000001</v>
      </c>
      <c r="L116">
        <v>35</v>
      </c>
      <c r="M116" t="s">
        <v>57</v>
      </c>
      <c r="N116">
        <v>1.02</v>
      </c>
      <c r="O116" t="s">
        <v>3224</v>
      </c>
      <c r="P116" t="s">
        <v>3225</v>
      </c>
      <c r="Q116" s="3">
        <v>-1.17E-2</v>
      </c>
      <c r="R116" s="3">
        <v>-0.14230000000000001</v>
      </c>
    </row>
    <row r="117" spans="1:18" x14ac:dyDescent="0.3">
      <c r="A117" t="s">
        <v>467</v>
      </c>
      <c r="B117">
        <v>0.70599999999999996</v>
      </c>
      <c r="C117">
        <v>0.29399999999999998</v>
      </c>
      <c r="D117" s="35">
        <v>0.216</v>
      </c>
      <c r="E117" s="1">
        <v>0.246</v>
      </c>
      <c r="F117" t="s">
        <v>1603</v>
      </c>
      <c r="G117" t="s">
        <v>2279</v>
      </c>
      <c r="H117" t="s">
        <v>3226</v>
      </c>
      <c r="I117">
        <v>0.05</v>
      </c>
      <c r="J117">
        <v>0.16239999999999999</v>
      </c>
      <c r="K117">
        <v>0.21640000000000001</v>
      </c>
      <c r="L117">
        <v>17</v>
      </c>
      <c r="M117" t="s">
        <v>632</v>
      </c>
      <c r="N117">
        <v>0.94</v>
      </c>
      <c r="O117" t="s">
        <v>2939</v>
      </c>
      <c r="P117" t="s">
        <v>1268</v>
      </c>
      <c r="Q117" s="3">
        <v>-2.7400000000000001E-2</v>
      </c>
      <c r="R117" s="3">
        <v>-0.33300000000000002</v>
      </c>
    </row>
    <row r="118" spans="1:18" x14ac:dyDescent="0.3">
      <c r="A118" t="s">
        <v>468</v>
      </c>
      <c r="B118">
        <v>0.79</v>
      </c>
      <c r="C118">
        <v>0.21</v>
      </c>
      <c r="D118" s="35">
        <v>2.7E-2</v>
      </c>
      <c r="E118" s="1">
        <v>0.129</v>
      </c>
      <c r="F118" t="s">
        <v>3227</v>
      </c>
      <c r="G118" t="s">
        <v>637</v>
      </c>
      <c r="H118" t="s">
        <v>638</v>
      </c>
      <c r="I118">
        <v>7.0000000000000007E-2</v>
      </c>
      <c r="J118">
        <v>0.2545</v>
      </c>
      <c r="K118">
        <v>2.6599999999999999E-2</v>
      </c>
      <c r="L118">
        <v>34</v>
      </c>
      <c r="M118" t="s">
        <v>70</v>
      </c>
      <c r="N118">
        <v>1.41</v>
      </c>
      <c r="O118" t="s">
        <v>2637</v>
      </c>
      <c r="P118" t="s">
        <v>2638</v>
      </c>
      <c r="Q118" s="3">
        <v>2.8799999999999999E-2</v>
      </c>
      <c r="R118" s="3">
        <v>0.34920000000000001</v>
      </c>
    </row>
    <row r="119" spans="1:18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51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52">
        <v>99.99</v>
      </c>
      <c r="R119" s="52">
        <v>99.99</v>
      </c>
    </row>
    <row r="120" spans="1:18" x14ac:dyDescent="0.3">
      <c r="A120" t="s">
        <v>470</v>
      </c>
      <c r="B120">
        <v>0.76700000000000002</v>
      </c>
      <c r="C120">
        <v>0.23300000000000001</v>
      </c>
      <c r="D120" s="35">
        <v>6.5000000000000002E-2</v>
      </c>
      <c r="E120" s="1">
        <v>0.182</v>
      </c>
      <c r="F120">
        <v>780</v>
      </c>
      <c r="G120" t="s">
        <v>290</v>
      </c>
      <c r="H120" t="s">
        <v>3228</v>
      </c>
      <c r="I120">
        <v>0.06</v>
      </c>
      <c r="J120">
        <v>0.1888</v>
      </c>
      <c r="K120">
        <v>6.5299999999999997E-2</v>
      </c>
      <c r="L120">
        <v>11</v>
      </c>
      <c r="M120" t="s">
        <v>444</v>
      </c>
      <c r="N120">
        <v>1.25</v>
      </c>
      <c r="O120" t="s">
        <v>3229</v>
      </c>
      <c r="P120" t="s">
        <v>3230</v>
      </c>
      <c r="Q120" s="3">
        <v>-5.8599999999999999E-2</v>
      </c>
      <c r="R120" s="3">
        <v>-0.71079999999999999</v>
      </c>
    </row>
    <row r="121" spans="1:18" x14ac:dyDescent="0.3">
      <c r="A121" t="s">
        <v>471</v>
      </c>
      <c r="B121">
        <v>0.71099999999999997</v>
      </c>
      <c r="C121">
        <v>0.28899999999999998</v>
      </c>
      <c r="D121" s="35">
        <v>1.024</v>
      </c>
      <c r="E121" s="1">
        <v>0.27900000000000003</v>
      </c>
      <c r="F121" t="s">
        <v>3231</v>
      </c>
      <c r="G121" t="s">
        <v>655</v>
      </c>
      <c r="H121" t="s">
        <v>2946</v>
      </c>
      <c r="I121">
        <v>0.03</v>
      </c>
      <c r="J121">
        <v>0.1658</v>
      </c>
      <c r="K121">
        <v>1.0243</v>
      </c>
      <c r="L121">
        <v>35</v>
      </c>
      <c r="M121" t="s">
        <v>32</v>
      </c>
      <c r="N121">
        <v>1.1299999999999999</v>
      </c>
      <c r="O121" t="s">
        <v>2947</v>
      </c>
      <c r="P121" t="s">
        <v>1041</v>
      </c>
      <c r="Q121" s="3">
        <v>-0.19670000000000001</v>
      </c>
      <c r="R121" s="3">
        <v>-1</v>
      </c>
    </row>
    <row r="122" spans="1:18" x14ac:dyDescent="0.3">
      <c r="A122" t="s">
        <v>472</v>
      </c>
      <c r="B122">
        <v>0.68300000000000005</v>
      </c>
      <c r="C122">
        <v>0.317</v>
      </c>
      <c r="D122" s="35">
        <v>4.9000000000000002E-2</v>
      </c>
      <c r="E122" s="1">
        <v>9.4E-2</v>
      </c>
      <c r="F122" t="s">
        <v>3232</v>
      </c>
      <c r="G122" t="s">
        <v>660</v>
      </c>
      <c r="H122" t="s">
        <v>1350</v>
      </c>
      <c r="I122">
        <v>0.06</v>
      </c>
      <c r="J122">
        <v>0.1459</v>
      </c>
      <c r="K122">
        <v>4.9200000000000001E-2</v>
      </c>
      <c r="L122">
        <v>98</v>
      </c>
      <c r="M122" t="s">
        <v>268</v>
      </c>
      <c r="N122">
        <v>2.16</v>
      </c>
      <c r="O122" t="s">
        <v>1351</v>
      </c>
      <c r="P122" t="s">
        <v>3233</v>
      </c>
      <c r="Q122" s="3">
        <v>-6.1899999999999997E-2</v>
      </c>
      <c r="R122" s="3">
        <v>-0.77359999999999995</v>
      </c>
    </row>
    <row r="123" spans="1:18" x14ac:dyDescent="0.3">
      <c r="A123" t="s">
        <v>473</v>
      </c>
      <c r="B123">
        <v>0.629</v>
      </c>
      <c r="C123">
        <v>0.371</v>
      </c>
      <c r="D123" s="35">
        <v>0.19500000000000001</v>
      </c>
      <c r="E123" s="1">
        <v>0.113</v>
      </c>
      <c r="F123" t="s">
        <v>3234</v>
      </c>
      <c r="G123" t="s">
        <v>666</v>
      </c>
      <c r="H123" t="s">
        <v>1503</v>
      </c>
      <c r="I123">
        <v>0.05</v>
      </c>
      <c r="J123">
        <v>0.11700000000000001</v>
      </c>
      <c r="K123">
        <v>0.1953</v>
      </c>
      <c r="L123">
        <v>33</v>
      </c>
      <c r="M123" t="s">
        <v>32</v>
      </c>
      <c r="N123">
        <v>2.1</v>
      </c>
      <c r="O123" t="s">
        <v>549</v>
      </c>
      <c r="P123" t="s">
        <v>2645</v>
      </c>
      <c r="Q123" s="3">
        <v>1.9699999999999999E-2</v>
      </c>
      <c r="R123" s="3">
        <v>0.2387</v>
      </c>
    </row>
    <row r="124" spans="1:18" x14ac:dyDescent="0.3">
      <c r="A124" t="s">
        <v>474</v>
      </c>
      <c r="B124">
        <v>0.64600000000000002</v>
      </c>
      <c r="C124">
        <v>0.35399999999999998</v>
      </c>
      <c r="D124" s="35">
        <v>9.0999999999999998E-2</v>
      </c>
      <c r="E124" s="1">
        <v>0.16200000000000001</v>
      </c>
      <c r="F124" t="s">
        <v>2189</v>
      </c>
      <c r="G124" t="s">
        <v>614</v>
      </c>
      <c r="H124" t="s">
        <v>672</v>
      </c>
      <c r="I124">
        <v>0.03</v>
      </c>
      <c r="J124">
        <v>9.6799999999999997E-2</v>
      </c>
      <c r="K124">
        <v>9.0800000000000006E-2</v>
      </c>
      <c r="L124">
        <v>20</v>
      </c>
      <c r="M124" t="s">
        <v>32</v>
      </c>
      <c r="N124">
        <v>1.08</v>
      </c>
      <c r="O124" t="s">
        <v>673</v>
      </c>
      <c r="P124" t="s">
        <v>1356</v>
      </c>
      <c r="Q124" s="3">
        <v>8.3999999999999995E-3</v>
      </c>
      <c r="R124" s="3">
        <v>0.1019</v>
      </c>
    </row>
    <row r="125" spans="1:18" x14ac:dyDescent="0.3">
      <c r="A125" t="s">
        <v>475</v>
      </c>
      <c r="B125">
        <v>0.66100000000000003</v>
      </c>
      <c r="C125">
        <v>0.33900000000000002</v>
      </c>
      <c r="D125" s="35">
        <v>0.55300000000000005</v>
      </c>
      <c r="E125" s="1">
        <v>0.184</v>
      </c>
      <c r="F125" t="s">
        <v>2945</v>
      </c>
      <c r="G125" t="s">
        <v>677</v>
      </c>
      <c r="H125" t="s">
        <v>678</v>
      </c>
      <c r="I125">
        <v>0.03</v>
      </c>
      <c r="J125">
        <v>0.1694</v>
      </c>
      <c r="K125">
        <v>0.55310000000000004</v>
      </c>
      <c r="L125">
        <v>37</v>
      </c>
      <c r="M125" t="s">
        <v>313</v>
      </c>
      <c r="N125">
        <v>0.88</v>
      </c>
      <c r="O125" t="s">
        <v>1304</v>
      </c>
      <c r="P125" t="s">
        <v>2704</v>
      </c>
      <c r="Q125" s="3">
        <v>6.4000000000000003E-3</v>
      </c>
      <c r="R125" s="3">
        <v>7.7799999999999994E-2</v>
      </c>
    </row>
    <row r="126" spans="1:18" x14ac:dyDescent="0.3">
      <c r="A126" t="s">
        <v>476</v>
      </c>
      <c r="B126">
        <v>0.61899999999999999</v>
      </c>
      <c r="C126">
        <v>0.38100000000000001</v>
      </c>
      <c r="D126" s="35">
        <v>8.4000000000000005E-2</v>
      </c>
      <c r="E126" s="1">
        <v>0.126</v>
      </c>
      <c r="F126">
        <v>964</v>
      </c>
      <c r="G126" t="s">
        <v>682</v>
      </c>
      <c r="H126" t="s">
        <v>683</v>
      </c>
      <c r="I126">
        <v>0.08</v>
      </c>
      <c r="J126">
        <v>0.1366</v>
      </c>
      <c r="K126">
        <v>8.3599999999999994E-2</v>
      </c>
      <c r="L126">
        <v>6</v>
      </c>
      <c r="M126" t="s">
        <v>122</v>
      </c>
      <c r="N126">
        <v>3</v>
      </c>
      <c r="O126" t="s">
        <v>3235</v>
      </c>
      <c r="P126" t="s">
        <v>685</v>
      </c>
      <c r="Q126" s="3">
        <v>7.7100000000000002E-2</v>
      </c>
      <c r="R126" s="3">
        <v>0.93600000000000005</v>
      </c>
    </row>
    <row r="127" spans="1:18" x14ac:dyDescent="0.3">
      <c r="A127" t="s">
        <v>477</v>
      </c>
      <c r="B127">
        <v>0.67800000000000005</v>
      </c>
      <c r="C127">
        <v>0.32200000000000001</v>
      </c>
      <c r="D127" s="35">
        <v>0.252</v>
      </c>
      <c r="E127" s="1">
        <v>0.27</v>
      </c>
      <c r="F127">
        <v>410</v>
      </c>
      <c r="G127" t="s">
        <v>688</v>
      </c>
      <c r="H127" t="s">
        <v>3236</v>
      </c>
      <c r="I127">
        <v>0.04</v>
      </c>
      <c r="J127">
        <v>0.1031</v>
      </c>
      <c r="K127">
        <v>0.25190000000000001</v>
      </c>
      <c r="L127">
        <v>12</v>
      </c>
      <c r="M127" t="s">
        <v>122</v>
      </c>
      <c r="N127">
        <v>0.68</v>
      </c>
      <c r="O127" t="s">
        <v>549</v>
      </c>
      <c r="P127" t="s">
        <v>3237</v>
      </c>
      <c r="Q127" s="3">
        <v>-0.1938</v>
      </c>
      <c r="R127" s="3">
        <v>-1</v>
      </c>
    </row>
    <row r="128" spans="1:18" x14ac:dyDescent="0.3">
      <c r="A128" t="s">
        <v>478</v>
      </c>
      <c r="B128">
        <v>0.71099999999999997</v>
      </c>
      <c r="C128">
        <v>0.28899999999999998</v>
      </c>
      <c r="D128" s="50">
        <v>0.21</v>
      </c>
      <c r="E128" s="1">
        <v>0.152</v>
      </c>
      <c r="F128">
        <v>522</v>
      </c>
      <c r="G128" t="s">
        <v>693</v>
      </c>
      <c r="H128" t="s">
        <v>694</v>
      </c>
      <c r="I128">
        <v>0.09</v>
      </c>
      <c r="J128">
        <v>6.3899999999999998E-2</v>
      </c>
      <c r="K128">
        <v>0.2104</v>
      </c>
      <c r="L128">
        <v>15</v>
      </c>
      <c r="M128" t="s">
        <v>189</v>
      </c>
      <c r="N128">
        <v>2.13</v>
      </c>
      <c r="O128" t="s">
        <v>1359</v>
      </c>
      <c r="P128" t="s">
        <v>3238</v>
      </c>
      <c r="Q128" s="3">
        <v>2.3099999999999999E-2</v>
      </c>
      <c r="R128" s="3">
        <v>0.27979999999999999</v>
      </c>
    </row>
    <row r="129" spans="1:18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51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52">
        <v>99.99</v>
      </c>
      <c r="R129" s="52">
        <v>99.99</v>
      </c>
    </row>
    <row r="130" spans="1:18" x14ac:dyDescent="0.3">
      <c r="A130" t="s">
        <v>480</v>
      </c>
      <c r="B130">
        <v>0.65500000000000003</v>
      </c>
      <c r="C130">
        <v>0.34499999999999997</v>
      </c>
      <c r="D130" s="35">
        <v>0.441</v>
      </c>
      <c r="E130" s="1">
        <v>0.34499999999999997</v>
      </c>
      <c r="F130" t="s">
        <v>3239</v>
      </c>
      <c r="G130" t="s">
        <v>705</v>
      </c>
      <c r="H130" t="s">
        <v>706</v>
      </c>
      <c r="I130">
        <v>0.05</v>
      </c>
      <c r="J130">
        <v>0.32950000000000002</v>
      </c>
      <c r="K130">
        <v>0.44090000000000001</v>
      </c>
      <c r="L130">
        <v>38</v>
      </c>
      <c r="M130" t="s">
        <v>122</v>
      </c>
      <c r="N130">
        <v>5.24</v>
      </c>
      <c r="O130" t="s">
        <v>3240</v>
      </c>
      <c r="P130" t="s">
        <v>3241</v>
      </c>
      <c r="Q130" s="3">
        <v>-3.0099999999999998E-2</v>
      </c>
      <c r="R130" s="3">
        <v>-0.36099999999999999</v>
      </c>
    </row>
    <row r="131" spans="1:18" x14ac:dyDescent="0.3">
      <c r="A131" t="s">
        <v>481</v>
      </c>
      <c r="B131">
        <v>0.72099999999999997</v>
      </c>
      <c r="C131">
        <v>0.27900000000000003</v>
      </c>
      <c r="D131" s="50">
        <v>0.25</v>
      </c>
      <c r="E131" s="1">
        <v>0.30099999999999999</v>
      </c>
      <c r="F131" t="s">
        <v>3242</v>
      </c>
      <c r="G131" t="s">
        <v>711</v>
      </c>
      <c r="H131" t="s">
        <v>712</v>
      </c>
      <c r="I131">
        <v>0.06</v>
      </c>
      <c r="J131">
        <v>0.21990000000000001</v>
      </c>
      <c r="K131">
        <v>0.24959999999999999</v>
      </c>
      <c r="L131">
        <v>17</v>
      </c>
      <c r="M131" t="s">
        <v>394</v>
      </c>
      <c r="N131">
        <v>7.13</v>
      </c>
      <c r="O131" t="s">
        <v>3243</v>
      </c>
      <c r="P131" t="s">
        <v>3244</v>
      </c>
      <c r="Q131" s="3">
        <v>-0.1018</v>
      </c>
      <c r="R131" s="3">
        <v>-1</v>
      </c>
    </row>
    <row r="132" spans="1:18" x14ac:dyDescent="0.3">
      <c r="A132" t="s">
        <v>482</v>
      </c>
      <c r="B132">
        <v>0.72899999999999998</v>
      </c>
      <c r="C132">
        <v>0.27100000000000002</v>
      </c>
      <c r="D132" s="35">
        <v>6.8000000000000005E-2</v>
      </c>
      <c r="E132" s="1">
        <v>0.186</v>
      </c>
      <c r="F132">
        <v>837</v>
      </c>
      <c r="G132" t="s">
        <v>717</v>
      </c>
      <c r="H132" t="s">
        <v>718</v>
      </c>
      <c r="I132">
        <v>0.13</v>
      </c>
      <c r="J132">
        <v>0.47270000000000001</v>
      </c>
      <c r="K132">
        <v>6.7599999999999993E-2</v>
      </c>
      <c r="L132">
        <v>16</v>
      </c>
      <c r="M132" t="s">
        <v>70</v>
      </c>
      <c r="N132">
        <v>5.86</v>
      </c>
      <c r="O132" t="s">
        <v>3245</v>
      </c>
      <c r="P132" t="s">
        <v>3246</v>
      </c>
      <c r="Q132" s="3">
        <v>7.6600000000000001E-2</v>
      </c>
      <c r="R132" s="3">
        <v>0.92930000000000001</v>
      </c>
    </row>
    <row r="133" spans="1:18" x14ac:dyDescent="0.3">
      <c r="A133" t="s">
        <v>483</v>
      </c>
      <c r="B133">
        <v>0.63200000000000001</v>
      </c>
      <c r="C133">
        <v>0.36799999999999999</v>
      </c>
      <c r="D133" s="35">
        <v>0.33700000000000002</v>
      </c>
      <c r="E133" s="1">
        <v>0.25600000000000001</v>
      </c>
      <c r="F133" t="s">
        <v>3247</v>
      </c>
      <c r="G133" t="s">
        <v>723</v>
      </c>
      <c r="H133" t="s">
        <v>724</v>
      </c>
      <c r="I133">
        <v>0.04</v>
      </c>
      <c r="J133">
        <v>0.27529999999999999</v>
      </c>
      <c r="K133">
        <v>0.33689999999999998</v>
      </c>
      <c r="L133">
        <v>6</v>
      </c>
      <c r="M133" t="s">
        <v>268</v>
      </c>
      <c r="N133">
        <v>2.57</v>
      </c>
      <c r="O133" t="s">
        <v>3248</v>
      </c>
      <c r="P133" t="s">
        <v>3249</v>
      </c>
      <c r="Q133" s="3">
        <v>-1.23E-2</v>
      </c>
      <c r="R133" s="3">
        <v>-0.14940000000000001</v>
      </c>
    </row>
    <row r="134" spans="1:18" x14ac:dyDescent="0.3">
      <c r="A134" t="s">
        <v>484</v>
      </c>
      <c r="B134">
        <v>0.68500000000000005</v>
      </c>
      <c r="C134">
        <v>0.315</v>
      </c>
      <c r="D134" s="35">
        <v>0.52600000000000002</v>
      </c>
      <c r="E134" s="1">
        <v>0.34399999999999997</v>
      </c>
      <c r="F134" t="s">
        <v>3250</v>
      </c>
      <c r="G134" t="s">
        <v>729</v>
      </c>
      <c r="H134" t="s">
        <v>730</v>
      </c>
      <c r="I134">
        <v>0.05</v>
      </c>
      <c r="J134">
        <v>0.23569999999999999</v>
      </c>
      <c r="K134">
        <v>0.52639999999999998</v>
      </c>
      <c r="L134">
        <v>12</v>
      </c>
      <c r="M134" t="s">
        <v>49</v>
      </c>
      <c r="N134">
        <v>1.7</v>
      </c>
      <c r="O134" t="s">
        <v>3251</v>
      </c>
      <c r="P134" t="s">
        <v>3252</v>
      </c>
      <c r="Q134" s="3">
        <v>-7.0000000000000001E-3</v>
      </c>
      <c r="R134" s="3">
        <v>-8.4900000000000003E-2</v>
      </c>
    </row>
    <row r="135" spans="1:18" x14ac:dyDescent="0.3">
      <c r="A135" s="10" t="s">
        <v>485</v>
      </c>
      <c r="B135" s="17">
        <v>0.60599999999999998</v>
      </c>
      <c r="C135" s="17">
        <v>0.39400000000000002</v>
      </c>
      <c r="D135" s="53">
        <v>2.008</v>
      </c>
      <c r="E135" s="54">
        <v>0.72099999999999997</v>
      </c>
      <c r="F135" s="17" t="s">
        <v>3253</v>
      </c>
      <c r="G135" s="17" t="s">
        <v>735</v>
      </c>
      <c r="H135" s="17" t="s">
        <v>2310</v>
      </c>
      <c r="I135" s="17">
        <v>0.16</v>
      </c>
      <c r="J135" s="17">
        <v>0.39079999999999998</v>
      </c>
      <c r="K135" s="17">
        <v>2.0078</v>
      </c>
      <c r="L135" s="17">
        <v>16</v>
      </c>
      <c r="M135" s="17" t="s">
        <v>394</v>
      </c>
      <c r="N135" s="17">
        <v>9</v>
      </c>
      <c r="O135" s="17" t="s">
        <v>3254</v>
      </c>
      <c r="P135" s="17" t="s">
        <v>3255</v>
      </c>
      <c r="Q135" s="55">
        <v>0.2084</v>
      </c>
      <c r="R135" s="55">
        <v>2.5283000000000002</v>
      </c>
    </row>
    <row r="136" spans="1:18" x14ac:dyDescent="0.3">
      <c r="A136" t="s">
        <v>486</v>
      </c>
      <c r="B136">
        <v>0.72399999999999998</v>
      </c>
      <c r="C136">
        <v>0.27600000000000002</v>
      </c>
      <c r="D136" s="35">
        <v>0.60299999999999998</v>
      </c>
      <c r="E136" s="1">
        <v>0.32300000000000001</v>
      </c>
      <c r="F136" t="s">
        <v>3256</v>
      </c>
      <c r="G136" t="s">
        <v>741</v>
      </c>
      <c r="H136" t="s">
        <v>2314</v>
      </c>
      <c r="I136">
        <v>0.1</v>
      </c>
      <c r="J136">
        <v>0.2046</v>
      </c>
      <c r="K136">
        <v>0.60309999999999997</v>
      </c>
      <c r="L136">
        <v>25</v>
      </c>
      <c r="M136" t="s">
        <v>32</v>
      </c>
      <c r="N136">
        <v>3.69</v>
      </c>
      <c r="O136" t="s">
        <v>743</v>
      </c>
      <c r="P136" t="s">
        <v>3257</v>
      </c>
      <c r="Q136" s="3">
        <v>-0.15010000000000001</v>
      </c>
      <c r="R136" s="3">
        <v>-1</v>
      </c>
    </row>
    <row r="137" spans="1:18" x14ac:dyDescent="0.3">
      <c r="A137" t="s">
        <v>487</v>
      </c>
      <c r="B137">
        <v>0.69099999999999995</v>
      </c>
      <c r="C137">
        <v>0.309</v>
      </c>
      <c r="D137" s="35">
        <v>0.13100000000000001</v>
      </c>
      <c r="E137" s="1">
        <v>0.14899999999999999</v>
      </c>
      <c r="F137" t="s">
        <v>3258</v>
      </c>
      <c r="G137" t="s">
        <v>747</v>
      </c>
      <c r="H137" t="s">
        <v>748</v>
      </c>
      <c r="I137">
        <v>7.0000000000000007E-2</v>
      </c>
      <c r="J137">
        <v>0.315</v>
      </c>
      <c r="K137">
        <v>0.13120000000000001</v>
      </c>
      <c r="L137">
        <v>50</v>
      </c>
      <c r="M137" t="s">
        <v>632</v>
      </c>
      <c r="N137">
        <v>9.39</v>
      </c>
      <c r="O137" t="s">
        <v>1076</v>
      </c>
      <c r="P137" t="s">
        <v>2701</v>
      </c>
      <c r="Q137" s="3">
        <v>4.8500000000000001E-2</v>
      </c>
      <c r="R137" s="3">
        <v>0.58830000000000005</v>
      </c>
    </row>
    <row r="138" spans="1:18" x14ac:dyDescent="0.3">
      <c r="A138" t="s">
        <v>488</v>
      </c>
      <c r="B138">
        <v>0.63700000000000001</v>
      </c>
      <c r="C138">
        <v>0.36299999999999999</v>
      </c>
      <c r="D138" s="35">
        <v>5.8999999999999997E-2</v>
      </c>
      <c r="E138" s="1">
        <v>0.27100000000000002</v>
      </c>
      <c r="F138" t="s">
        <v>3259</v>
      </c>
      <c r="G138" t="s">
        <v>153</v>
      </c>
      <c r="H138" t="s">
        <v>753</v>
      </c>
      <c r="I138">
        <v>0.09</v>
      </c>
      <c r="J138">
        <v>0.3014</v>
      </c>
      <c r="K138">
        <v>5.9299999999999999E-2</v>
      </c>
      <c r="L138">
        <v>9</v>
      </c>
      <c r="M138" t="s">
        <v>57</v>
      </c>
      <c r="N138">
        <v>4.1900000000000004</v>
      </c>
      <c r="O138" t="s">
        <v>3260</v>
      </c>
      <c r="P138" t="s">
        <v>1389</v>
      </c>
      <c r="Q138" s="3">
        <v>3.6400000000000002E-2</v>
      </c>
      <c r="R138" s="3">
        <v>0.44180000000000003</v>
      </c>
    </row>
    <row r="139" spans="1:18" x14ac:dyDescent="0.3">
      <c r="A139" t="s">
        <v>489</v>
      </c>
      <c r="B139">
        <v>0.55700000000000005</v>
      </c>
      <c r="C139">
        <v>0.443</v>
      </c>
      <c r="D139" s="35">
        <v>0.186</v>
      </c>
      <c r="E139" s="1">
        <v>0.30399999999999999</v>
      </c>
      <c r="F139">
        <v>775</v>
      </c>
      <c r="G139" t="s">
        <v>758</v>
      </c>
      <c r="H139" t="s">
        <v>759</v>
      </c>
      <c r="I139">
        <v>0.1</v>
      </c>
      <c r="J139">
        <v>2.1899999999999999E-2</v>
      </c>
      <c r="K139">
        <v>0.1855</v>
      </c>
      <c r="L139">
        <v>3</v>
      </c>
      <c r="M139" t="s">
        <v>3261</v>
      </c>
      <c r="N139">
        <v>2.65</v>
      </c>
      <c r="O139" t="s">
        <v>3262</v>
      </c>
      <c r="P139" t="s">
        <v>3263</v>
      </c>
      <c r="Q139" s="3">
        <v>-0.109</v>
      </c>
      <c r="R139" s="3">
        <v>-1</v>
      </c>
    </row>
    <row r="140" spans="1:18" x14ac:dyDescent="0.3">
      <c r="A140" t="s">
        <v>490</v>
      </c>
      <c r="B140">
        <v>0.67700000000000005</v>
      </c>
      <c r="C140">
        <v>0.32300000000000001</v>
      </c>
      <c r="D140" s="35">
        <v>0.20100000000000001</v>
      </c>
      <c r="E140" s="1">
        <v>0.33600000000000002</v>
      </c>
      <c r="F140" t="s">
        <v>3264</v>
      </c>
      <c r="G140" t="s">
        <v>764</v>
      </c>
      <c r="H140" t="s">
        <v>765</v>
      </c>
      <c r="I140">
        <v>0.05</v>
      </c>
      <c r="J140">
        <v>8.6800000000000002E-2</v>
      </c>
      <c r="K140">
        <v>0.20069999999999999</v>
      </c>
      <c r="L140">
        <v>24</v>
      </c>
      <c r="M140" t="s">
        <v>766</v>
      </c>
      <c r="N140">
        <v>2.37</v>
      </c>
      <c r="O140" t="s">
        <v>767</v>
      </c>
      <c r="P140" t="s">
        <v>1356</v>
      </c>
      <c r="Q140" s="3">
        <v>-5.6099999999999997E-2</v>
      </c>
      <c r="R140" s="3">
        <v>-0.66610000000000003</v>
      </c>
    </row>
    <row r="141" spans="1:18" x14ac:dyDescent="0.3">
      <c r="A141" t="s">
        <v>491</v>
      </c>
      <c r="B141">
        <v>0.71599999999999997</v>
      </c>
      <c r="C141">
        <v>0.28399999999999997</v>
      </c>
      <c r="D141" s="50">
        <v>0.28000000000000003</v>
      </c>
      <c r="E141" s="1">
        <v>0.189</v>
      </c>
      <c r="F141">
        <v>620</v>
      </c>
      <c r="G141" t="s">
        <v>3265</v>
      </c>
      <c r="H141" t="s">
        <v>2324</v>
      </c>
      <c r="I141">
        <v>0.12</v>
      </c>
      <c r="J141">
        <v>0.31630000000000003</v>
      </c>
      <c r="K141">
        <v>0.27979999999999999</v>
      </c>
      <c r="L141">
        <v>18</v>
      </c>
      <c r="M141" t="s">
        <v>268</v>
      </c>
      <c r="N141">
        <v>2.67</v>
      </c>
      <c r="O141" t="s">
        <v>3266</v>
      </c>
      <c r="P141" t="s">
        <v>3267</v>
      </c>
      <c r="Q141" s="3">
        <v>-4.6300000000000001E-2</v>
      </c>
      <c r="R141" s="3">
        <v>-0.56159999999999999</v>
      </c>
    </row>
    <row r="142" spans="1:18" x14ac:dyDescent="0.3">
      <c r="A142" t="s">
        <v>492</v>
      </c>
      <c r="B142">
        <v>0.63</v>
      </c>
      <c r="C142">
        <v>0.37</v>
      </c>
      <c r="D142" s="35">
        <v>0.29499999999999998</v>
      </c>
      <c r="E142" s="1">
        <v>0.35099999999999998</v>
      </c>
      <c r="F142" t="s">
        <v>3268</v>
      </c>
      <c r="G142" t="s">
        <v>776</v>
      </c>
      <c r="H142" t="s">
        <v>777</v>
      </c>
      <c r="I142">
        <v>0.03</v>
      </c>
      <c r="J142">
        <v>0.26450000000000001</v>
      </c>
      <c r="K142">
        <v>0.29520000000000002</v>
      </c>
      <c r="L142">
        <v>8</v>
      </c>
      <c r="M142" t="s">
        <v>32</v>
      </c>
      <c r="N142">
        <v>0.59</v>
      </c>
      <c r="O142" t="s">
        <v>3269</v>
      </c>
      <c r="P142" t="s">
        <v>3270</v>
      </c>
      <c r="Q142" s="3">
        <v>-0.18579999999999999</v>
      </c>
      <c r="R142" s="3">
        <v>-1</v>
      </c>
    </row>
    <row r="143" spans="1:18" x14ac:dyDescent="0.3">
      <c r="A143" t="s">
        <v>493</v>
      </c>
      <c r="B143">
        <v>0.746</v>
      </c>
      <c r="C143">
        <v>0.254</v>
      </c>
      <c r="D143" s="35">
        <v>0.14599999999999999</v>
      </c>
      <c r="E143" s="1">
        <v>0.22600000000000001</v>
      </c>
      <c r="F143" t="s">
        <v>3271</v>
      </c>
      <c r="G143" t="s">
        <v>782</v>
      </c>
      <c r="H143" t="s">
        <v>783</v>
      </c>
      <c r="I143">
        <v>0.04</v>
      </c>
      <c r="J143">
        <v>0.17710000000000001</v>
      </c>
      <c r="K143">
        <v>0.1464</v>
      </c>
      <c r="L143">
        <v>25</v>
      </c>
      <c r="M143" t="s">
        <v>574</v>
      </c>
      <c r="N143">
        <v>2.2000000000000002</v>
      </c>
      <c r="O143" t="s">
        <v>1895</v>
      </c>
      <c r="P143" t="s">
        <v>3272</v>
      </c>
      <c r="Q143" s="3">
        <v>-3.15E-2</v>
      </c>
      <c r="R143" s="3">
        <v>-0.38269999999999998</v>
      </c>
    </row>
    <row r="144" spans="1:18" x14ac:dyDescent="0.3">
      <c r="A144" t="s">
        <v>494</v>
      </c>
      <c r="B144">
        <v>0.70099999999999996</v>
      </c>
      <c r="C144">
        <v>0.29899999999999999</v>
      </c>
      <c r="D144" s="35">
        <v>0.109</v>
      </c>
      <c r="E144" s="1">
        <v>0.36299999999999999</v>
      </c>
      <c r="F144" t="s">
        <v>3273</v>
      </c>
      <c r="G144" t="s">
        <v>788</v>
      </c>
      <c r="H144" t="s">
        <v>789</v>
      </c>
      <c r="I144">
        <v>0.02</v>
      </c>
      <c r="J144">
        <v>0.35499999999999998</v>
      </c>
      <c r="K144">
        <v>0.1087</v>
      </c>
      <c r="L144">
        <v>565</v>
      </c>
      <c r="M144" t="s">
        <v>57</v>
      </c>
      <c r="N144">
        <v>3.18</v>
      </c>
      <c r="O144" t="s">
        <v>1339</v>
      </c>
      <c r="P144" t="s">
        <v>3274</v>
      </c>
      <c r="Q144" s="3">
        <v>-4.9099999999999998E-2</v>
      </c>
      <c r="R144" s="3">
        <v>-0.59550000000000003</v>
      </c>
    </row>
    <row r="145" spans="1:18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51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52">
        <v>99.99</v>
      </c>
      <c r="R145" s="52">
        <v>99.99</v>
      </c>
    </row>
    <row r="146" spans="1:18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51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52">
        <v>99.99</v>
      </c>
      <c r="R146" s="52">
        <v>99.99</v>
      </c>
    </row>
    <row r="147" spans="1:18" x14ac:dyDescent="0.3">
      <c r="A147" t="s">
        <v>497</v>
      </c>
      <c r="B147">
        <v>0.57499999999999996</v>
      </c>
      <c r="C147">
        <v>0.42499999999999999</v>
      </c>
      <c r="D147" s="35">
        <v>0.48399999999999999</v>
      </c>
      <c r="E147" s="1">
        <v>0.215</v>
      </c>
      <c r="F147">
        <v>808</v>
      </c>
      <c r="G147" t="s">
        <v>805</v>
      </c>
      <c r="H147" t="s">
        <v>806</v>
      </c>
      <c r="I147">
        <v>0.08</v>
      </c>
      <c r="J147">
        <v>0.32719999999999999</v>
      </c>
      <c r="K147">
        <v>0.48359999999999997</v>
      </c>
      <c r="L147">
        <v>0</v>
      </c>
      <c r="M147" t="s">
        <v>122</v>
      </c>
      <c r="N147">
        <v>1.29</v>
      </c>
      <c r="O147" t="s">
        <v>2335</v>
      </c>
      <c r="P147" t="s">
        <v>2984</v>
      </c>
      <c r="Q147" s="3">
        <v>6.4799999999999996E-2</v>
      </c>
      <c r="R147" s="3">
        <v>0.8044</v>
      </c>
    </row>
    <row r="148" spans="1:18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51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52">
        <v>99.99</v>
      </c>
      <c r="R148" s="52">
        <v>99.99</v>
      </c>
    </row>
    <row r="149" spans="1:18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51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52">
        <v>99.99</v>
      </c>
      <c r="R149" s="52">
        <v>99.99</v>
      </c>
    </row>
    <row r="150" spans="1:18" x14ac:dyDescent="0.3">
      <c r="A150" t="s">
        <v>500</v>
      </c>
      <c r="B150">
        <v>0.66900000000000004</v>
      </c>
      <c r="C150">
        <v>0.33100000000000002</v>
      </c>
      <c r="D150" s="50">
        <v>0.17</v>
      </c>
      <c r="E150" s="1">
        <v>0.14699999999999999</v>
      </c>
      <c r="F150" t="s">
        <v>3275</v>
      </c>
      <c r="G150" t="s">
        <v>3276</v>
      </c>
      <c r="H150" t="s">
        <v>825</v>
      </c>
      <c r="I150">
        <v>0.03</v>
      </c>
      <c r="J150">
        <v>0.14069999999999999</v>
      </c>
      <c r="K150">
        <v>0.16980000000000001</v>
      </c>
      <c r="L150">
        <v>34</v>
      </c>
      <c r="M150" t="s">
        <v>313</v>
      </c>
      <c r="N150">
        <v>0.55000000000000004</v>
      </c>
      <c r="O150" t="s">
        <v>3277</v>
      </c>
      <c r="P150" t="s">
        <v>3278</v>
      </c>
      <c r="Q150" s="3">
        <v>2.5999999999999999E-2</v>
      </c>
      <c r="R150" s="3">
        <v>0.31509999999999999</v>
      </c>
    </row>
    <row r="151" spans="1:18" x14ac:dyDescent="0.3">
      <c r="A151" t="s">
        <v>501</v>
      </c>
      <c r="B151">
        <v>0.64400000000000002</v>
      </c>
      <c r="C151">
        <v>0.35599999999999998</v>
      </c>
      <c r="D151" s="35">
        <v>0.193</v>
      </c>
      <c r="E151" s="1">
        <v>0.33600000000000002</v>
      </c>
      <c r="F151" t="s">
        <v>3279</v>
      </c>
      <c r="G151" t="s">
        <v>830</v>
      </c>
      <c r="H151" t="s">
        <v>831</v>
      </c>
      <c r="I151">
        <v>0.01</v>
      </c>
      <c r="J151">
        <v>0.1278</v>
      </c>
      <c r="K151">
        <v>0.19320000000000001</v>
      </c>
      <c r="L151">
        <v>17</v>
      </c>
      <c r="M151" t="s">
        <v>10</v>
      </c>
      <c r="N151">
        <v>0.2</v>
      </c>
      <c r="O151" t="s">
        <v>2988</v>
      </c>
      <c r="P151" t="s">
        <v>2989</v>
      </c>
      <c r="Q151" s="3">
        <v>-3.5999999999999997E-2</v>
      </c>
      <c r="R151" s="3">
        <v>-0.40710000000000002</v>
      </c>
    </row>
    <row r="152" spans="1:18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51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52">
        <v>99.99</v>
      </c>
      <c r="R152" s="52">
        <v>99.99</v>
      </c>
    </row>
    <row r="153" spans="1:18" x14ac:dyDescent="0.3">
      <c r="A153" t="s">
        <v>503</v>
      </c>
      <c r="B153">
        <v>0.80700000000000005</v>
      </c>
      <c r="C153">
        <v>0.193</v>
      </c>
      <c r="D153" s="35">
        <v>9.1999999999999998E-2</v>
      </c>
      <c r="E153" s="1">
        <v>9.6000000000000002E-2</v>
      </c>
      <c r="F153">
        <v>440</v>
      </c>
      <c r="G153" t="s">
        <v>841</v>
      </c>
      <c r="H153" t="s">
        <v>842</v>
      </c>
      <c r="I153">
        <v>0.11</v>
      </c>
      <c r="J153">
        <v>4.82E-2</v>
      </c>
      <c r="K153">
        <v>9.1999999999999998E-2</v>
      </c>
      <c r="L153">
        <v>12</v>
      </c>
      <c r="M153" t="s">
        <v>1070</v>
      </c>
      <c r="N153">
        <v>2.77</v>
      </c>
      <c r="O153" t="s">
        <v>1857</v>
      </c>
      <c r="P153" t="s">
        <v>569</v>
      </c>
      <c r="Q153" s="3">
        <v>1.8499999999999999E-2</v>
      </c>
      <c r="R153" s="3">
        <v>0.22500000000000001</v>
      </c>
    </row>
    <row r="154" spans="1:18" x14ac:dyDescent="0.3">
      <c r="A154" t="s">
        <v>504</v>
      </c>
      <c r="B154">
        <v>0.82499999999999996</v>
      </c>
      <c r="C154">
        <v>0.17499999999999999</v>
      </c>
      <c r="D154" s="35">
        <v>7.6999999999999999E-2</v>
      </c>
      <c r="E154" s="1">
        <v>0.20399999999999999</v>
      </c>
      <c r="F154">
        <v>744</v>
      </c>
      <c r="G154" t="s">
        <v>848</v>
      </c>
      <c r="H154" t="s">
        <v>849</v>
      </c>
      <c r="I154">
        <v>0.01</v>
      </c>
      <c r="J154">
        <v>0.21990000000000001</v>
      </c>
      <c r="K154">
        <v>7.6600000000000001E-2</v>
      </c>
      <c r="L154">
        <v>10</v>
      </c>
      <c r="M154" t="s">
        <v>32</v>
      </c>
      <c r="N154">
        <v>0.09</v>
      </c>
      <c r="O154" t="s">
        <v>575</v>
      </c>
      <c r="P154" t="s">
        <v>3280</v>
      </c>
      <c r="Q154" s="3">
        <v>-3.3999999999999998E-3</v>
      </c>
      <c r="R154" s="3">
        <v>-4.1200000000000001E-2</v>
      </c>
    </row>
    <row r="155" spans="1:18" x14ac:dyDescent="0.3">
      <c r="A155" t="s">
        <v>505</v>
      </c>
      <c r="B155">
        <v>0.47299999999999998</v>
      </c>
      <c r="C155">
        <v>0.52700000000000002</v>
      </c>
      <c r="D155" s="35">
        <v>0.54200000000000004</v>
      </c>
      <c r="E155" s="1">
        <v>0.19600000000000001</v>
      </c>
      <c r="F155">
        <v>900</v>
      </c>
      <c r="G155" t="s">
        <v>852</v>
      </c>
      <c r="H155" t="s">
        <v>853</v>
      </c>
      <c r="I155">
        <v>-0.01</v>
      </c>
      <c r="J155">
        <v>0.32900000000000001</v>
      </c>
      <c r="K155">
        <v>0.54210000000000003</v>
      </c>
      <c r="L155">
        <v>12</v>
      </c>
      <c r="M155" t="s">
        <v>574</v>
      </c>
      <c r="N155">
        <v>-0.43</v>
      </c>
      <c r="O155" t="s">
        <v>3281</v>
      </c>
      <c r="P155" t="s">
        <v>3282</v>
      </c>
      <c r="Q155" s="3">
        <v>-5.0700000000000002E-2</v>
      </c>
      <c r="R155" s="3">
        <v>-0.61570000000000003</v>
      </c>
    </row>
    <row r="156" spans="1:18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51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52">
        <v>99.99</v>
      </c>
      <c r="R156" s="52">
        <v>99.99</v>
      </c>
    </row>
    <row r="157" spans="1:18" x14ac:dyDescent="0.3">
      <c r="A157" t="s">
        <v>861</v>
      </c>
      <c r="B157">
        <v>0.70899999999999996</v>
      </c>
      <c r="C157">
        <v>0.29099999999999998</v>
      </c>
      <c r="D157" s="35">
        <v>0.307</v>
      </c>
      <c r="E157" s="1">
        <v>0.434</v>
      </c>
      <c r="F157" t="s">
        <v>3283</v>
      </c>
      <c r="G157" t="s">
        <v>905</v>
      </c>
      <c r="H157" t="s">
        <v>906</v>
      </c>
      <c r="I157">
        <v>0.09</v>
      </c>
      <c r="J157">
        <v>1</v>
      </c>
      <c r="K157">
        <v>0.30719999999999997</v>
      </c>
      <c r="L157">
        <v>51</v>
      </c>
      <c r="M157" t="s">
        <v>122</v>
      </c>
      <c r="N157">
        <v>15.77</v>
      </c>
      <c r="O157" t="s">
        <v>3284</v>
      </c>
      <c r="P157" t="s">
        <v>3285</v>
      </c>
      <c r="Q157" s="3">
        <v>4.7699999999999999E-2</v>
      </c>
      <c r="R157" s="3">
        <v>0.5897</v>
      </c>
    </row>
    <row r="158" spans="1:18" x14ac:dyDescent="0.3">
      <c r="A158" t="s">
        <v>862</v>
      </c>
      <c r="B158">
        <v>0.78200000000000003</v>
      </c>
      <c r="C158">
        <v>0.218</v>
      </c>
      <c r="D158" s="35">
        <v>1.7000000000000001E-2</v>
      </c>
      <c r="E158" s="1">
        <v>0.255</v>
      </c>
      <c r="F158" t="s">
        <v>3286</v>
      </c>
      <c r="G158" t="s">
        <v>911</v>
      </c>
      <c r="H158" t="s">
        <v>912</v>
      </c>
      <c r="I158">
        <v>0.09</v>
      </c>
      <c r="J158">
        <v>0.90890000000000004</v>
      </c>
      <c r="K158">
        <v>1.7100000000000001E-2</v>
      </c>
      <c r="L158">
        <v>35</v>
      </c>
      <c r="M158" t="s">
        <v>57</v>
      </c>
      <c r="N158">
        <v>15.35</v>
      </c>
      <c r="O158" t="s">
        <v>2703</v>
      </c>
      <c r="P158" t="s">
        <v>2704</v>
      </c>
      <c r="Q158" s="3">
        <v>3.7900000000000003E-2</v>
      </c>
      <c r="R158" s="3">
        <v>0.4602</v>
      </c>
    </row>
    <row r="159" spans="1:18" x14ac:dyDescent="0.3">
      <c r="A159" t="s">
        <v>864</v>
      </c>
      <c r="B159">
        <v>0.72599999999999998</v>
      </c>
      <c r="C159">
        <v>0.27400000000000002</v>
      </c>
      <c r="D159" s="35">
        <v>0.248</v>
      </c>
      <c r="E159" s="1">
        <v>0.39100000000000001</v>
      </c>
      <c r="F159" t="s">
        <v>3287</v>
      </c>
      <c r="G159" t="s">
        <v>923</v>
      </c>
      <c r="H159" t="s">
        <v>924</v>
      </c>
      <c r="I159">
        <v>0.09</v>
      </c>
      <c r="J159">
        <v>0.14369999999999999</v>
      </c>
      <c r="K159">
        <v>0.24829999999999999</v>
      </c>
      <c r="L159">
        <v>14</v>
      </c>
      <c r="M159" t="s">
        <v>313</v>
      </c>
      <c r="N159">
        <v>4.28</v>
      </c>
      <c r="O159" t="s">
        <v>2995</v>
      </c>
      <c r="P159" t="s">
        <v>3288</v>
      </c>
      <c r="Q159" s="3">
        <v>-0.16900000000000001</v>
      </c>
      <c r="R159" s="3">
        <v>-1</v>
      </c>
    </row>
    <row r="160" spans="1:18" x14ac:dyDescent="0.3">
      <c r="A160" s="10" t="s">
        <v>865</v>
      </c>
      <c r="B160" s="17">
        <v>0.71799999999999997</v>
      </c>
      <c r="C160" s="17">
        <v>0.28199999999999997</v>
      </c>
      <c r="D160" s="53">
        <v>0.214</v>
      </c>
      <c r="E160" s="54">
        <v>0.42499999999999999</v>
      </c>
      <c r="F160" s="17">
        <v>358</v>
      </c>
      <c r="G160" s="17" t="s">
        <v>929</v>
      </c>
      <c r="H160" s="17" t="s">
        <v>930</v>
      </c>
      <c r="I160" s="17">
        <v>0.22</v>
      </c>
      <c r="J160" s="17">
        <v>1.6199999999999999E-2</v>
      </c>
      <c r="K160" s="17">
        <v>0.21410000000000001</v>
      </c>
      <c r="L160" s="17">
        <v>6</v>
      </c>
      <c r="M160" s="17" t="s">
        <v>10</v>
      </c>
      <c r="N160" s="17">
        <v>8.49</v>
      </c>
      <c r="O160" s="17" t="s">
        <v>3289</v>
      </c>
      <c r="P160" s="17" t="s">
        <v>3290</v>
      </c>
      <c r="Q160" s="55">
        <v>0.17849999999999999</v>
      </c>
      <c r="R160" s="55">
        <v>2.1657999999999999</v>
      </c>
    </row>
    <row r="161" spans="1:18" x14ac:dyDescent="0.3">
      <c r="A161" s="10" t="s">
        <v>866</v>
      </c>
      <c r="B161" s="17">
        <v>0.68100000000000005</v>
      </c>
      <c r="C161" s="17">
        <v>0.31900000000000001</v>
      </c>
      <c r="D161" s="56">
        <v>0.83</v>
      </c>
      <c r="E161" s="54">
        <v>0.63300000000000001</v>
      </c>
      <c r="F161" s="17">
        <v>608</v>
      </c>
      <c r="G161" s="17" t="s">
        <v>935</v>
      </c>
      <c r="H161" s="17" t="s">
        <v>936</v>
      </c>
      <c r="I161" s="17">
        <v>0.22</v>
      </c>
      <c r="J161" s="17">
        <v>0.93959999999999999</v>
      </c>
      <c r="K161" s="17">
        <v>0.83030000000000004</v>
      </c>
      <c r="L161" s="17">
        <v>12</v>
      </c>
      <c r="M161" s="17" t="s">
        <v>937</v>
      </c>
      <c r="N161" s="17">
        <v>9.23</v>
      </c>
      <c r="O161" s="17" t="s">
        <v>3291</v>
      </c>
      <c r="P161" s="17" t="s">
        <v>939</v>
      </c>
      <c r="Q161" s="55">
        <v>0.19139999999999999</v>
      </c>
      <c r="R161" s="55">
        <v>2.3222</v>
      </c>
    </row>
    <row r="162" spans="1:18" x14ac:dyDescent="0.3">
      <c r="A162" t="s">
        <v>867</v>
      </c>
      <c r="B162">
        <v>0.64400000000000002</v>
      </c>
      <c r="C162">
        <v>0.35599999999999998</v>
      </c>
      <c r="D162" s="35">
        <v>0.21299999999999999</v>
      </c>
      <c r="E162" s="1">
        <v>0.307</v>
      </c>
      <c r="F162" t="s">
        <v>3242</v>
      </c>
      <c r="G162" t="s">
        <v>942</v>
      </c>
      <c r="H162" t="s">
        <v>943</v>
      </c>
      <c r="I162">
        <v>0.09</v>
      </c>
      <c r="J162">
        <v>0.91310000000000002</v>
      </c>
      <c r="K162">
        <v>0.2127</v>
      </c>
      <c r="L162">
        <v>52</v>
      </c>
      <c r="M162" t="s">
        <v>379</v>
      </c>
      <c r="N162">
        <v>6.87</v>
      </c>
      <c r="O162" t="s">
        <v>3292</v>
      </c>
      <c r="P162" t="s">
        <v>3293</v>
      </c>
      <c r="Q162" s="3">
        <v>8.3000000000000001E-3</v>
      </c>
      <c r="R162" s="3">
        <v>0.11260000000000001</v>
      </c>
    </row>
    <row r="163" spans="1:18" x14ac:dyDescent="0.3">
      <c r="A163" t="s">
        <v>868</v>
      </c>
      <c r="B163">
        <v>0.79300000000000004</v>
      </c>
      <c r="C163">
        <v>0.20699999999999999</v>
      </c>
      <c r="D163" s="35">
        <v>0.161</v>
      </c>
      <c r="E163" s="1">
        <v>0.26700000000000002</v>
      </c>
      <c r="F163" t="s">
        <v>3294</v>
      </c>
      <c r="G163" t="s">
        <v>948</v>
      </c>
      <c r="H163" t="s">
        <v>3005</v>
      </c>
      <c r="I163">
        <v>0.09</v>
      </c>
      <c r="J163">
        <v>0.54449999999999998</v>
      </c>
      <c r="K163">
        <v>0.1615</v>
      </c>
      <c r="L163">
        <v>48</v>
      </c>
      <c r="M163" t="s">
        <v>57</v>
      </c>
      <c r="N163">
        <v>6.12</v>
      </c>
      <c r="O163" t="s">
        <v>1456</v>
      </c>
      <c r="P163" t="s">
        <v>1522</v>
      </c>
      <c r="Q163" s="3">
        <v>-1.0500000000000001E-2</v>
      </c>
      <c r="R163" s="3">
        <v>-9.6199999999999994E-2</v>
      </c>
    </row>
    <row r="164" spans="1:18" x14ac:dyDescent="0.3">
      <c r="A164" t="s">
        <v>869</v>
      </c>
      <c r="B164">
        <v>0.64400000000000002</v>
      </c>
      <c r="C164">
        <v>0.35599999999999998</v>
      </c>
      <c r="D164" s="35">
        <v>0.63700000000000001</v>
      </c>
      <c r="E164" s="1">
        <v>0.46700000000000003</v>
      </c>
      <c r="F164" t="s">
        <v>3295</v>
      </c>
      <c r="G164" t="s">
        <v>953</v>
      </c>
      <c r="H164" t="s">
        <v>954</v>
      </c>
      <c r="I164">
        <v>0.09</v>
      </c>
      <c r="J164">
        <v>0.2054</v>
      </c>
      <c r="K164">
        <v>0.63700000000000001</v>
      </c>
      <c r="L164">
        <v>21</v>
      </c>
      <c r="M164" t="s">
        <v>252</v>
      </c>
      <c r="N164">
        <v>5.81</v>
      </c>
      <c r="O164" t="s">
        <v>3296</v>
      </c>
      <c r="P164" t="s">
        <v>3297</v>
      </c>
      <c r="Q164" s="3">
        <v>-0.1206</v>
      </c>
      <c r="R164" s="3">
        <v>-1</v>
      </c>
    </row>
    <row r="165" spans="1:18" x14ac:dyDescent="0.3">
      <c r="A165" t="s">
        <v>870</v>
      </c>
      <c r="B165">
        <v>0.65800000000000003</v>
      </c>
      <c r="C165">
        <v>0.34200000000000003</v>
      </c>
      <c r="D165" s="35">
        <v>0.73899999999999999</v>
      </c>
      <c r="E165" s="1">
        <v>0.52800000000000002</v>
      </c>
      <c r="F165" t="s">
        <v>3298</v>
      </c>
      <c r="G165" t="s">
        <v>959</v>
      </c>
      <c r="H165" t="s">
        <v>960</v>
      </c>
      <c r="I165">
        <v>0.04</v>
      </c>
      <c r="J165">
        <v>0.432</v>
      </c>
      <c r="K165">
        <v>0.73909999999999998</v>
      </c>
      <c r="L165">
        <v>57</v>
      </c>
      <c r="M165" t="s">
        <v>32</v>
      </c>
      <c r="N165">
        <v>1.66</v>
      </c>
      <c r="O165" t="s">
        <v>2680</v>
      </c>
      <c r="P165" t="s">
        <v>2365</v>
      </c>
      <c r="Q165" s="3">
        <v>-3.5299999999999998E-2</v>
      </c>
      <c r="R165" s="3">
        <v>-0.41770000000000002</v>
      </c>
    </row>
    <row r="166" spans="1:18" x14ac:dyDescent="0.3">
      <c r="A166" t="s">
        <v>871</v>
      </c>
      <c r="B166">
        <v>0.73799999999999999</v>
      </c>
      <c r="C166">
        <v>0.26200000000000001</v>
      </c>
      <c r="D166" s="35">
        <v>1.0660000000000001</v>
      </c>
      <c r="E166" s="1">
        <v>0.373</v>
      </c>
      <c r="F166" t="s">
        <v>3299</v>
      </c>
      <c r="G166" t="s">
        <v>2721</v>
      </c>
      <c r="H166" t="s">
        <v>966</v>
      </c>
      <c r="I166">
        <v>0.1</v>
      </c>
      <c r="J166">
        <v>0.2092</v>
      </c>
      <c r="K166">
        <v>1.0658000000000001</v>
      </c>
      <c r="L166">
        <v>61</v>
      </c>
      <c r="M166" t="s">
        <v>10</v>
      </c>
      <c r="N166">
        <v>8.08</v>
      </c>
      <c r="O166" t="s">
        <v>2367</v>
      </c>
      <c r="P166" t="s">
        <v>1451</v>
      </c>
      <c r="Q166" s="3">
        <v>6.3100000000000003E-2</v>
      </c>
      <c r="R166" s="3">
        <v>0.76500000000000001</v>
      </c>
    </row>
    <row r="167" spans="1:18" x14ac:dyDescent="0.3">
      <c r="A167" s="10" t="s">
        <v>872</v>
      </c>
      <c r="B167" s="17">
        <v>0.60899999999999999</v>
      </c>
      <c r="C167" s="17">
        <v>0.39100000000000001</v>
      </c>
      <c r="D167" s="53">
        <v>0.65600000000000003</v>
      </c>
      <c r="E167" s="54">
        <v>0.49199999999999999</v>
      </c>
      <c r="F167" s="17" t="s">
        <v>3300</v>
      </c>
      <c r="G167" s="17" t="s">
        <v>970</v>
      </c>
      <c r="H167" s="17" t="s">
        <v>2370</v>
      </c>
      <c r="I167" s="17">
        <v>0.13</v>
      </c>
      <c r="J167" s="17">
        <v>0.51849999999999996</v>
      </c>
      <c r="K167" s="17">
        <v>0.65569999999999995</v>
      </c>
      <c r="L167" s="17">
        <v>16</v>
      </c>
      <c r="M167" s="17" t="s">
        <v>379</v>
      </c>
      <c r="N167" s="17">
        <v>13.77</v>
      </c>
      <c r="O167" s="17" t="s">
        <v>3301</v>
      </c>
      <c r="P167" s="17" t="s">
        <v>3302</v>
      </c>
      <c r="Q167" s="55">
        <v>0.1033</v>
      </c>
      <c r="R167" s="55">
        <v>1.2496</v>
      </c>
    </row>
    <row r="168" spans="1:18" x14ac:dyDescent="0.3">
      <c r="A168" t="s">
        <v>873</v>
      </c>
      <c r="B168">
        <v>0.70199999999999996</v>
      </c>
      <c r="C168">
        <v>0.29799999999999999</v>
      </c>
      <c r="D168" s="35">
        <v>0.504</v>
      </c>
      <c r="E168" s="1">
        <v>0.34799999999999998</v>
      </c>
      <c r="F168" t="s">
        <v>3303</v>
      </c>
      <c r="G168" t="s">
        <v>976</v>
      </c>
      <c r="H168" t="s">
        <v>977</v>
      </c>
      <c r="I168">
        <v>7.0000000000000007E-2</v>
      </c>
      <c r="J168">
        <v>0.28560000000000002</v>
      </c>
      <c r="K168">
        <v>0.50380000000000003</v>
      </c>
      <c r="L168">
        <v>23</v>
      </c>
      <c r="M168" t="s">
        <v>32</v>
      </c>
      <c r="N168">
        <v>1.91</v>
      </c>
      <c r="O168" t="s">
        <v>1442</v>
      </c>
      <c r="P168" t="s">
        <v>3304</v>
      </c>
      <c r="Q168" s="3">
        <v>-5.4199999999999998E-2</v>
      </c>
      <c r="R168" s="3">
        <v>-0.65710000000000002</v>
      </c>
    </row>
    <row r="169" spans="1:18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51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52">
        <v>99.99</v>
      </c>
      <c r="R169" s="52">
        <v>99.99</v>
      </c>
    </row>
    <row r="170" spans="1:18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51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52">
        <v>99.99</v>
      </c>
      <c r="R170" s="52">
        <v>99.99</v>
      </c>
    </row>
    <row r="171" spans="1:18" x14ac:dyDescent="0.3">
      <c r="A171" t="s">
        <v>876</v>
      </c>
      <c r="B171">
        <v>0.61299999999999999</v>
      </c>
      <c r="C171">
        <v>0.38700000000000001</v>
      </c>
      <c r="D171" s="35">
        <v>0.83299999999999996</v>
      </c>
      <c r="E171" s="1">
        <v>0.51600000000000001</v>
      </c>
      <c r="F171" t="s">
        <v>1338</v>
      </c>
      <c r="G171" t="s">
        <v>3020</v>
      </c>
      <c r="H171" t="s">
        <v>1912</v>
      </c>
      <c r="I171">
        <v>7.0000000000000007E-2</v>
      </c>
      <c r="J171">
        <v>0.45090000000000002</v>
      </c>
      <c r="K171">
        <v>0.83340000000000003</v>
      </c>
      <c r="L171">
        <v>16</v>
      </c>
      <c r="M171" t="s">
        <v>394</v>
      </c>
      <c r="N171">
        <v>1.95</v>
      </c>
      <c r="O171" t="s">
        <v>3305</v>
      </c>
      <c r="P171" t="s">
        <v>3306</v>
      </c>
      <c r="Q171" s="3">
        <v>8.8499999999999995E-2</v>
      </c>
      <c r="R171" s="3">
        <v>1.0732999999999999</v>
      </c>
    </row>
    <row r="172" spans="1:18" x14ac:dyDescent="0.3">
      <c r="A172" t="s">
        <v>877</v>
      </c>
      <c r="B172">
        <v>0.66700000000000004</v>
      </c>
      <c r="C172">
        <v>0.33300000000000002</v>
      </c>
      <c r="D172" s="35">
        <v>1.236</v>
      </c>
      <c r="E172" s="1">
        <v>0.57699999999999996</v>
      </c>
      <c r="F172">
        <v>351</v>
      </c>
      <c r="G172" t="s">
        <v>1464</v>
      </c>
      <c r="H172" t="s">
        <v>1002</v>
      </c>
      <c r="I172">
        <v>0.23</v>
      </c>
      <c r="J172">
        <v>5.96E-2</v>
      </c>
      <c r="K172">
        <v>1.2363999999999999</v>
      </c>
      <c r="L172">
        <v>3</v>
      </c>
      <c r="M172" t="s">
        <v>10</v>
      </c>
      <c r="N172">
        <v>8.1</v>
      </c>
      <c r="O172" t="s">
        <v>3307</v>
      </c>
      <c r="P172" t="s">
        <v>3308</v>
      </c>
      <c r="Q172" s="3">
        <v>-3.44E-2</v>
      </c>
      <c r="R172" s="3">
        <v>-0.41699999999999998</v>
      </c>
    </row>
    <row r="173" spans="1:18" x14ac:dyDescent="0.3">
      <c r="A173" s="10" t="s">
        <v>879</v>
      </c>
      <c r="B173" s="17">
        <v>0.72399999999999998</v>
      </c>
      <c r="C173" s="17">
        <v>0.27600000000000002</v>
      </c>
      <c r="D173" s="53">
        <v>0.23799999999999999</v>
      </c>
      <c r="E173" s="54">
        <v>0.51100000000000001</v>
      </c>
      <c r="F173" s="17" t="s">
        <v>3309</v>
      </c>
      <c r="G173" s="17" t="s">
        <v>1007</v>
      </c>
      <c r="H173" s="17" t="s">
        <v>1008</v>
      </c>
      <c r="I173" s="17">
        <v>0.06</v>
      </c>
      <c r="J173" s="17">
        <v>0.97599999999999998</v>
      </c>
      <c r="K173" s="17">
        <v>0.23769999999999999</v>
      </c>
      <c r="L173" s="17">
        <v>131</v>
      </c>
      <c r="M173" s="17" t="s">
        <v>217</v>
      </c>
      <c r="N173" s="17">
        <v>4.72</v>
      </c>
      <c r="O173" s="17" t="s">
        <v>3310</v>
      </c>
      <c r="P173" s="17" t="s">
        <v>3311</v>
      </c>
      <c r="Q173" s="55">
        <v>0.1169</v>
      </c>
      <c r="R173" s="55">
        <v>1.4434</v>
      </c>
    </row>
    <row r="174" spans="1:18" x14ac:dyDescent="0.3">
      <c r="A174" t="s">
        <v>880</v>
      </c>
      <c r="B174">
        <v>0.70499999999999996</v>
      </c>
      <c r="C174">
        <v>0.29499999999999998</v>
      </c>
      <c r="D174" s="35">
        <v>0.76600000000000001</v>
      </c>
      <c r="E174" s="1">
        <v>0.58799999999999997</v>
      </c>
      <c r="F174" t="s">
        <v>3312</v>
      </c>
      <c r="G174" t="s">
        <v>1013</v>
      </c>
      <c r="H174" t="s">
        <v>1014</v>
      </c>
      <c r="I174">
        <v>0.05</v>
      </c>
      <c r="J174">
        <v>0.70709999999999995</v>
      </c>
      <c r="K174">
        <v>0.76639999999999997</v>
      </c>
      <c r="L174">
        <v>24</v>
      </c>
      <c r="M174" t="s">
        <v>379</v>
      </c>
      <c r="N174">
        <v>3.75</v>
      </c>
      <c r="O174" t="s">
        <v>3313</v>
      </c>
      <c r="P174" t="s">
        <v>3314</v>
      </c>
      <c r="Q174" s="3">
        <v>6.9199999999999998E-2</v>
      </c>
      <c r="R174" s="3">
        <v>0.85060000000000002</v>
      </c>
    </row>
    <row r="175" spans="1:18" x14ac:dyDescent="0.3">
      <c r="A175" t="s">
        <v>881</v>
      </c>
      <c r="B175">
        <v>0.71499999999999997</v>
      </c>
      <c r="C175">
        <v>0.28499999999999998</v>
      </c>
      <c r="D175" s="35">
        <v>0.35699999999999998</v>
      </c>
      <c r="E175" s="1">
        <v>0.57899999999999996</v>
      </c>
      <c r="F175" t="s">
        <v>3315</v>
      </c>
      <c r="G175" t="s">
        <v>1020</v>
      </c>
      <c r="H175" t="s">
        <v>1925</v>
      </c>
      <c r="I175">
        <v>0.12</v>
      </c>
      <c r="J175">
        <v>0.85160000000000002</v>
      </c>
      <c r="K175">
        <v>0.3574</v>
      </c>
      <c r="L175">
        <v>86</v>
      </c>
      <c r="M175" t="s">
        <v>130</v>
      </c>
      <c r="N175">
        <v>8.25</v>
      </c>
      <c r="O175" t="s">
        <v>3316</v>
      </c>
      <c r="P175" t="s">
        <v>3317</v>
      </c>
      <c r="Q175" s="3">
        <v>4.2700000000000002E-2</v>
      </c>
      <c r="R175" s="3">
        <v>0.51759999999999995</v>
      </c>
    </row>
    <row r="176" spans="1:18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51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52">
        <v>99.99</v>
      </c>
      <c r="R176" s="52">
        <v>99.99</v>
      </c>
    </row>
    <row r="177" spans="1:18" x14ac:dyDescent="0.3">
      <c r="A177" t="s">
        <v>883</v>
      </c>
      <c r="B177">
        <v>0.76400000000000001</v>
      </c>
      <c r="C177">
        <v>0.23599999999999999</v>
      </c>
      <c r="D177" s="35">
        <v>0.88100000000000001</v>
      </c>
      <c r="E177" s="1">
        <v>0.64300000000000002</v>
      </c>
      <c r="F177" t="s">
        <v>3318</v>
      </c>
      <c r="G177" t="s">
        <v>1033</v>
      </c>
      <c r="H177" t="s">
        <v>1034</v>
      </c>
      <c r="I177">
        <v>0.16</v>
      </c>
      <c r="J177">
        <v>0.73</v>
      </c>
      <c r="K177">
        <v>0.88139999999999996</v>
      </c>
      <c r="L177">
        <v>14</v>
      </c>
      <c r="M177" t="s">
        <v>379</v>
      </c>
      <c r="N177">
        <v>14.84</v>
      </c>
      <c r="O177" t="s">
        <v>3319</v>
      </c>
      <c r="P177" t="s">
        <v>3320</v>
      </c>
      <c r="Q177" s="3">
        <v>4.4999999999999998E-2</v>
      </c>
      <c r="R177" s="3">
        <v>0.55979999999999996</v>
      </c>
    </row>
    <row r="178" spans="1:18" x14ac:dyDescent="0.3">
      <c r="A178" t="s">
        <v>884</v>
      </c>
      <c r="B178">
        <v>0.76100000000000001</v>
      </c>
      <c r="C178">
        <v>0.23899999999999999</v>
      </c>
      <c r="D178" s="35">
        <v>0.53800000000000003</v>
      </c>
      <c r="E178" s="1">
        <v>0.73199999999999998</v>
      </c>
      <c r="F178" t="s">
        <v>3321</v>
      </c>
      <c r="G178" t="s">
        <v>1038</v>
      </c>
      <c r="H178" t="s">
        <v>1039</v>
      </c>
      <c r="I178">
        <v>0.06</v>
      </c>
      <c r="J178">
        <v>0.98350000000000004</v>
      </c>
      <c r="K178">
        <v>0.53800000000000003</v>
      </c>
      <c r="L178">
        <v>79</v>
      </c>
      <c r="M178" t="s">
        <v>122</v>
      </c>
      <c r="N178">
        <v>7.43</v>
      </c>
      <c r="O178" t="s">
        <v>3322</v>
      </c>
      <c r="P178" t="s">
        <v>1298</v>
      </c>
      <c r="Q178" s="3">
        <v>5.7599999999999998E-2</v>
      </c>
      <c r="R178" s="3">
        <v>0.71020000000000005</v>
      </c>
    </row>
    <row r="179" spans="1:18" x14ac:dyDescent="0.3">
      <c r="A179" t="s">
        <v>885</v>
      </c>
      <c r="B179">
        <v>0.76100000000000001</v>
      </c>
      <c r="C179">
        <v>0.23899999999999999</v>
      </c>
      <c r="D179" s="35">
        <v>3.4540000000000002</v>
      </c>
      <c r="E179" s="1">
        <v>0.97799999999999998</v>
      </c>
      <c r="F179" t="s">
        <v>2395</v>
      </c>
      <c r="G179" t="s">
        <v>1044</v>
      </c>
      <c r="H179" t="s">
        <v>1045</v>
      </c>
      <c r="I179">
        <v>0.14000000000000001</v>
      </c>
      <c r="J179">
        <v>0.88090000000000002</v>
      </c>
      <c r="K179">
        <v>3.4544000000000001</v>
      </c>
      <c r="L179">
        <v>0</v>
      </c>
      <c r="M179" t="s">
        <v>217</v>
      </c>
      <c r="N179">
        <v>10.44</v>
      </c>
      <c r="O179" t="s">
        <v>1487</v>
      </c>
      <c r="P179" t="s">
        <v>2396</v>
      </c>
      <c r="Q179" s="3">
        <v>-0.97170000000000001</v>
      </c>
      <c r="R179" s="3">
        <v>-1</v>
      </c>
    </row>
    <row r="180" spans="1:18" x14ac:dyDescent="0.3">
      <c r="A180" t="s">
        <v>886</v>
      </c>
      <c r="B180">
        <v>0.70199999999999996</v>
      </c>
      <c r="C180">
        <v>0.29799999999999999</v>
      </c>
      <c r="D180" s="35">
        <v>0.71599999999999997</v>
      </c>
      <c r="E180" s="1">
        <v>0.90200000000000002</v>
      </c>
      <c r="F180" t="s">
        <v>3323</v>
      </c>
      <c r="G180" t="s">
        <v>1050</v>
      </c>
      <c r="H180" t="s">
        <v>1051</v>
      </c>
      <c r="I180">
        <v>0.13</v>
      </c>
      <c r="J180">
        <v>0.69520000000000004</v>
      </c>
      <c r="K180">
        <v>0.7157</v>
      </c>
      <c r="L180">
        <v>6</v>
      </c>
      <c r="M180" t="s">
        <v>106</v>
      </c>
      <c r="N180">
        <v>6.19</v>
      </c>
      <c r="O180" t="s">
        <v>2398</v>
      </c>
      <c r="P180" t="s">
        <v>3324</v>
      </c>
      <c r="Q180" s="3">
        <v>-9.0899999999999995E-2</v>
      </c>
      <c r="R180" s="3">
        <v>-1</v>
      </c>
    </row>
    <row r="181" spans="1:18" x14ac:dyDescent="0.3">
      <c r="A181" t="s">
        <v>887</v>
      </c>
      <c r="B181">
        <v>0.629</v>
      </c>
      <c r="C181">
        <v>0.371</v>
      </c>
      <c r="D181" s="35">
        <v>0.60099999999999998</v>
      </c>
      <c r="E181" s="1">
        <v>0.65200000000000002</v>
      </c>
      <c r="F181">
        <v>475</v>
      </c>
      <c r="G181" t="s">
        <v>1056</v>
      </c>
      <c r="H181" t="s">
        <v>1057</v>
      </c>
      <c r="I181">
        <v>0.15</v>
      </c>
      <c r="J181">
        <v>0.83360000000000001</v>
      </c>
      <c r="K181">
        <v>0.60109999999999997</v>
      </c>
      <c r="L181">
        <v>6</v>
      </c>
      <c r="M181" t="s">
        <v>195</v>
      </c>
      <c r="N181">
        <v>10.07</v>
      </c>
      <c r="O181" t="s">
        <v>1058</v>
      </c>
      <c r="P181" t="s">
        <v>3325</v>
      </c>
      <c r="Q181" s="3">
        <v>6.4799999999999996E-2</v>
      </c>
      <c r="R181" s="3">
        <v>0.80100000000000005</v>
      </c>
    </row>
    <row r="182" spans="1:18" x14ac:dyDescent="0.3">
      <c r="A182" t="s">
        <v>888</v>
      </c>
      <c r="B182">
        <v>0.71</v>
      </c>
      <c r="C182">
        <v>0.28999999999999998</v>
      </c>
      <c r="D182" s="35">
        <v>1.373</v>
      </c>
      <c r="E182" s="1">
        <v>0.91500000000000004</v>
      </c>
      <c r="F182" t="s">
        <v>3326</v>
      </c>
      <c r="G182" t="s">
        <v>1062</v>
      </c>
      <c r="H182" t="s">
        <v>1063</v>
      </c>
      <c r="I182">
        <v>0.03</v>
      </c>
      <c r="J182">
        <v>0.71260000000000001</v>
      </c>
      <c r="K182">
        <v>1.373</v>
      </c>
      <c r="L182">
        <v>167</v>
      </c>
      <c r="M182" t="s">
        <v>394</v>
      </c>
      <c r="N182">
        <v>1.52</v>
      </c>
      <c r="O182" t="s">
        <v>3044</v>
      </c>
      <c r="P182" t="s">
        <v>3327</v>
      </c>
      <c r="Q182" s="3">
        <v>-0.6089</v>
      </c>
      <c r="R182" s="3">
        <v>-1</v>
      </c>
    </row>
    <row r="183" spans="1:18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51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52">
        <v>99.99</v>
      </c>
      <c r="R183" s="52">
        <v>99.99</v>
      </c>
    </row>
    <row r="184" spans="1:18" x14ac:dyDescent="0.3">
      <c r="A184" t="s">
        <v>890</v>
      </c>
      <c r="B184">
        <v>0.73699999999999999</v>
      </c>
      <c r="C184">
        <v>0.26300000000000001</v>
      </c>
      <c r="D184" s="35">
        <v>2.4830000000000001</v>
      </c>
      <c r="E184" s="1">
        <v>0.996</v>
      </c>
      <c r="F184" t="s">
        <v>3009</v>
      </c>
      <c r="G184" t="s">
        <v>1075</v>
      </c>
      <c r="H184" t="s">
        <v>1069</v>
      </c>
      <c r="I184">
        <v>0.09</v>
      </c>
      <c r="J184">
        <v>1</v>
      </c>
      <c r="K184">
        <v>2.4832000000000001</v>
      </c>
      <c r="L184">
        <v>20</v>
      </c>
      <c r="M184" t="s">
        <v>70</v>
      </c>
      <c r="N184">
        <v>1.22</v>
      </c>
      <c r="O184" t="s">
        <v>3260</v>
      </c>
      <c r="P184" t="s">
        <v>3221</v>
      </c>
      <c r="Q184" s="3">
        <v>-0.995</v>
      </c>
      <c r="R184" s="3">
        <v>-1</v>
      </c>
    </row>
    <row r="185" spans="1:18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51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52">
        <v>99.99</v>
      </c>
      <c r="R185" s="52">
        <v>99.99</v>
      </c>
    </row>
    <row r="186" spans="1:18" x14ac:dyDescent="0.3">
      <c r="A186" s="17" t="s">
        <v>892</v>
      </c>
      <c r="B186" s="17">
        <v>0.63500000000000001</v>
      </c>
      <c r="C186" s="17">
        <v>0.36499999999999999</v>
      </c>
      <c r="D186" s="53">
        <v>1.0940000000000001</v>
      </c>
      <c r="E186" s="54">
        <v>0.71399999999999997</v>
      </c>
      <c r="F186" s="17" t="s">
        <v>3328</v>
      </c>
      <c r="G186" s="17" t="s">
        <v>1086</v>
      </c>
      <c r="H186" s="17" t="s">
        <v>1087</v>
      </c>
      <c r="I186" s="17">
        <v>0.08</v>
      </c>
      <c r="J186" s="17">
        <v>0.98480000000000001</v>
      </c>
      <c r="K186" s="17">
        <v>1.0942000000000001</v>
      </c>
      <c r="L186" s="17">
        <v>126</v>
      </c>
      <c r="M186" s="17" t="s">
        <v>70</v>
      </c>
      <c r="N186" s="17">
        <v>23.24</v>
      </c>
      <c r="O186" s="17" t="s">
        <v>3053</v>
      </c>
      <c r="P186" s="17" t="s">
        <v>3329</v>
      </c>
      <c r="Q186" s="55">
        <v>0.40139999999999998</v>
      </c>
      <c r="R186" s="55">
        <v>4.8708999999999998</v>
      </c>
    </row>
    <row r="187" spans="1:18" x14ac:dyDescent="0.3">
      <c r="A187" t="s">
        <v>893</v>
      </c>
      <c r="B187">
        <v>0.66500000000000004</v>
      </c>
      <c r="C187">
        <v>0.33500000000000002</v>
      </c>
      <c r="D187" s="35">
        <v>1.778</v>
      </c>
      <c r="E187" s="1">
        <v>0.999</v>
      </c>
      <c r="F187" t="s">
        <v>2766</v>
      </c>
      <c r="G187" t="s">
        <v>2416</v>
      </c>
      <c r="H187" t="s">
        <v>2417</v>
      </c>
      <c r="I187">
        <v>0.06</v>
      </c>
      <c r="J187">
        <v>0.33779999999999999</v>
      </c>
      <c r="K187">
        <v>1.7783</v>
      </c>
      <c r="L187">
        <v>0</v>
      </c>
      <c r="M187" t="s">
        <v>122</v>
      </c>
      <c r="N187">
        <v>1.08</v>
      </c>
      <c r="O187" t="s">
        <v>2418</v>
      </c>
      <c r="P187" t="s">
        <v>2767</v>
      </c>
      <c r="Q187" s="3">
        <v>-0.999</v>
      </c>
      <c r="R187" s="3">
        <v>-1</v>
      </c>
    </row>
    <row r="188" spans="1:18" x14ac:dyDescent="0.3">
      <c r="A188" t="s">
        <v>894</v>
      </c>
      <c r="B188">
        <v>0.74199999999999999</v>
      </c>
      <c r="C188">
        <v>0.25800000000000001</v>
      </c>
      <c r="D188" s="35">
        <v>1.024</v>
      </c>
      <c r="E188" s="1">
        <v>0.68600000000000005</v>
      </c>
      <c r="F188" t="s">
        <v>3330</v>
      </c>
      <c r="G188" t="s">
        <v>1098</v>
      </c>
      <c r="H188" t="s">
        <v>2769</v>
      </c>
      <c r="I188">
        <v>7.0000000000000007E-2</v>
      </c>
      <c r="J188">
        <v>0.83169999999999999</v>
      </c>
      <c r="K188">
        <v>1.0244</v>
      </c>
      <c r="L188">
        <v>90</v>
      </c>
      <c r="M188" t="s">
        <v>49</v>
      </c>
      <c r="N188">
        <v>9.76</v>
      </c>
      <c r="O188" t="s">
        <v>1866</v>
      </c>
      <c r="P188" t="s">
        <v>1443</v>
      </c>
      <c r="Q188" s="3">
        <v>8.6199999999999999E-2</v>
      </c>
      <c r="R188" s="3">
        <v>1.0506</v>
      </c>
    </row>
    <row r="189" spans="1:18" x14ac:dyDescent="0.3">
      <c r="A189" t="s">
        <v>895</v>
      </c>
      <c r="B189">
        <v>0.68100000000000005</v>
      </c>
      <c r="C189">
        <v>0.31900000000000001</v>
      </c>
      <c r="D189" s="35">
        <v>0.371</v>
      </c>
      <c r="E189" s="1">
        <v>0.83799999999999997</v>
      </c>
      <c r="F189" t="s">
        <v>3331</v>
      </c>
      <c r="G189" t="s">
        <v>1103</v>
      </c>
      <c r="H189" t="s">
        <v>1104</v>
      </c>
      <c r="I189">
        <v>0.2</v>
      </c>
      <c r="J189">
        <v>0.998</v>
      </c>
      <c r="K189">
        <v>0.37119999999999997</v>
      </c>
      <c r="L189">
        <v>18</v>
      </c>
      <c r="M189" t="s">
        <v>195</v>
      </c>
      <c r="N189">
        <v>2.97</v>
      </c>
      <c r="O189" t="s">
        <v>3056</v>
      </c>
      <c r="P189" t="s">
        <v>3332</v>
      </c>
      <c r="Q189" s="3">
        <v>4.7500000000000001E-2</v>
      </c>
      <c r="R189" s="3">
        <v>0.58069999999999999</v>
      </c>
    </row>
    <row r="190" spans="1:18" x14ac:dyDescent="0.3">
      <c r="A190" t="s">
        <v>896</v>
      </c>
      <c r="B190">
        <v>0.75900000000000001</v>
      </c>
      <c r="C190">
        <v>0.24099999999999999</v>
      </c>
      <c r="D190" s="35">
        <v>0.59899999999999998</v>
      </c>
      <c r="E190" s="1">
        <v>0.68300000000000005</v>
      </c>
      <c r="F190">
        <v>332</v>
      </c>
      <c r="G190" t="s">
        <v>1109</v>
      </c>
      <c r="H190" t="s">
        <v>1110</v>
      </c>
      <c r="I190">
        <v>0.32</v>
      </c>
      <c r="J190">
        <v>0.29980000000000001</v>
      </c>
      <c r="K190">
        <v>0.59860000000000002</v>
      </c>
      <c r="L190">
        <v>1</v>
      </c>
      <c r="M190" t="s">
        <v>106</v>
      </c>
      <c r="N190">
        <v>5.8</v>
      </c>
      <c r="O190" t="s">
        <v>3333</v>
      </c>
      <c r="P190" t="s">
        <v>1520</v>
      </c>
      <c r="Q190" s="3">
        <v>2.5600000000000001E-2</v>
      </c>
      <c r="R190" s="3">
        <v>0.31040000000000001</v>
      </c>
    </row>
    <row r="191" spans="1:18" x14ac:dyDescent="0.3">
      <c r="A191" t="s">
        <v>897</v>
      </c>
      <c r="B191">
        <v>0.70299999999999996</v>
      </c>
      <c r="C191">
        <v>0.29699999999999999</v>
      </c>
      <c r="D191" s="35">
        <v>1.877</v>
      </c>
      <c r="E191" s="1">
        <v>0.98199999999999998</v>
      </c>
      <c r="F191" t="s">
        <v>2424</v>
      </c>
      <c r="G191" t="s">
        <v>1115</v>
      </c>
      <c r="H191" t="s">
        <v>1116</v>
      </c>
      <c r="I191">
        <v>0.03</v>
      </c>
      <c r="J191">
        <v>0.96840000000000004</v>
      </c>
      <c r="K191">
        <v>1.8765000000000001</v>
      </c>
      <c r="L191">
        <v>0</v>
      </c>
      <c r="M191" t="s">
        <v>444</v>
      </c>
      <c r="N191">
        <v>1.65</v>
      </c>
      <c r="O191" t="s">
        <v>245</v>
      </c>
      <c r="P191" t="s">
        <v>2425</v>
      </c>
      <c r="Q191" s="3">
        <v>-0.98209999999999997</v>
      </c>
      <c r="R191" s="3">
        <v>-1</v>
      </c>
    </row>
    <row r="192" spans="1:18" x14ac:dyDescent="0.3">
      <c r="A192" s="17" t="s">
        <v>898</v>
      </c>
      <c r="B192" s="17">
        <v>0.72199999999999998</v>
      </c>
      <c r="C192" s="17">
        <v>0.27800000000000002</v>
      </c>
      <c r="D192" s="53">
        <v>1.139</v>
      </c>
      <c r="E192" s="54">
        <v>0.76800000000000002</v>
      </c>
      <c r="F192" s="17">
        <v>962</v>
      </c>
      <c r="G192" s="17" t="s">
        <v>2426</v>
      </c>
      <c r="H192" s="17" t="s">
        <v>1122</v>
      </c>
      <c r="I192" s="17">
        <v>0.17</v>
      </c>
      <c r="J192" s="17">
        <v>0.6895</v>
      </c>
      <c r="K192" s="17">
        <v>1.1386000000000001</v>
      </c>
      <c r="L192" s="17">
        <v>6</v>
      </c>
      <c r="M192" s="17" t="s">
        <v>106</v>
      </c>
      <c r="N192" s="17">
        <v>13.71</v>
      </c>
      <c r="O192" s="17" t="s">
        <v>3058</v>
      </c>
      <c r="P192" s="17" t="s">
        <v>1124</v>
      </c>
      <c r="Q192" s="55">
        <v>0.2838</v>
      </c>
      <c r="R192" s="55">
        <v>3.4428000000000001</v>
      </c>
    </row>
    <row r="193" spans="1:18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51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52">
        <v>99.99</v>
      </c>
      <c r="R193" s="52">
        <v>99.99</v>
      </c>
    </row>
    <row r="194" spans="1:18" x14ac:dyDescent="0.3">
      <c r="A194" s="17" t="s">
        <v>900</v>
      </c>
      <c r="B194" s="17">
        <v>0.72899999999999998</v>
      </c>
      <c r="C194" s="17">
        <v>0.27100000000000002</v>
      </c>
      <c r="D194" s="53">
        <v>0.72799999999999998</v>
      </c>
      <c r="E194" s="54">
        <v>0.92300000000000004</v>
      </c>
      <c r="F194" s="17" t="s">
        <v>3334</v>
      </c>
      <c r="G194" s="17" t="s">
        <v>1133</v>
      </c>
      <c r="H194" s="17" t="s">
        <v>1134</v>
      </c>
      <c r="I194" s="17">
        <v>0.04</v>
      </c>
      <c r="J194" s="17">
        <v>0.94069999999999998</v>
      </c>
      <c r="K194" s="17">
        <v>0.72789999999999999</v>
      </c>
      <c r="L194" s="17">
        <v>196</v>
      </c>
      <c r="M194" s="17" t="s">
        <v>444</v>
      </c>
      <c r="N194" s="17">
        <v>3.39</v>
      </c>
      <c r="O194" s="17" t="s">
        <v>3335</v>
      </c>
      <c r="P194" s="17" t="s">
        <v>3336</v>
      </c>
      <c r="Q194" s="55">
        <v>0.10059999999999999</v>
      </c>
      <c r="R194" s="55">
        <v>1.2202</v>
      </c>
    </row>
    <row r="195" spans="1:18" x14ac:dyDescent="0.3">
      <c r="A195" s="17" t="s">
        <v>901</v>
      </c>
      <c r="B195" s="17">
        <v>0.70199999999999996</v>
      </c>
      <c r="C195" s="17">
        <v>0.29799999999999999</v>
      </c>
      <c r="D195" s="53">
        <v>1.845</v>
      </c>
      <c r="E195" s="54">
        <v>0.89800000000000002</v>
      </c>
      <c r="F195" s="17" t="s">
        <v>3337</v>
      </c>
      <c r="G195" s="17" t="s">
        <v>1139</v>
      </c>
      <c r="H195" s="17" t="s">
        <v>1140</v>
      </c>
      <c r="I195" s="17">
        <v>0.03</v>
      </c>
      <c r="J195" s="17">
        <v>0.60440000000000005</v>
      </c>
      <c r="K195" s="17">
        <v>1.8449</v>
      </c>
      <c r="L195" s="17">
        <v>287</v>
      </c>
      <c r="M195" s="17" t="s">
        <v>189</v>
      </c>
      <c r="N195" s="17">
        <v>4.16</v>
      </c>
      <c r="O195" s="17" t="s">
        <v>3338</v>
      </c>
      <c r="P195" s="17" t="s">
        <v>1984</v>
      </c>
      <c r="Q195" s="55">
        <v>0.2893</v>
      </c>
      <c r="R195" s="55">
        <v>3.4979</v>
      </c>
    </row>
    <row r="196" spans="1:18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51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52">
        <v>99.99</v>
      </c>
      <c r="R196" s="52">
        <v>99.99</v>
      </c>
    </row>
  </sheetData>
  <autoFilter ref="A1:R196" xr:uid="{A44C48E8-4706-4C41-88D9-7E61E1540122}"/>
  <hyperlinks>
    <hyperlink ref="A167" r:id="rId1" xr:uid="{9EC30EAC-8977-4F67-A991-0FE760857629}"/>
    <hyperlink ref="A173" r:id="rId2" xr:uid="{DEF75DD2-A622-4224-9297-DA17B2E5D1A3}"/>
    <hyperlink ref="A161" r:id="rId3" xr:uid="{D3ACED46-06B2-497A-93C8-944131CFDA5A}"/>
    <hyperlink ref="A160" r:id="rId4" xr:uid="{0588064E-9EE5-467B-8A0C-CE8736A69795}"/>
    <hyperlink ref="A135" r:id="rId5" xr:uid="{E317035D-56FC-4499-A0DA-9FB5C3992CF5}"/>
    <hyperlink ref="A98" r:id="rId6" xr:uid="{5A9D10E7-071C-417F-964F-14BB57B9E1B3}"/>
    <hyperlink ref="A94" r:id="rId7" xr:uid="{3E882BA3-BCBE-4062-84D6-CB9177A2A8D1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12F64-9114-4FFF-A23B-FA5F70FBDCE9}">
  <dimension ref="A1:R196"/>
  <sheetViews>
    <sheetView workbookViewId="0">
      <selection activeCell="Q2" sqref="Q2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</v>
      </c>
      <c r="C2" s="8">
        <v>0.28000000000000003</v>
      </c>
      <c r="D2" s="48">
        <v>0.17399999999999999</v>
      </c>
      <c r="E2" s="8">
        <v>0.33</v>
      </c>
      <c r="F2" s="6">
        <v>711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30</v>
      </c>
      <c r="M2" s="6" t="s">
        <v>97</v>
      </c>
      <c r="N2" s="6">
        <v>9.36</v>
      </c>
      <c r="O2" s="6" t="s">
        <v>2784</v>
      </c>
      <c r="P2" s="6" t="s">
        <v>2785</v>
      </c>
      <c r="Q2" s="8">
        <v>0.1366</v>
      </c>
      <c r="R2" s="8">
        <v>1.6574</v>
      </c>
    </row>
    <row r="3" spans="1:18" x14ac:dyDescent="0.3">
      <c r="A3" s="6" t="s">
        <v>1986</v>
      </c>
      <c r="B3" s="8">
        <v>0.751</v>
      </c>
      <c r="C3" s="8">
        <v>0.249</v>
      </c>
      <c r="D3" s="48">
        <v>3.3000000000000002E-2</v>
      </c>
      <c r="E3" s="8">
        <v>0.184</v>
      </c>
      <c r="F3" s="6" t="s">
        <v>2018</v>
      </c>
      <c r="G3" s="6" t="s">
        <v>2019</v>
      </c>
      <c r="H3" s="6" t="s">
        <v>2020</v>
      </c>
      <c r="I3" s="6">
        <v>0.06</v>
      </c>
      <c r="J3" s="8">
        <v>0.58240000000000003</v>
      </c>
      <c r="K3" s="8">
        <v>3.27E-2</v>
      </c>
      <c r="L3" s="6">
        <v>0</v>
      </c>
      <c r="M3" s="6" t="s">
        <v>268</v>
      </c>
      <c r="N3" s="6">
        <v>5.07</v>
      </c>
      <c r="O3" s="6" t="s">
        <v>2021</v>
      </c>
      <c r="P3" s="6" t="s">
        <v>2022</v>
      </c>
      <c r="Q3" s="8">
        <v>2.1000000000000001E-2</v>
      </c>
      <c r="R3" s="8">
        <v>0.26040000000000002</v>
      </c>
    </row>
    <row r="4" spans="1:18" x14ac:dyDescent="0.3">
      <c r="A4" s="6" t="s">
        <v>292</v>
      </c>
      <c r="B4" s="8">
        <v>0.80500000000000005</v>
      </c>
      <c r="C4" s="8">
        <v>0.19500000000000001</v>
      </c>
      <c r="D4" s="48">
        <v>0.47</v>
      </c>
      <c r="E4" s="8">
        <v>0.23499999999999999</v>
      </c>
      <c r="F4" s="6">
        <v>272</v>
      </c>
      <c r="G4" s="6" t="s">
        <v>1669</v>
      </c>
      <c r="H4" s="6" t="s">
        <v>2435</v>
      </c>
      <c r="I4" s="6">
        <v>0.2</v>
      </c>
      <c r="J4" s="8">
        <v>7.0800000000000002E-2</v>
      </c>
      <c r="K4" s="8">
        <v>0.4703</v>
      </c>
      <c r="L4" s="6">
        <v>10</v>
      </c>
      <c r="M4" s="6" t="s">
        <v>122</v>
      </c>
      <c r="N4" s="6">
        <v>8.99</v>
      </c>
      <c r="O4" s="6" t="s">
        <v>2786</v>
      </c>
      <c r="P4" s="6" t="s">
        <v>2787</v>
      </c>
      <c r="Q4" s="8">
        <v>0.19070000000000001</v>
      </c>
      <c r="R4" s="8">
        <v>2.33</v>
      </c>
    </row>
    <row r="5" spans="1:18" x14ac:dyDescent="0.3">
      <c r="A5" s="6" t="s">
        <v>1987</v>
      </c>
      <c r="B5" s="8">
        <v>0.74</v>
      </c>
      <c r="C5" s="8">
        <v>0.26</v>
      </c>
      <c r="D5" s="48">
        <v>1.2999999999999999E-2</v>
      </c>
      <c r="E5" s="8">
        <v>0.06</v>
      </c>
      <c r="F5" s="6">
        <v>104</v>
      </c>
      <c r="G5" s="6" t="s">
        <v>2780</v>
      </c>
      <c r="H5" s="6" t="s">
        <v>2781</v>
      </c>
      <c r="I5" s="6">
        <v>0.36</v>
      </c>
      <c r="J5" s="8">
        <v>0.76629999999999998</v>
      </c>
      <c r="K5" s="8">
        <v>1.2500000000000001E-2</v>
      </c>
      <c r="L5" s="6">
        <v>21</v>
      </c>
      <c r="M5" s="6" t="s">
        <v>130</v>
      </c>
      <c r="N5" s="6">
        <v>11.71</v>
      </c>
      <c r="O5" s="6" t="s">
        <v>2788</v>
      </c>
      <c r="P5" s="6" t="s">
        <v>2789</v>
      </c>
      <c r="Q5" s="8">
        <v>0.12379999999999999</v>
      </c>
      <c r="R5" s="8">
        <v>0.53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8">
        <v>0.75600000000000001</v>
      </c>
      <c r="C7" s="8">
        <v>0.24399999999999999</v>
      </c>
      <c r="D7" s="48">
        <v>5.0000000000000001E-3</v>
      </c>
      <c r="E7" s="8">
        <v>1.2999999999999999E-2</v>
      </c>
      <c r="F7" s="6">
        <v>45</v>
      </c>
      <c r="G7" s="6" t="s">
        <v>2028</v>
      </c>
      <c r="H7" s="6" t="s">
        <v>2029</v>
      </c>
      <c r="I7" s="6">
        <v>0.37</v>
      </c>
      <c r="J7" s="8">
        <v>0.7712</v>
      </c>
      <c r="K7" s="8">
        <v>5.4000000000000003E-3</v>
      </c>
      <c r="L7" s="6">
        <v>14</v>
      </c>
      <c r="M7" s="6" t="s">
        <v>24</v>
      </c>
      <c r="N7" s="6">
        <v>6.79</v>
      </c>
      <c r="O7" s="6" t="s">
        <v>2790</v>
      </c>
      <c r="P7" s="6" t="s">
        <v>2031</v>
      </c>
      <c r="Q7" s="8">
        <v>2.2700000000000001E-2</v>
      </c>
      <c r="R7" s="8">
        <v>1</v>
      </c>
    </row>
    <row r="8" spans="1:18" x14ac:dyDescent="0.3">
      <c r="A8" s="6" t="s">
        <v>196</v>
      </c>
      <c r="B8" s="8">
        <v>0.72299999999999998</v>
      </c>
      <c r="C8" s="8">
        <v>0.27700000000000002</v>
      </c>
      <c r="D8" s="48">
        <v>0.48699999999999999</v>
      </c>
      <c r="E8" s="8">
        <v>0.78300000000000003</v>
      </c>
      <c r="F8" s="6" t="s">
        <v>2791</v>
      </c>
      <c r="G8" s="6" t="s">
        <v>2033</v>
      </c>
      <c r="H8" s="6" t="s">
        <v>200</v>
      </c>
      <c r="I8" s="6">
        <v>0.11</v>
      </c>
      <c r="J8" s="8">
        <v>0.74029999999999996</v>
      </c>
      <c r="K8" s="8">
        <v>0.48649999999999999</v>
      </c>
      <c r="L8" s="6">
        <v>33</v>
      </c>
      <c r="M8" s="6" t="s">
        <v>379</v>
      </c>
      <c r="N8" s="6">
        <v>9.26</v>
      </c>
      <c r="O8" s="6" t="s">
        <v>2792</v>
      </c>
      <c r="P8" s="6" t="s">
        <v>2793</v>
      </c>
      <c r="Q8" s="8">
        <v>0.12520000000000001</v>
      </c>
      <c r="R8" s="8">
        <v>1.5185999999999999</v>
      </c>
    </row>
    <row r="9" spans="1:18" x14ac:dyDescent="0.3">
      <c r="A9" s="6" t="s">
        <v>192</v>
      </c>
      <c r="B9" s="8">
        <v>0.71599999999999997</v>
      </c>
      <c r="C9" s="8">
        <v>0.28399999999999997</v>
      </c>
      <c r="D9" s="48">
        <v>0.111</v>
      </c>
      <c r="E9" s="8">
        <v>0.502</v>
      </c>
      <c r="F9" s="6" t="s">
        <v>2794</v>
      </c>
      <c r="G9" s="6" t="s">
        <v>2446</v>
      </c>
      <c r="H9" s="6" t="s">
        <v>2037</v>
      </c>
      <c r="I9" s="6">
        <v>0.37</v>
      </c>
      <c r="J9" s="8">
        <v>0.69110000000000005</v>
      </c>
      <c r="K9" s="8">
        <v>0.1113</v>
      </c>
      <c r="L9" s="6">
        <v>24</v>
      </c>
      <c r="M9" s="6" t="s">
        <v>195</v>
      </c>
      <c r="N9" s="6">
        <v>18.059999999999999</v>
      </c>
      <c r="O9" s="6" t="s">
        <v>2795</v>
      </c>
      <c r="P9" s="6" t="s">
        <v>2796</v>
      </c>
      <c r="Q9" s="8">
        <v>0.1933</v>
      </c>
      <c r="R9" s="8">
        <v>2.3451</v>
      </c>
    </row>
    <row r="10" spans="1:18" x14ac:dyDescent="0.3">
      <c r="A10" s="6" t="s">
        <v>441</v>
      </c>
      <c r="B10" s="8">
        <v>0.66</v>
      </c>
      <c r="C10" s="8">
        <v>0.34</v>
      </c>
      <c r="D10" s="48">
        <v>0.26500000000000001</v>
      </c>
      <c r="E10" s="8">
        <v>0.25</v>
      </c>
      <c r="F10" s="6" t="s">
        <v>2797</v>
      </c>
      <c r="G10" s="6" t="s">
        <v>442</v>
      </c>
      <c r="H10" s="6" t="s">
        <v>2449</v>
      </c>
      <c r="I10" s="6">
        <v>0.1</v>
      </c>
      <c r="J10" s="8">
        <v>0.85519999999999996</v>
      </c>
      <c r="K10" s="8">
        <v>0.26550000000000001</v>
      </c>
      <c r="L10" s="6">
        <v>44</v>
      </c>
      <c r="M10" s="6" t="s">
        <v>444</v>
      </c>
      <c r="N10" s="6">
        <v>22.58</v>
      </c>
      <c r="O10" s="6" t="s">
        <v>2798</v>
      </c>
      <c r="P10" s="6" t="s">
        <v>2799</v>
      </c>
      <c r="Q10" s="8">
        <v>7.5200000000000003E-2</v>
      </c>
      <c r="R10" s="8">
        <v>0.93089999999999995</v>
      </c>
    </row>
    <row r="11" spans="1:18" x14ac:dyDescent="0.3">
      <c r="A11" s="6" t="s">
        <v>44</v>
      </c>
      <c r="B11" s="8">
        <v>0.73699999999999999</v>
      </c>
      <c r="C11" s="8">
        <v>0.26300000000000001</v>
      </c>
      <c r="D11" s="48">
        <v>0.35199999999999998</v>
      </c>
      <c r="E11" s="8">
        <v>0.315</v>
      </c>
      <c r="F11" s="6" t="s">
        <v>2800</v>
      </c>
      <c r="G11" s="6" t="s">
        <v>47</v>
      </c>
      <c r="H11" s="6" t="s">
        <v>48</v>
      </c>
      <c r="I11" s="6">
        <v>0.16</v>
      </c>
      <c r="J11" s="8">
        <v>0.53839999999999999</v>
      </c>
      <c r="K11" s="8">
        <v>0.35149999999999998</v>
      </c>
      <c r="L11" s="6">
        <v>33</v>
      </c>
      <c r="M11" s="6" t="s">
        <v>252</v>
      </c>
      <c r="N11" s="6">
        <v>9.67</v>
      </c>
      <c r="O11" s="6" t="s">
        <v>2453</v>
      </c>
      <c r="P11" s="6" t="s">
        <v>1443</v>
      </c>
      <c r="Q11" s="8">
        <v>7.2300000000000003E-2</v>
      </c>
      <c r="R11" s="8">
        <v>0.87729999999999997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0.72899999999999998</v>
      </c>
      <c r="C13" s="8">
        <v>0.27100000000000002</v>
      </c>
      <c r="D13" s="48">
        <v>0.26300000000000001</v>
      </c>
      <c r="E13" s="8">
        <v>0.127</v>
      </c>
      <c r="F13" s="6" t="s">
        <v>2801</v>
      </c>
      <c r="G13" s="6" t="s">
        <v>2048</v>
      </c>
      <c r="H13" s="6" t="s">
        <v>31</v>
      </c>
      <c r="I13" s="6">
        <v>0.33</v>
      </c>
      <c r="J13" s="8">
        <v>0.1111</v>
      </c>
      <c r="K13" s="8">
        <v>0.26340000000000002</v>
      </c>
      <c r="L13" s="6">
        <v>24</v>
      </c>
      <c r="M13" s="6" t="s">
        <v>32</v>
      </c>
      <c r="N13" s="6">
        <v>9.23</v>
      </c>
      <c r="O13" s="6" t="s">
        <v>2802</v>
      </c>
      <c r="P13" s="6" t="s">
        <v>2803</v>
      </c>
      <c r="Q13" s="8">
        <v>9.6699999999999994E-2</v>
      </c>
      <c r="R13" s="8">
        <v>1.173</v>
      </c>
    </row>
    <row r="14" spans="1:18" x14ac:dyDescent="0.3">
      <c r="A14" s="6" t="s">
        <v>109</v>
      </c>
      <c r="B14" s="12">
        <v>0.78500000000000003</v>
      </c>
      <c r="C14" s="12">
        <v>0.215</v>
      </c>
      <c r="D14" s="49">
        <v>0.92800000000000005</v>
      </c>
      <c r="E14" s="12">
        <v>0.54600000000000004</v>
      </c>
      <c r="F14" s="9" t="s">
        <v>2804</v>
      </c>
      <c r="G14" s="9" t="s">
        <v>112</v>
      </c>
      <c r="H14" s="9" t="s">
        <v>113</v>
      </c>
      <c r="I14" s="9">
        <v>0.09</v>
      </c>
      <c r="J14" s="12">
        <v>0.21129999999999999</v>
      </c>
      <c r="K14" s="12">
        <v>0.92849999999999999</v>
      </c>
      <c r="L14" s="9">
        <v>11</v>
      </c>
      <c r="M14" s="9" t="s">
        <v>32</v>
      </c>
      <c r="N14" s="9">
        <v>5.75</v>
      </c>
      <c r="O14" s="9" t="s">
        <v>2805</v>
      </c>
      <c r="P14" s="9" t="s">
        <v>2806</v>
      </c>
      <c r="Q14" s="12">
        <v>-9.2899999999999996E-2</v>
      </c>
      <c r="R14" s="12">
        <v>-1</v>
      </c>
    </row>
    <row r="15" spans="1:18" x14ac:dyDescent="0.3">
      <c r="A15" s="6" t="s">
        <v>330</v>
      </c>
      <c r="B15" s="8">
        <v>0.73499999999999999</v>
      </c>
      <c r="C15" s="8">
        <v>0.26500000000000001</v>
      </c>
      <c r="D15" s="48">
        <v>2.9000000000000001E-2</v>
      </c>
      <c r="E15" s="8">
        <v>0.13200000000000001</v>
      </c>
      <c r="F15" s="6" t="s">
        <v>2807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90</v>
      </c>
      <c r="M15" s="6" t="s">
        <v>335</v>
      </c>
      <c r="N15" s="6">
        <v>13.5</v>
      </c>
      <c r="O15" s="6" t="s">
        <v>1526</v>
      </c>
      <c r="P15" s="6" t="s">
        <v>2329</v>
      </c>
      <c r="Q15" s="8">
        <v>5.0700000000000002E-2</v>
      </c>
      <c r="R15" s="8">
        <v>0.61470000000000002</v>
      </c>
    </row>
    <row r="16" spans="1:18" x14ac:dyDescent="0.3">
      <c r="A16" s="6" t="s">
        <v>1990</v>
      </c>
      <c r="B16" s="12">
        <v>0.79900000000000004</v>
      </c>
      <c r="C16" s="12">
        <v>0.20100000000000001</v>
      </c>
      <c r="D16" s="49">
        <v>0.44500000000000001</v>
      </c>
      <c r="E16" s="12">
        <v>0.30199999999999999</v>
      </c>
      <c r="F16" s="9">
        <v>891</v>
      </c>
      <c r="G16" s="9" t="s">
        <v>2057</v>
      </c>
      <c r="H16" s="9" t="s">
        <v>2058</v>
      </c>
      <c r="I16" s="9">
        <v>0.21</v>
      </c>
      <c r="J16" s="12">
        <v>4.0000000000000002E-4</v>
      </c>
      <c r="K16" s="12">
        <v>0.44500000000000001</v>
      </c>
      <c r="L16" s="9">
        <v>6</v>
      </c>
      <c r="M16" s="9" t="s">
        <v>2059</v>
      </c>
      <c r="N16" s="9">
        <v>3</v>
      </c>
      <c r="O16" s="9" t="s">
        <v>2808</v>
      </c>
      <c r="P16" s="9" t="s">
        <v>2809</v>
      </c>
      <c r="Q16" s="12">
        <v>-7.6899999999999996E-2</v>
      </c>
      <c r="R16" s="12">
        <v>-0.93359999999999999</v>
      </c>
    </row>
    <row r="17" spans="1:18" x14ac:dyDescent="0.3">
      <c r="A17" s="6" t="s">
        <v>1991</v>
      </c>
      <c r="B17" s="12">
        <v>0.73199999999999998</v>
      </c>
      <c r="C17" s="12">
        <v>0.26800000000000002</v>
      </c>
      <c r="D17" s="49">
        <v>1.0640000000000001</v>
      </c>
      <c r="E17" s="12">
        <v>0.3</v>
      </c>
      <c r="F17" s="9" t="s">
        <v>2810</v>
      </c>
      <c r="G17" s="9" t="s">
        <v>2063</v>
      </c>
      <c r="H17" s="9" t="s">
        <v>2811</v>
      </c>
      <c r="I17" s="9">
        <v>0.16</v>
      </c>
      <c r="J17" s="12">
        <v>0.15540000000000001</v>
      </c>
      <c r="K17" s="12">
        <v>1.0636000000000001</v>
      </c>
      <c r="L17" s="9">
        <v>30</v>
      </c>
      <c r="M17" s="9" t="s">
        <v>10</v>
      </c>
      <c r="N17" s="9">
        <v>3.56</v>
      </c>
      <c r="O17" s="9" t="s">
        <v>2812</v>
      </c>
      <c r="P17" s="9" t="s">
        <v>2813</v>
      </c>
      <c r="Q17" s="12">
        <v>-0.17269999999999999</v>
      </c>
      <c r="R17" s="12">
        <v>-1</v>
      </c>
    </row>
    <row r="18" spans="1:18" x14ac:dyDescent="0.3">
      <c r="A18" s="6" t="s">
        <v>60</v>
      </c>
      <c r="B18" s="12">
        <v>0.77</v>
      </c>
      <c r="C18" s="12">
        <v>0.23</v>
      </c>
      <c r="D18" s="49">
        <v>0.51900000000000002</v>
      </c>
      <c r="E18" s="12">
        <v>0.32400000000000001</v>
      </c>
      <c r="F18" s="9" t="s">
        <v>2814</v>
      </c>
      <c r="G18" s="9" t="s">
        <v>63</v>
      </c>
      <c r="H18" s="9" t="s">
        <v>64</v>
      </c>
      <c r="I18" s="9">
        <v>0.15</v>
      </c>
      <c r="J18" s="12">
        <v>8.0100000000000005E-2</v>
      </c>
      <c r="K18" s="12">
        <v>0.51890000000000003</v>
      </c>
      <c r="L18" s="9">
        <v>19</v>
      </c>
      <c r="M18" s="9" t="s">
        <v>1185</v>
      </c>
      <c r="N18" s="9">
        <v>13.38</v>
      </c>
      <c r="O18" s="9" t="s">
        <v>2815</v>
      </c>
      <c r="P18" s="9" t="s">
        <v>2816</v>
      </c>
      <c r="Q18" s="12">
        <v>-1.32E-2</v>
      </c>
      <c r="R18" s="12">
        <v>-0.16</v>
      </c>
    </row>
    <row r="19" spans="1:18" x14ac:dyDescent="0.3">
      <c r="A19" s="6" t="s">
        <v>1992</v>
      </c>
      <c r="B19" s="8">
        <v>0.81599999999999995</v>
      </c>
      <c r="C19" s="8">
        <v>0.184</v>
      </c>
      <c r="D19" s="48">
        <v>0.46899999999999997</v>
      </c>
      <c r="E19" s="8">
        <v>0.193</v>
      </c>
      <c r="F19" s="6">
        <v>483</v>
      </c>
      <c r="G19" s="6" t="s">
        <v>2070</v>
      </c>
      <c r="H19" s="6" t="s">
        <v>2071</v>
      </c>
      <c r="I19" s="6">
        <v>0.42</v>
      </c>
      <c r="J19" s="8">
        <v>4.3900000000000002E-2</v>
      </c>
      <c r="K19" s="8">
        <v>0.46879999999999999</v>
      </c>
      <c r="L19" s="6">
        <v>0</v>
      </c>
      <c r="M19" s="6" t="s">
        <v>990</v>
      </c>
      <c r="N19" s="6">
        <v>7.62</v>
      </c>
      <c r="O19" s="6" t="s">
        <v>234</v>
      </c>
      <c r="P19" s="6" t="s">
        <v>2478</v>
      </c>
      <c r="Q19" s="8">
        <v>9.9199999999999997E-2</v>
      </c>
      <c r="R19" s="8">
        <v>1.2041999999999999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4.2000000000000003E-2</v>
      </c>
      <c r="E20" s="8">
        <v>0.214</v>
      </c>
      <c r="F20" s="6" t="s">
        <v>2817</v>
      </c>
      <c r="G20" s="6" t="s">
        <v>357</v>
      </c>
      <c r="H20" s="6" t="s">
        <v>358</v>
      </c>
      <c r="I20" s="6">
        <v>0.15</v>
      </c>
      <c r="J20" s="8">
        <v>0.93189999999999995</v>
      </c>
      <c r="K20" s="8">
        <v>4.1599999999999998E-2</v>
      </c>
      <c r="L20" s="6">
        <v>78</v>
      </c>
      <c r="M20" s="6" t="s">
        <v>70</v>
      </c>
      <c r="N20" s="6">
        <v>11.44</v>
      </c>
      <c r="O20" s="6" t="s">
        <v>2075</v>
      </c>
      <c r="P20" s="6" t="s">
        <v>1551</v>
      </c>
      <c r="Q20" s="8">
        <v>3.2099999999999997E-2</v>
      </c>
      <c r="R20" s="8">
        <v>0.38919999999999999</v>
      </c>
    </row>
    <row r="21" spans="1:18" x14ac:dyDescent="0.3">
      <c r="A21" s="6" t="s">
        <v>1993</v>
      </c>
      <c r="B21" s="8">
        <v>0.72699999999999998</v>
      </c>
      <c r="C21" s="8">
        <v>0.27300000000000002</v>
      </c>
      <c r="D21" s="48">
        <v>0.69699999999999995</v>
      </c>
      <c r="E21" s="8">
        <v>0.72799999999999998</v>
      </c>
      <c r="F21" s="6">
        <v>330</v>
      </c>
      <c r="G21" s="6" t="s">
        <v>2076</v>
      </c>
      <c r="H21" s="6" t="s">
        <v>2077</v>
      </c>
      <c r="I21" s="6">
        <v>0.27</v>
      </c>
      <c r="J21" s="8">
        <v>0.3679</v>
      </c>
      <c r="K21" s="8">
        <v>0.69699999999999995</v>
      </c>
      <c r="L21" s="6">
        <v>0</v>
      </c>
      <c r="M21" s="6" t="s">
        <v>195</v>
      </c>
      <c r="N21" s="6">
        <v>6.13</v>
      </c>
      <c r="O21" s="6" t="s">
        <v>2078</v>
      </c>
      <c r="P21" s="6" t="s">
        <v>2079</v>
      </c>
      <c r="Q21" s="8">
        <v>1.2999999999999999E-2</v>
      </c>
      <c r="R21" s="8">
        <v>0.1573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0.75</v>
      </c>
      <c r="C23" s="8">
        <v>0.25</v>
      </c>
      <c r="D23" s="48">
        <v>0.18</v>
      </c>
      <c r="E23" s="8">
        <v>0.502</v>
      </c>
      <c r="F23" s="6" t="s">
        <v>2818</v>
      </c>
      <c r="G23" s="6" t="s">
        <v>509</v>
      </c>
      <c r="H23" s="6" t="s">
        <v>2081</v>
      </c>
      <c r="I23" s="6">
        <v>0.1</v>
      </c>
      <c r="J23" s="8">
        <v>0.9889</v>
      </c>
      <c r="K23" s="8">
        <v>0.1802</v>
      </c>
      <c r="L23" s="6">
        <v>82</v>
      </c>
      <c r="M23" s="6" t="s">
        <v>70</v>
      </c>
      <c r="N23" s="6">
        <v>32.07</v>
      </c>
      <c r="O23" s="6" t="s">
        <v>1150</v>
      </c>
      <c r="P23" s="6" t="s">
        <v>2819</v>
      </c>
      <c r="Q23" s="8">
        <v>0.2175</v>
      </c>
      <c r="R23" s="8">
        <v>2.6395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0.92900000000000005</v>
      </c>
      <c r="C28" s="8">
        <v>7.0999999999999994E-2</v>
      </c>
      <c r="D28" s="48">
        <v>0.09</v>
      </c>
      <c r="E28" s="8">
        <v>0.151</v>
      </c>
      <c r="F28" s="6">
        <v>28</v>
      </c>
      <c r="G28" s="6" t="s">
        <v>364</v>
      </c>
      <c r="H28" s="6" t="s">
        <v>2368</v>
      </c>
      <c r="I28" s="6">
        <v>0.86</v>
      </c>
      <c r="J28" s="8">
        <v>0.20419999999999999</v>
      </c>
      <c r="K28" s="8">
        <v>9.0300000000000005E-2</v>
      </c>
      <c r="L28" s="6">
        <v>2</v>
      </c>
      <c r="M28" s="6" t="s">
        <v>70</v>
      </c>
      <c r="N28" s="6">
        <v>18.07</v>
      </c>
      <c r="O28" s="6" t="s">
        <v>1160</v>
      </c>
      <c r="P28" s="6" t="s">
        <v>2331</v>
      </c>
      <c r="Q28" s="8">
        <v>4.02E-2</v>
      </c>
      <c r="R28" s="8">
        <v>0.89</v>
      </c>
    </row>
    <row r="29" spans="1:18" x14ac:dyDescent="0.3">
      <c r="A29" s="6" t="s">
        <v>367</v>
      </c>
      <c r="B29" s="8">
        <v>0.60499999999999998</v>
      </c>
      <c r="C29" s="8">
        <v>0.39500000000000002</v>
      </c>
      <c r="D29" s="48">
        <v>0.16500000000000001</v>
      </c>
      <c r="E29" s="8">
        <v>0.40500000000000003</v>
      </c>
      <c r="F29" s="6" t="s">
        <v>2820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80</v>
      </c>
      <c r="M29" s="6" t="s">
        <v>106</v>
      </c>
      <c r="N29" s="6">
        <v>6.09</v>
      </c>
      <c r="O29" s="6" t="s">
        <v>2821</v>
      </c>
      <c r="P29" s="6" t="s">
        <v>2822</v>
      </c>
      <c r="Q29" s="8">
        <v>5.4999999999999997E-3</v>
      </c>
      <c r="R29" s="8">
        <v>6.6799999999999998E-2</v>
      </c>
    </row>
    <row r="30" spans="1:18" x14ac:dyDescent="0.3">
      <c r="A30" s="6" t="s">
        <v>374</v>
      </c>
      <c r="B30" s="8">
        <v>0.73499999999999999</v>
      </c>
      <c r="C30" s="8">
        <v>0.26500000000000001</v>
      </c>
      <c r="D30" s="48">
        <v>0.13</v>
      </c>
      <c r="E30" s="8">
        <v>0.3</v>
      </c>
      <c r="F30" s="6" t="s">
        <v>2823</v>
      </c>
      <c r="G30" s="6" t="s">
        <v>377</v>
      </c>
      <c r="H30" s="6" t="s">
        <v>378</v>
      </c>
      <c r="I30" s="6">
        <v>7.0000000000000007E-2</v>
      </c>
      <c r="J30" s="8">
        <v>0.86370000000000002</v>
      </c>
      <c r="K30" s="8">
        <v>0.12970000000000001</v>
      </c>
      <c r="L30" s="6">
        <v>93</v>
      </c>
      <c r="M30" s="6" t="s">
        <v>450</v>
      </c>
      <c r="N30" s="6">
        <v>7.65</v>
      </c>
      <c r="O30" s="6" t="s">
        <v>2824</v>
      </c>
      <c r="P30" s="6" t="s">
        <v>2825</v>
      </c>
      <c r="Q30" s="8">
        <v>0.09</v>
      </c>
      <c r="R30" s="8">
        <v>1.1149</v>
      </c>
    </row>
    <row r="31" spans="1:18" x14ac:dyDescent="0.3">
      <c r="A31" s="6" t="s">
        <v>382</v>
      </c>
      <c r="B31" s="8">
        <v>0.79200000000000004</v>
      </c>
      <c r="C31" s="8">
        <v>0.20799999999999999</v>
      </c>
      <c r="D31" s="48">
        <v>5.5E-2</v>
      </c>
      <c r="E31" s="8">
        <v>7.5999999999999998E-2</v>
      </c>
      <c r="F31" s="6">
        <v>785</v>
      </c>
      <c r="G31" s="6" t="s">
        <v>385</v>
      </c>
      <c r="H31" s="6" t="s">
        <v>386</v>
      </c>
      <c r="I31" s="6">
        <v>0.33</v>
      </c>
      <c r="J31" s="8">
        <v>0.28050000000000003</v>
      </c>
      <c r="K31" s="8">
        <v>5.4800000000000001E-2</v>
      </c>
      <c r="L31" s="6">
        <v>2</v>
      </c>
      <c r="M31" s="6" t="s">
        <v>106</v>
      </c>
      <c r="N31" s="6">
        <v>29.68</v>
      </c>
      <c r="O31" s="6" t="s">
        <v>523</v>
      </c>
      <c r="P31" s="6" t="s">
        <v>2826</v>
      </c>
      <c r="Q31" s="8">
        <v>8.6999999999999994E-3</v>
      </c>
      <c r="R31" s="8">
        <v>0.1057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0.80500000000000005</v>
      </c>
      <c r="C33" s="8">
        <v>0.19500000000000001</v>
      </c>
      <c r="D33" s="48">
        <v>0.13300000000000001</v>
      </c>
      <c r="E33" s="8">
        <v>0.51300000000000001</v>
      </c>
      <c r="F33" s="6">
        <v>534</v>
      </c>
      <c r="G33" s="6" t="s">
        <v>2089</v>
      </c>
      <c r="H33" s="6" t="s">
        <v>2090</v>
      </c>
      <c r="I33" s="6">
        <v>0.04</v>
      </c>
      <c r="J33" s="8">
        <v>0.373</v>
      </c>
      <c r="K33" s="8">
        <v>0.13320000000000001</v>
      </c>
      <c r="L33" s="6">
        <v>19</v>
      </c>
      <c r="M33" s="6" t="s">
        <v>444</v>
      </c>
      <c r="N33" s="6">
        <v>15.33</v>
      </c>
      <c r="O33" s="6" t="s">
        <v>2555</v>
      </c>
      <c r="P33" s="6" t="s">
        <v>1428</v>
      </c>
      <c r="Q33" s="8">
        <v>0.43049999999999999</v>
      </c>
      <c r="R33" s="8">
        <v>5.2233999999999998</v>
      </c>
    </row>
    <row r="34" spans="1:18" x14ac:dyDescent="0.3">
      <c r="A34" s="6" t="s">
        <v>1996</v>
      </c>
      <c r="B34" s="12">
        <v>0.82699999999999996</v>
      </c>
      <c r="C34" s="12">
        <v>0.17299999999999999</v>
      </c>
      <c r="D34" s="49">
        <v>0.65300000000000002</v>
      </c>
      <c r="E34" s="12">
        <v>0.69299999999999995</v>
      </c>
      <c r="F34" s="9" t="s">
        <v>2827</v>
      </c>
      <c r="G34" s="9" t="s">
        <v>2094</v>
      </c>
      <c r="H34" s="9" t="s">
        <v>2095</v>
      </c>
      <c r="I34" s="9">
        <v>0.12</v>
      </c>
      <c r="J34" s="12">
        <v>0.55930000000000002</v>
      </c>
      <c r="K34" s="12">
        <v>0.65310000000000001</v>
      </c>
      <c r="L34" s="9">
        <v>39</v>
      </c>
      <c r="M34" s="9" t="s">
        <v>394</v>
      </c>
      <c r="N34" s="9">
        <v>4.96</v>
      </c>
      <c r="O34" s="9" t="s">
        <v>2495</v>
      </c>
      <c r="P34" s="9" t="s">
        <v>2828</v>
      </c>
      <c r="Q34" s="12">
        <v>-3.8999999999999998E-3</v>
      </c>
      <c r="R34" s="12">
        <v>-6.0400000000000002E-2</v>
      </c>
    </row>
    <row r="35" spans="1:18" x14ac:dyDescent="0.3">
      <c r="A35" s="6" t="s">
        <v>1997</v>
      </c>
      <c r="B35" s="12">
        <v>0.86</v>
      </c>
      <c r="C35" s="12">
        <v>0.14000000000000001</v>
      </c>
      <c r="D35" s="49">
        <v>0.11</v>
      </c>
      <c r="E35" s="12">
        <v>6.0999999999999999E-2</v>
      </c>
      <c r="F35" s="9">
        <v>93</v>
      </c>
      <c r="G35" s="9" t="s">
        <v>2098</v>
      </c>
      <c r="H35" s="9" t="s">
        <v>1472</v>
      </c>
      <c r="I35" s="9">
        <v>1.08</v>
      </c>
      <c r="J35" s="12">
        <v>4.9799999999999997E-2</v>
      </c>
      <c r="K35" s="12">
        <v>0.1096</v>
      </c>
      <c r="L35" s="9">
        <v>4</v>
      </c>
      <c r="M35" s="9" t="s">
        <v>32</v>
      </c>
      <c r="N35" s="9">
        <v>15.21</v>
      </c>
      <c r="O35" s="9" t="s">
        <v>1094</v>
      </c>
      <c r="P35" s="9" t="s">
        <v>667</v>
      </c>
      <c r="Q35" s="12">
        <v>-3.6400000000000002E-2</v>
      </c>
      <c r="R35" s="12">
        <v>-0.44159999999999999</v>
      </c>
    </row>
    <row r="36" spans="1:18" x14ac:dyDescent="0.3">
      <c r="A36" s="6" t="s">
        <v>1998</v>
      </c>
      <c r="B36" s="8">
        <v>0.8</v>
      </c>
      <c r="C36" s="8">
        <v>0.2</v>
      </c>
      <c r="D36" s="48">
        <v>7.3999999999999996E-2</v>
      </c>
      <c r="E36" s="8">
        <v>4.5999999999999999E-2</v>
      </c>
      <c r="F36" s="6">
        <v>10</v>
      </c>
      <c r="G36" s="6" t="s">
        <v>2829</v>
      </c>
      <c r="H36" s="6" t="s">
        <v>1100</v>
      </c>
      <c r="I36" s="6">
        <v>0.87</v>
      </c>
      <c r="J36" s="8">
        <v>2.1399999999999999E-2</v>
      </c>
      <c r="K36" s="8">
        <v>7.4300000000000005E-2</v>
      </c>
      <c r="L36" s="6">
        <v>2</v>
      </c>
      <c r="M36" s="6" t="s">
        <v>10</v>
      </c>
      <c r="N36" s="6">
        <v>5.96</v>
      </c>
      <c r="O36" s="6" t="s">
        <v>2830</v>
      </c>
      <c r="P36" s="6" t="s">
        <v>2831</v>
      </c>
      <c r="Q36" s="8">
        <v>7.1099999999999997E-2</v>
      </c>
      <c r="R36" s="8">
        <v>1</v>
      </c>
    </row>
    <row r="37" spans="1:18" x14ac:dyDescent="0.3">
      <c r="A37" s="6" t="s">
        <v>1999</v>
      </c>
      <c r="B37" s="8">
        <v>0.75700000000000001</v>
      </c>
      <c r="C37" s="8">
        <v>0.24299999999999999</v>
      </c>
      <c r="D37" s="48">
        <v>0.65400000000000003</v>
      </c>
      <c r="E37" s="8">
        <v>0.52200000000000002</v>
      </c>
      <c r="F37" s="6">
        <v>478</v>
      </c>
      <c r="G37" s="6" t="s">
        <v>2104</v>
      </c>
      <c r="H37" s="6" t="s">
        <v>2105</v>
      </c>
      <c r="I37" s="6">
        <v>0.14000000000000001</v>
      </c>
      <c r="J37" s="8">
        <v>0.49809999999999999</v>
      </c>
      <c r="K37" s="8">
        <v>0.6542</v>
      </c>
      <c r="L37" s="6">
        <v>12</v>
      </c>
      <c r="M37" s="6" t="s">
        <v>450</v>
      </c>
      <c r="N37" s="6">
        <v>14.75</v>
      </c>
      <c r="O37" s="6" t="s">
        <v>2500</v>
      </c>
      <c r="P37" s="6" t="s">
        <v>2832</v>
      </c>
      <c r="Q37" s="8">
        <v>0.63539999999999996</v>
      </c>
      <c r="R37" s="8">
        <v>7.7088999999999999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0.72699999999999998</v>
      </c>
      <c r="C40" s="8">
        <v>0.27300000000000002</v>
      </c>
      <c r="D40" s="48">
        <v>0.114</v>
      </c>
      <c r="E40" s="8">
        <v>0.27600000000000002</v>
      </c>
      <c r="F40" s="6" t="s">
        <v>2833</v>
      </c>
      <c r="G40" s="6" t="s">
        <v>2109</v>
      </c>
      <c r="H40" s="6" t="s">
        <v>918</v>
      </c>
      <c r="I40" s="6">
        <v>0.24</v>
      </c>
      <c r="J40" s="8">
        <v>0.86870000000000003</v>
      </c>
      <c r="K40" s="8">
        <v>0.1143</v>
      </c>
      <c r="L40" s="6">
        <v>19</v>
      </c>
      <c r="M40" s="6" t="s">
        <v>106</v>
      </c>
      <c r="N40" s="6">
        <v>13.32</v>
      </c>
      <c r="O40" s="6" t="s">
        <v>2834</v>
      </c>
      <c r="P40" s="6" t="s">
        <v>2835</v>
      </c>
      <c r="Q40" s="8">
        <v>7.4800000000000005E-2</v>
      </c>
      <c r="R40" s="8">
        <v>0.91710000000000003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12">
        <v>0.70499999999999996</v>
      </c>
      <c r="C42" s="12">
        <v>0.29499999999999998</v>
      </c>
      <c r="D42" s="49">
        <v>2.6949999999999998</v>
      </c>
      <c r="E42" s="12">
        <v>0.97899999999999998</v>
      </c>
      <c r="F42" s="9">
        <v>570</v>
      </c>
      <c r="G42" s="9" t="s">
        <v>1247</v>
      </c>
      <c r="H42" s="9" t="s">
        <v>2115</v>
      </c>
      <c r="I42" s="9">
        <v>-0.03</v>
      </c>
      <c r="J42" s="12">
        <v>1</v>
      </c>
      <c r="K42" s="12">
        <v>2.6953999999999998</v>
      </c>
      <c r="L42" s="9">
        <v>0</v>
      </c>
      <c r="M42" s="9" t="s">
        <v>106</v>
      </c>
      <c r="N42" s="9">
        <v>-0.24</v>
      </c>
      <c r="O42" s="9" t="s">
        <v>2506</v>
      </c>
      <c r="P42" s="9" t="s">
        <v>2507</v>
      </c>
      <c r="Q42" s="12">
        <v>-0.9385</v>
      </c>
      <c r="R42" s="12">
        <v>-1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8">
        <v>0.61699999999999999</v>
      </c>
      <c r="C44" s="8">
        <v>0.38300000000000001</v>
      </c>
      <c r="D44" s="48">
        <v>0.67800000000000005</v>
      </c>
      <c r="E44" s="8">
        <v>0.60399999999999998</v>
      </c>
      <c r="F44" s="6">
        <v>553</v>
      </c>
      <c r="G44" s="6" t="s">
        <v>2118</v>
      </c>
      <c r="H44" s="6" t="s">
        <v>2119</v>
      </c>
      <c r="I44" s="6">
        <v>0.21</v>
      </c>
      <c r="J44" s="8">
        <v>0.4985</v>
      </c>
      <c r="K44" s="8">
        <v>0.67810000000000004</v>
      </c>
      <c r="L44" s="6">
        <v>12</v>
      </c>
      <c r="M44" s="6" t="s">
        <v>130</v>
      </c>
      <c r="N44" s="6">
        <v>3.94</v>
      </c>
      <c r="O44" s="6" t="s">
        <v>2836</v>
      </c>
      <c r="P44" s="6" t="s">
        <v>2837</v>
      </c>
      <c r="Q44" s="8">
        <v>0.3004</v>
      </c>
      <c r="R44" s="8">
        <v>3.6444999999999999</v>
      </c>
    </row>
    <row r="45" spans="1:18" x14ac:dyDescent="0.3">
      <c r="A45" s="6" t="s">
        <v>2003</v>
      </c>
      <c r="B45" s="8">
        <v>0.93300000000000005</v>
      </c>
      <c r="C45" s="8">
        <v>6.7000000000000004E-2</v>
      </c>
      <c r="D45" s="48">
        <v>7.9000000000000001E-2</v>
      </c>
      <c r="E45" s="8">
        <v>0.42399999999999999</v>
      </c>
      <c r="F45" s="6">
        <v>357</v>
      </c>
      <c r="G45" s="6" t="s">
        <v>2122</v>
      </c>
      <c r="H45" s="6" t="s">
        <v>2123</v>
      </c>
      <c r="I45" s="6">
        <v>0.32</v>
      </c>
      <c r="J45" s="8">
        <v>0.78369999999999995</v>
      </c>
      <c r="K45" s="8">
        <v>7.9000000000000001E-2</v>
      </c>
      <c r="L45" s="6">
        <v>3</v>
      </c>
      <c r="M45" s="6" t="s">
        <v>195</v>
      </c>
      <c r="N45" s="6">
        <v>14.28</v>
      </c>
      <c r="O45" s="6" t="s">
        <v>2838</v>
      </c>
      <c r="P45" s="6" t="s">
        <v>2125</v>
      </c>
      <c r="Q45" s="8">
        <v>3.39E-2</v>
      </c>
      <c r="R45" s="8">
        <v>0.43490000000000001</v>
      </c>
    </row>
    <row r="46" spans="1:18" x14ac:dyDescent="0.3">
      <c r="A46" s="6" t="s">
        <v>2004</v>
      </c>
      <c r="B46" s="8">
        <v>0.78900000000000003</v>
      </c>
      <c r="C46" s="8">
        <v>0.21099999999999999</v>
      </c>
      <c r="D46" s="48">
        <v>0.247</v>
      </c>
      <c r="E46" s="8">
        <v>0.39200000000000002</v>
      </c>
      <c r="F46" s="6" t="s">
        <v>2839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2</v>
      </c>
      <c r="M46" s="6" t="s">
        <v>2129</v>
      </c>
      <c r="N46" s="6">
        <v>99.95</v>
      </c>
      <c r="O46" s="6" t="s">
        <v>2840</v>
      </c>
      <c r="P46" s="6" t="s">
        <v>2516</v>
      </c>
      <c r="Q46" s="8">
        <v>9.1000000000000004E-3</v>
      </c>
      <c r="R46" s="8">
        <v>0.1099</v>
      </c>
    </row>
    <row r="47" spans="1:18" x14ac:dyDescent="0.3">
      <c r="A47" s="6" t="s">
        <v>2005</v>
      </c>
      <c r="B47" s="8">
        <v>0.68300000000000005</v>
      </c>
      <c r="C47" s="8">
        <v>0.317</v>
      </c>
      <c r="D47" s="48">
        <v>0.52100000000000002</v>
      </c>
      <c r="E47" s="8">
        <v>0.40300000000000002</v>
      </c>
      <c r="F47" s="6" t="s">
        <v>2518</v>
      </c>
      <c r="G47" s="6" t="s">
        <v>2133</v>
      </c>
      <c r="H47" s="6" t="s">
        <v>2134</v>
      </c>
      <c r="I47" s="6">
        <v>0.17</v>
      </c>
      <c r="J47" s="8">
        <v>0.46210000000000001</v>
      </c>
      <c r="K47" s="8">
        <v>0.52139999999999997</v>
      </c>
      <c r="L47" s="6">
        <v>4</v>
      </c>
      <c r="M47" s="6" t="s">
        <v>70</v>
      </c>
      <c r="N47" s="6">
        <v>10.56</v>
      </c>
      <c r="O47" s="6" t="s">
        <v>2519</v>
      </c>
      <c r="P47" s="6" t="s">
        <v>2520</v>
      </c>
      <c r="Q47" s="8">
        <v>2.23E-2</v>
      </c>
      <c r="R47" s="8">
        <v>0.27860000000000001</v>
      </c>
    </row>
    <row r="48" spans="1:18" x14ac:dyDescent="0.3">
      <c r="A48" s="6" t="s">
        <v>2006</v>
      </c>
      <c r="B48" s="8">
        <v>0.63200000000000001</v>
      </c>
      <c r="C48" s="8">
        <v>0.36799999999999999</v>
      </c>
      <c r="D48" s="48">
        <v>2.411</v>
      </c>
      <c r="E48" s="8">
        <v>0.90800000000000003</v>
      </c>
      <c r="F48" s="6" t="s">
        <v>2841</v>
      </c>
      <c r="G48" s="6" t="s">
        <v>2138</v>
      </c>
      <c r="H48" s="6" t="s">
        <v>2139</v>
      </c>
      <c r="I48" s="6">
        <v>0.1</v>
      </c>
      <c r="J48" s="8">
        <v>0.79430000000000001</v>
      </c>
      <c r="K48" s="8">
        <v>2.4108999999999998</v>
      </c>
      <c r="L48" s="6">
        <v>27</v>
      </c>
      <c r="M48" s="6" t="s">
        <v>70</v>
      </c>
      <c r="N48" s="6">
        <v>9.51</v>
      </c>
      <c r="O48" s="6" t="s">
        <v>2842</v>
      </c>
      <c r="P48" s="6" t="s">
        <v>2659</v>
      </c>
      <c r="Q48" s="8">
        <v>0.12659999999999999</v>
      </c>
      <c r="R48" s="8">
        <v>1.5366</v>
      </c>
    </row>
    <row r="49" spans="1:18" x14ac:dyDescent="0.3">
      <c r="A49" s="6" t="s">
        <v>2007</v>
      </c>
      <c r="B49" s="8">
        <v>0.874</v>
      </c>
      <c r="C49" s="8">
        <v>0.126</v>
      </c>
      <c r="D49" s="48">
        <v>8.8999999999999996E-2</v>
      </c>
      <c r="E49" s="8">
        <v>0.20499999999999999</v>
      </c>
      <c r="F49" s="6">
        <v>435</v>
      </c>
      <c r="G49" s="6" t="s">
        <v>2142</v>
      </c>
      <c r="H49" s="6" t="s">
        <v>2143</v>
      </c>
      <c r="I49" s="6">
        <v>0.24</v>
      </c>
      <c r="J49" s="8">
        <v>2.2700000000000001E-2</v>
      </c>
      <c r="K49" s="8">
        <v>8.8999999999999996E-2</v>
      </c>
      <c r="L49" s="6">
        <v>12</v>
      </c>
      <c r="M49" s="6" t="s">
        <v>189</v>
      </c>
      <c r="N49" s="6">
        <v>11.75</v>
      </c>
      <c r="O49" s="6" t="s">
        <v>673</v>
      </c>
      <c r="P49" s="6" t="s">
        <v>2843</v>
      </c>
      <c r="Q49" s="8">
        <v>7.4099999999999999E-2</v>
      </c>
      <c r="R49" s="8">
        <v>0.89939999999999998</v>
      </c>
    </row>
    <row r="50" spans="1:18" x14ac:dyDescent="0.3">
      <c r="A50" s="6" t="s">
        <v>2008</v>
      </c>
      <c r="B50" s="12">
        <v>0.67800000000000005</v>
      </c>
      <c r="C50" s="12">
        <v>0.32200000000000001</v>
      </c>
      <c r="D50" s="49">
        <v>0.51300000000000001</v>
      </c>
      <c r="E50" s="12">
        <v>0.36799999999999999</v>
      </c>
      <c r="F50" s="9" t="s">
        <v>2844</v>
      </c>
      <c r="G50" s="9" t="s">
        <v>2147</v>
      </c>
      <c r="H50" s="9" t="s">
        <v>2148</v>
      </c>
      <c r="I50" s="9">
        <v>0.05</v>
      </c>
      <c r="J50" s="12">
        <v>0.13780000000000001</v>
      </c>
      <c r="K50" s="12">
        <v>0.51329999999999998</v>
      </c>
      <c r="L50" s="9">
        <v>50</v>
      </c>
      <c r="M50" s="9" t="s">
        <v>10</v>
      </c>
      <c r="N50" s="9">
        <v>0.67</v>
      </c>
      <c r="O50" s="9" t="s">
        <v>2149</v>
      </c>
      <c r="P50" s="9" t="s">
        <v>2845</v>
      </c>
      <c r="Q50" s="12">
        <v>-5.6500000000000002E-2</v>
      </c>
      <c r="R50" s="12">
        <v>-0.68610000000000004</v>
      </c>
    </row>
    <row r="51" spans="1:18" x14ac:dyDescent="0.3">
      <c r="A51" s="6" t="s">
        <v>2009</v>
      </c>
      <c r="B51" s="8">
        <v>0.58899999999999997</v>
      </c>
      <c r="C51" s="8">
        <v>0.41099999999999998</v>
      </c>
      <c r="D51" s="48">
        <v>0.13200000000000001</v>
      </c>
      <c r="E51" s="8">
        <v>0.43</v>
      </c>
      <c r="F51" s="6" t="s">
        <v>2846</v>
      </c>
      <c r="G51" s="6" t="s">
        <v>2152</v>
      </c>
      <c r="H51" s="6" t="s">
        <v>2153</v>
      </c>
      <c r="I51" s="6">
        <v>0.2</v>
      </c>
      <c r="J51" s="8">
        <v>0.72470000000000001</v>
      </c>
      <c r="K51" s="8">
        <v>0.13150000000000001</v>
      </c>
      <c r="L51" s="6">
        <v>15</v>
      </c>
      <c r="M51" s="6" t="s">
        <v>106</v>
      </c>
      <c r="N51" s="6">
        <v>38.94</v>
      </c>
      <c r="O51" s="6" t="s">
        <v>2847</v>
      </c>
      <c r="P51" s="6" t="s">
        <v>2532</v>
      </c>
      <c r="Q51" s="8">
        <v>0.1027</v>
      </c>
      <c r="R51" s="8">
        <v>1.2458</v>
      </c>
    </row>
    <row r="52" spans="1:18" x14ac:dyDescent="0.3">
      <c r="A52" s="6" t="s">
        <v>2010</v>
      </c>
      <c r="B52" s="8">
        <v>0.69799999999999995</v>
      </c>
      <c r="C52" s="8">
        <v>0.30199999999999999</v>
      </c>
      <c r="D52" s="48">
        <v>0.32100000000000001</v>
      </c>
      <c r="E52" s="8">
        <v>0.78900000000000003</v>
      </c>
      <c r="F52" s="6" t="s">
        <v>2848</v>
      </c>
      <c r="G52" s="6" t="s">
        <v>2157</v>
      </c>
      <c r="H52" s="6" t="s">
        <v>2158</v>
      </c>
      <c r="I52" s="6">
        <v>0.24</v>
      </c>
      <c r="J52" s="8">
        <v>0.30199999999999999</v>
      </c>
      <c r="K52" s="8">
        <v>0.32050000000000001</v>
      </c>
      <c r="L52" s="6">
        <v>6</v>
      </c>
      <c r="M52" s="6" t="s">
        <v>70</v>
      </c>
      <c r="N52" s="6">
        <v>3.4</v>
      </c>
      <c r="O52" s="6" t="s">
        <v>2849</v>
      </c>
      <c r="P52" s="6" t="s">
        <v>124</v>
      </c>
      <c r="Q52" s="8">
        <v>2.3099999999999999E-2</v>
      </c>
      <c r="R52" s="8">
        <v>0.2797</v>
      </c>
    </row>
    <row r="53" spans="1:18" x14ac:dyDescent="0.3">
      <c r="A53" s="6" t="s">
        <v>2011</v>
      </c>
      <c r="B53" s="8">
        <v>0.79200000000000004</v>
      </c>
      <c r="C53" s="8">
        <v>0.20799999999999999</v>
      </c>
      <c r="D53" s="48">
        <v>0.122</v>
      </c>
      <c r="E53" s="8">
        <v>0.45900000000000002</v>
      </c>
      <c r="F53" s="6">
        <v>130</v>
      </c>
      <c r="G53" s="6" t="s">
        <v>2161</v>
      </c>
      <c r="H53" s="6" t="s">
        <v>2162</v>
      </c>
      <c r="I53" s="6">
        <v>0.32</v>
      </c>
      <c r="J53" s="8">
        <v>0.83509999999999995</v>
      </c>
      <c r="K53" s="8">
        <v>0.12230000000000001</v>
      </c>
      <c r="L53" s="6">
        <v>0</v>
      </c>
      <c r="M53" s="6" t="s">
        <v>2163</v>
      </c>
      <c r="N53" s="6">
        <v>40.71</v>
      </c>
      <c r="O53" s="6" t="s">
        <v>2164</v>
      </c>
      <c r="P53" s="6" t="s">
        <v>2165</v>
      </c>
      <c r="Q53" s="8">
        <v>5.7999999999999996E-3</v>
      </c>
      <c r="R53" s="8">
        <v>7.0800000000000002E-2</v>
      </c>
    </row>
    <row r="54" spans="1:18" x14ac:dyDescent="0.3">
      <c r="A54" s="6" t="s">
        <v>2012</v>
      </c>
      <c r="B54" s="8">
        <v>0.81299999999999994</v>
      </c>
      <c r="C54" s="8">
        <v>0.188</v>
      </c>
      <c r="D54" s="48">
        <v>0.16</v>
      </c>
      <c r="E54" s="8">
        <v>0.58199999999999996</v>
      </c>
      <c r="F54" s="6">
        <v>576</v>
      </c>
      <c r="G54" s="6" t="s">
        <v>2850</v>
      </c>
      <c r="H54" s="6" t="s">
        <v>2167</v>
      </c>
      <c r="I54" s="6">
        <v>0.18</v>
      </c>
      <c r="J54" s="8">
        <v>6.83E-2</v>
      </c>
      <c r="K54" s="8">
        <v>0.16020000000000001</v>
      </c>
      <c r="L54" s="6">
        <v>29</v>
      </c>
      <c r="M54" s="6" t="s">
        <v>10</v>
      </c>
      <c r="N54" s="6">
        <v>3.29</v>
      </c>
      <c r="O54" s="6" t="s">
        <v>2851</v>
      </c>
      <c r="P54" s="6" t="s">
        <v>2481</v>
      </c>
      <c r="Q54" s="8">
        <v>0.4143</v>
      </c>
      <c r="R54" s="8">
        <v>5.0273000000000003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48">
        <v>3.5999999999999997E-2</v>
      </c>
      <c r="E55" s="8">
        <v>0.61399999999999999</v>
      </c>
      <c r="F55" s="6" t="s">
        <v>2852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3.56E-2</v>
      </c>
      <c r="L55" s="6">
        <v>12</v>
      </c>
      <c r="M55" s="6" t="s">
        <v>2172</v>
      </c>
      <c r="N55" s="6">
        <v>5.62</v>
      </c>
      <c r="O55" s="6" t="s">
        <v>2853</v>
      </c>
      <c r="P55" s="6" t="s">
        <v>2854</v>
      </c>
      <c r="Q55" s="8">
        <v>5.91E-2</v>
      </c>
      <c r="R55" s="8">
        <v>0.72470000000000001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12">
        <v>0.69599999999999995</v>
      </c>
      <c r="C59" s="12">
        <v>0.30399999999999999</v>
      </c>
      <c r="D59" s="49">
        <v>4.3999999999999997E-2</v>
      </c>
      <c r="E59" s="12">
        <v>0.28799999999999998</v>
      </c>
      <c r="F59" s="9">
        <v>727</v>
      </c>
      <c r="G59" s="9" t="s">
        <v>22</v>
      </c>
      <c r="H59" s="9" t="s">
        <v>23</v>
      </c>
      <c r="I59" s="9">
        <v>0.13</v>
      </c>
      <c r="J59" s="12">
        <v>0.6</v>
      </c>
      <c r="K59" s="12">
        <v>4.4400000000000002E-2</v>
      </c>
      <c r="L59" s="9">
        <v>19</v>
      </c>
      <c r="M59" s="9" t="s">
        <v>217</v>
      </c>
      <c r="N59" s="9">
        <v>2.14</v>
      </c>
      <c r="O59" s="9" t="s">
        <v>2855</v>
      </c>
      <c r="P59" s="9" t="s">
        <v>2856</v>
      </c>
      <c r="Q59" s="12">
        <v>-5.8999999999999997E-2</v>
      </c>
      <c r="R59" s="12">
        <v>-0.71640000000000004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0.71799999999999997</v>
      </c>
      <c r="C63" s="8">
        <v>0.28199999999999997</v>
      </c>
      <c r="D63" s="48">
        <v>2.9000000000000001E-2</v>
      </c>
      <c r="E63" s="8">
        <v>0.17399999999999999</v>
      </c>
      <c r="F63" s="6" t="s">
        <v>2857</v>
      </c>
      <c r="G63" s="6" t="s">
        <v>425</v>
      </c>
      <c r="H63" s="6" t="s">
        <v>56</v>
      </c>
      <c r="I63" s="6">
        <v>0.04</v>
      </c>
      <c r="J63" s="8">
        <v>0.44330000000000003</v>
      </c>
      <c r="K63" s="8">
        <v>2.9499999999999998E-2</v>
      </c>
      <c r="L63" s="6">
        <v>26</v>
      </c>
      <c r="M63" s="6" t="s">
        <v>57</v>
      </c>
      <c r="N63" s="6">
        <v>3.63</v>
      </c>
      <c r="O63" s="6" t="s">
        <v>2858</v>
      </c>
      <c r="P63" s="6" t="s">
        <v>2859</v>
      </c>
      <c r="Q63" s="8">
        <v>6.8099999999999994E-2</v>
      </c>
      <c r="R63" s="8">
        <v>0.82630000000000003</v>
      </c>
    </row>
    <row r="64" spans="1:18" x14ac:dyDescent="0.3">
      <c r="A64" s="6" t="s">
        <v>68</v>
      </c>
      <c r="B64" s="12">
        <v>0.504</v>
      </c>
      <c r="C64" s="12">
        <v>0.496</v>
      </c>
      <c r="D64" s="49">
        <v>0.16800000000000001</v>
      </c>
      <c r="E64" s="12">
        <v>0.53700000000000003</v>
      </c>
      <c r="F64" s="9">
        <v>276</v>
      </c>
      <c r="G64" s="9" t="s">
        <v>514</v>
      </c>
      <c r="H64" s="9" t="s">
        <v>2549</v>
      </c>
      <c r="I64" s="9">
        <v>0.02</v>
      </c>
      <c r="J64" s="12">
        <v>0.9637</v>
      </c>
      <c r="K64" s="12">
        <v>0.16830000000000001</v>
      </c>
      <c r="L64" s="9">
        <v>33</v>
      </c>
      <c r="M64" s="9" t="s">
        <v>70</v>
      </c>
      <c r="N64" s="9">
        <v>0</v>
      </c>
      <c r="O64" s="9" t="s">
        <v>2450</v>
      </c>
      <c r="P64" s="9" t="s">
        <v>2860</v>
      </c>
      <c r="Q64" s="12">
        <v>-0.43080000000000002</v>
      </c>
      <c r="R64" s="12">
        <v>-1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0.78100000000000003</v>
      </c>
      <c r="C66" s="8">
        <v>0.219</v>
      </c>
      <c r="D66" s="48">
        <v>0.45600000000000002</v>
      </c>
      <c r="E66" s="8">
        <v>0.42699999999999999</v>
      </c>
      <c r="F66" s="6" t="s">
        <v>2861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18</v>
      </c>
      <c r="M66" s="6" t="s">
        <v>97</v>
      </c>
      <c r="N66" s="6">
        <v>2.67</v>
      </c>
      <c r="O66" s="6" t="s">
        <v>2862</v>
      </c>
      <c r="P66" s="6" t="s">
        <v>2863</v>
      </c>
      <c r="Q66" s="8">
        <v>2.8799999999999999E-2</v>
      </c>
      <c r="R66" s="8">
        <v>0.37169999999999997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12">
        <v>0.95</v>
      </c>
      <c r="C68" s="12">
        <v>0.05</v>
      </c>
      <c r="D68" s="49">
        <v>0.20699999999999999</v>
      </c>
      <c r="E68" s="12">
        <v>0.58799999999999997</v>
      </c>
      <c r="F68" s="9" t="s">
        <v>2864</v>
      </c>
      <c r="G68" s="9" t="s">
        <v>2185</v>
      </c>
      <c r="H68" s="9" t="s">
        <v>2186</v>
      </c>
      <c r="I68" s="9">
        <v>0.13</v>
      </c>
      <c r="J68" s="12">
        <v>0.27060000000000001</v>
      </c>
      <c r="K68" s="12">
        <v>0.20669999999999999</v>
      </c>
      <c r="L68" s="9">
        <v>11</v>
      </c>
      <c r="M68" s="9" t="s">
        <v>201</v>
      </c>
      <c r="N68" s="9">
        <v>2.65</v>
      </c>
      <c r="O68" s="9" t="s">
        <v>2865</v>
      </c>
      <c r="P68" s="9" t="s">
        <v>2188</v>
      </c>
      <c r="Q68" s="12">
        <v>-9.35E-2</v>
      </c>
      <c r="R68" s="12">
        <v>-1</v>
      </c>
    </row>
    <row r="69" spans="1:18" x14ac:dyDescent="0.3">
      <c r="A69" s="6" t="s">
        <v>125</v>
      </c>
      <c r="B69" s="8">
        <v>0.872</v>
      </c>
      <c r="C69" s="8">
        <v>0.128</v>
      </c>
      <c r="D69" s="48">
        <v>0.17699999999999999</v>
      </c>
      <c r="E69" s="8">
        <v>0.35799999999999998</v>
      </c>
      <c r="F69" s="6" t="s">
        <v>2866</v>
      </c>
      <c r="G69" s="6" t="s">
        <v>128</v>
      </c>
      <c r="H69" s="6" t="s">
        <v>129</v>
      </c>
      <c r="I69" s="6">
        <v>0.1</v>
      </c>
      <c r="J69" s="8">
        <v>0.77829999999999999</v>
      </c>
      <c r="K69" s="8">
        <v>0.1767</v>
      </c>
      <c r="L69" s="6">
        <v>35</v>
      </c>
      <c r="M69" s="6" t="s">
        <v>130</v>
      </c>
      <c r="N69" s="6">
        <v>12.03</v>
      </c>
      <c r="O69" s="6" t="s">
        <v>2867</v>
      </c>
      <c r="P69" s="6" t="s">
        <v>2868</v>
      </c>
      <c r="Q69" s="8">
        <v>6.83E-2</v>
      </c>
      <c r="R69" s="8">
        <v>0.85</v>
      </c>
    </row>
    <row r="70" spans="1:18" x14ac:dyDescent="0.3">
      <c r="A70" s="6" t="s">
        <v>133</v>
      </c>
      <c r="B70" s="12">
        <v>0.55700000000000005</v>
      </c>
      <c r="C70" s="12">
        <v>0.443</v>
      </c>
      <c r="D70" s="49">
        <v>0.36199999999999999</v>
      </c>
      <c r="E70" s="12">
        <v>0.60699999999999998</v>
      </c>
      <c r="F70" s="9" t="s">
        <v>2869</v>
      </c>
      <c r="G70" s="9" t="s">
        <v>1200</v>
      </c>
      <c r="H70" s="9" t="s">
        <v>137</v>
      </c>
      <c r="I70" s="9">
        <v>0.05</v>
      </c>
      <c r="J70" s="12">
        <v>0.90410000000000001</v>
      </c>
      <c r="K70" s="12">
        <v>0.36159999999999998</v>
      </c>
      <c r="L70" s="9">
        <v>22</v>
      </c>
      <c r="M70" s="9" t="s">
        <v>106</v>
      </c>
      <c r="N70" s="9">
        <v>0.57999999999999996</v>
      </c>
      <c r="O70" s="9" t="s">
        <v>2870</v>
      </c>
      <c r="P70" s="9" t="s">
        <v>2871</v>
      </c>
      <c r="Q70" s="12">
        <v>-0.25619999999999998</v>
      </c>
      <c r="R70" s="12">
        <v>-1</v>
      </c>
    </row>
    <row r="71" spans="1:18" x14ac:dyDescent="0.3">
      <c r="A71" s="6" t="s">
        <v>140</v>
      </c>
      <c r="B71" s="8">
        <v>0.79800000000000004</v>
      </c>
      <c r="C71" s="8">
        <v>0.20200000000000001</v>
      </c>
      <c r="D71" s="48">
        <v>0.17199999999999999</v>
      </c>
      <c r="E71" s="8">
        <v>0.375</v>
      </c>
      <c r="F71" s="6">
        <v>455</v>
      </c>
      <c r="G71" s="6" t="s">
        <v>143</v>
      </c>
      <c r="H71" s="6" t="s">
        <v>144</v>
      </c>
      <c r="I71" s="6">
        <v>0.31</v>
      </c>
      <c r="J71" s="8">
        <v>0.66810000000000003</v>
      </c>
      <c r="K71" s="8">
        <v>0.1716</v>
      </c>
      <c r="L71" s="6">
        <v>11</v>
      </c>
      <c r="M71" s="6" t="s">
        <v>97</v>
      </c>
      <c r="N71" s="6">
        <v>11.53</v>
      </c>
      <c r="O71" s="6" t="s">
        <v>2872</v>
      </c>
      <c r="P71" s="6" t="s">
        <v>2195</v>
      </c>
      <c r="Q71" s="8">
        <v>0.21179999999999999</v>
      </c>
      <c r="R71" s="8">
        <v>2.5703</v>
      </c>
    </row>
    <row r="72" spans="1:18" x14ac:dyDescent="0.3">
      <c r="A72" s="6" t="s">
        <v>147</v>
      </c>
      <c r="B72" s="8">
        <v>0.89100000000000001</v>
      </c>
      <c r="C72" s="8">
        <v>0.109</v>
      </c>
      <c r="D72" s="48">
        <v>0.23400000000000001</v>
      </c>
      <c r="E72" s="8">
        <v>0.33100000000000002</v>
      </c>
      <c r="F72" s="6">
        <v>449</v>
      </c>
      <c r="G72" s="6" t="s">
        <v>150</v>
      </c>
      <c r="H72" s="6" t="s">
        <v>2196</v>
      </c>
      <c r="I72" s="6">
        <v>0.18</v>
      </c>
      <c r="J72" s="8">
        <v>2.0000000000000001E-4</v>
      </c>
      <c r="K72" s="8">
        <v>0.2344</v>
      </c>
      <c r="L72" s="6">
        <v>5</v>
      </c>
      <c r="M72" s="6" t="s">
        <v>152</v>
      </c>
      <c r="N72" s="6">
        <v>5.21</v>
      </c>
      <c r="O72" s="6" t="s">
        <v>2873</v>
      </c>
      <c r="P72" s="6" t="s">
        <v>2874</v>
      </c>
      <c r="Q72" s="8">
        <v>0.22670000000000001</v>
      </c>
      <c r="R72" s="8">
        <v>2.7505000000000002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0.56899999999999995</v>
      </c>
      <c r="C76" s="8">
        <v>0.43099999999999999</v>
      </c>
      <c r="D76" s="48">
        <v>5.7000000000000002E-2</v>
      </c>
      <c r="E76" s="8">
        <v>0.22500000000000001</v>
      </c>
      <c r="F76" s="6" t="s">
        <v>2875</v>
      </c>
      <c r="G76" s="6" t="s">
        <v>175</v>
      </c>
      <c r="H76" s="6" t="s">
        <v>2566</v>
      </c>
      <c r="I76" s="6">
        <v>0.1</v>
      </c>
      <c r="J76" s="8">
        <v>4.41E-2</v>
      </c>
      <c r="K76" s="8">
        <v>5.6500000000000002E-2</v>
      </c>
      <c r="L76" s="6">
        <v>11</v>
      </c>
      <c r="M76" s="6" t="s">
        <v>241</v>
      </c>
      <c r="N76" s="6">
        <v>5.03</v>
      </c>
      <c r="O76" s="6" t="s">
        <v>2876</v>
      </c>
      <c r="P76" s="6" t="s">
        <v>2877</v>
      </c>
      <c r="Q76" s="8">
        <v>5.9299999999999999E-2</v>
      </c>
      <c r="R76" s="8">
        <v>0.72009999999999996</v>
      </c>
    </row>
    <row r="77" spans="1:18" x14ac:dyDescent="0.3">
      <c r="A77" s="6" t="s">
        <v>180</v>
      </c>
      <c r="B77" s="8">
        <v>0.75700000000000001</v>
      </c>
      <c r="C77" s="8">
        <v>0.24299999999999999</v>
      </c>
      <c r="D77" s="48">
        <v>0.68500000000000005</v>
      </c>
      <c r="E77" s="8">
        <v>0.33500000000000002</v>
      </c>
      <c r="F77" s="6">
        <v>189</v>
      </c>
      <c r="G77" s="6" t="s">
        <v>1217</v>
      </c>
      <c r="H77" s="6" t="s">
        <v>1611</v>
      </c>
      <c r="I77" s="6">
        <v>0.32</v>
      </c>
      <c r="J77" s="8">
        <v>0.41410000000000002</v>
      </c>
      <c r="K77" s="8">
        <v>0.68479999999999996</v>
      </c>
      <c r="L77" s="6">
        <v>13</v>
      </c>
      <c r="M77" s="6" t="s">
        <v>97</v>
      </c>
      <c r="N77" s="6">
        <v>73.63</v>
      </c>
      <c r="O77" s="6" t="s">
        <v>2878</v>
      </c>
      <c r="P77" s="6" t="s">
        <v>2879</v>
      </c>
      <c r="Q77" s="8">
        <v>0.13539999999999999</v>
      </c>
      <c r="R77" s="8">
        <v>1.6425000000000001</v>
      </c>
    </row>
    <row r="78" spans="1:18" x14ac:dyDescent="0.3">
      <c r="A78" s="6" t="s">
        <v>184</v>
      </c>
      <c r="B78" s="12">
        <v>0.755</v>
      </c>
      <c r="C78" s="12">
        <v>0.245</v>
      </c>
      <c r="D78" s="49">
        <v>1.0429999999999999</v>
      </c>
      <c r="E78" s="12">
        <v>0.23799999999999999</v>
      </c>
      <c r="F78" s="9">
        <v>335</v>
      </c>
      <c r="G78" s="9" t="s">
        <v>1221</v>
      </c>
      <c r="H78" s="9" t="s">
        <v>188</v>
      </c>
      <c r="I78" s="9">
        <v>0.28000000000000003</v>
      </c>
      <c r="J78" s="12">
        <v>7.3499999999999996E-2</v>
      </c>
      <c r="K78" s="12">
        <v>1.0432999999999999</v>
      </c>
      <c r="L78" s="9">
        <v>14</v>
      </c>
      <c r="M78" s="9" t="s">
        <v>189</v>
      </c>
      <c r="N78" s="9">
        <v>3.17</v>
      </c>
      <c r="O78" s="9" t="s">
        <v>2880</v>
      </c>
      <c r="P78" s="9" t="s">
        <v>2881</v>
      </c>
      <c r="Q78" s="12">
        <v>-9.01E-2</v>
      </c>
      <c r="R78" s="12">
        <v>-1</v>
      </c>
    </row>
    <row r="79" spans="1:18" x14ac:dyDescent="0.3">
      <c r="A79" s="6" t="s">
        <v>204</v>
      </c>
      <c r="B79" s="12">
        <v>0.65900000000000003</v>
      </c>
      <c r="C79" s="12">
        <v>0.34100000000000003</v>
      </c>
      <c r="D79" s="49">
        <v>1.1220000000000001</v>
      </c>
      <c r="E79" s="12">
        <v>0.443</v>
      </c>
      <c r="F79" s="9" t="s">
        <v>1627</v>
      </c>
      <c r="G79" s="9" t="s">
        <v>207</v>
      </c>
      <c r="H79" s="9" t="s">
        <v>1628</v>
      </c>
      <c r="I79" s="9">
        <v>0.06</v>
      </c>
      <c r="J79" s="12">
        <v>0.5645</v>
      </c>
      <c r="K79" s="12">
        <v>1.1217999999999999</v>
      </c>
      <c r="L79" s="9">
        <v>0</v>
      </c>
      <c r="M79" s="9" t="s">
        <v>32</v>
      </c>
      <c r="N79" s="9">
        <v>1.73</v>
      </c>
      <c r="O79" s="9" t="s">
        <v>1629</v>
      </c>
      <c r="P79" s="9" t="s">
        <v>1630</v>
      </c>
      <c r="Q79" s="12">
        <v>-0.30470000000000003</v>
      </c>
      <c r="R79" s="12">
        <v>-1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8">
        <v>0.70499999999999996</v>
      </c>
      <c r="C81" s="8">
        <v>0.29499999999999998</v>
      </c>
      <c r="D81" s="48">
        <v>0.13100000000000001</v>
      </c>
      <c r="E81" s="8">
        <v>0.48799999999999999</v>
      </c>
      <c r="F81" s="6">
        <v>600</v>
      </c>
      <c r="G81" s="6" t="s">
        <v>1240</v>
      </c>
      <c r="H81" s="6" t="s">
        <v>224</v>
      </c>
      <c r="I81" s="6">
        <v>0.18</v>
      </c>
      <c r="J81" s="8">
        <v>0.91620000000000001</v>
      </c>
      <c r="K81" s="8">
        <v>0.1305</v>
      </c>
      <c r="L81" s="6">
        <v>6</v>
      </c>
      <c r="M81" s="6" t="s">
        <v>225</v>
      </c>
      <c r="N81" s="6">
        <v>7.68</v>
      </c>
      <c r="O81" s="6" t="s">
        <v>2882</v>
      </c>
      <c r="P81" s="6" t="s">
        <v>2574</v>
      </c>
      <c r="Q81" s="8">
        <v>6.2399999999999997E-2</v>
      </c>
      <c r="R81" s="8">
        <v>0.75729999999999997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0.89800000000000002</v>
      </c>
      <c r="C83" s="8">
        <v>0.10199999999999999</v>
      </c>
      <c r="D83" s="48">
        <v>0.53400000000000003</v>
      </c>
      <c r="E83" s="8">
        <v>0.42199999999999999</v>
      </c>
      <c r="F83" s="6">
        <v>197</v>
      </c>
      <c r="G83" s="6" t="s">
        <v>239</v>
      </c>
      <c r="H83" s="6" t="s">
        <v>240</v>
      </c>
      <c r="I83" s="6">
        <v>0.22</v>
      </c>
      <c r="J83" s="8">
        <v>8.0000000000000004E-4</v>
      </c>
      <c r="K83" s="8">
        <v>0.53359999999999996</v>
      </c>
      <c r="L83" s="6">
        <v>1</v>
      </c>
      <c r="M83" s="6" t="s">
        <v>1641</v>
      </c>
      <c r="N83" s="6">
        <v>7.44</v>
      </c>
      <c r="O83" s="6" t="s">
        <v>2883</v>
      </c>
      <c r="P83" s="6" t="s">
        <v>2211</v>
      </c>
      <c r="Q83" s="8">
        <v>0.11</v>
      </c>
      <c r="R83" s="8">
        <v>1.3348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12">
        <v>0.67900000000000005</v>
      </c>
      <c r="C86" s="12">
        <v>0.32100000000000001</v>
      </c>
      <c r="D86" s="49">
        <v>0.16600000000000001</v>
      </c>
      <c r="E86" s="12">
        <v>0.54800000000000004</v>
      </c>
      <c r="F86" s="9" t="s">
        <v>2884</v>
      </c>
      <c r="G86" s="9" t="s">
        <v>2576</v>
      </c>
      <c r="H86" s="9" t="s">
        <v>2577</v>
      </c>
      <c r="I86" s="9">
        <v>0.12</v>
      </c>
      <c r="J86" s="12">
        <v>0.94950000000000001</v>
      </c>
      <c r="K86" s="12">
        <v>0.16600000000000001</v>
      </c>
      <c r="L86" s="9">
        <v>93</v>
      </c>
      <c r="M86" s="9" t="s">
        <v>379</v>
      </c>
      <c r="N86" s="9">
        <v>1.36</v>
      </c>
      <c r="O86" s="9" t="s">
        <v>2578</v>
      </c>
      <c r="P86" s="9" t="s">
        <v>2885</v>
      </c>
      <c r="Q86" s="12">
        <v>-0.23910000000000001</v>
      </c>
      <c r="R86" s="12">
        <v>-1</v>
      </c>
    </row>
    <row r="87" spans="1:18" x14ac:dyDescent="0.3">
      <c r="A87" s="6" t="s">
        <v>271</v>
      </c>
      <c r="B87" s="12">
        <v>0.45900000000000002</v>
      </c>
      <c r="C87" s="12">
        <v>0.54100000000000004</v>
      </c>
      <c r="D87" s="49">
        <v>0.52200000000000002</v>
      </c>
      <c r="E87" s="12">
        <v>0.66700000000000004</v>
      </c>
      <c r="F87" s="9">
        <v>569</v>
      </c>
      <c r="G87" s="9" t="s">
        <v>1253</v>
      </c>
      <c r="H87" s="9" t="s">
        <v>2580</v>
      </c>
      <c r="I87" s="9">
        <v>0.03</v>
      </c>
      <c r="J87" s="12">
        <v>0.91930000000000001</v>
      </c>
      <c r="K87" s="12">
        <v>0.52180000000000004</v>
      </c>
      <c r="L87" s="9">
        <v>42</v>
      </c>
      <c r="M87" s="9" t="s">
        <v>106</v>
      </c>
      <c r="N87" s="9">
        <v>0.15</v>
      </c>
      <c r="O87" s="9" t="s">
        <v>2886</v>
      </c>
      <c r="P87" s="9" t="s">
        <v>2887</v>
      </c>
      <c r="Q87" s="12">
        <v>-0.56459999999999999</v>
      </c>
      <c r="R87" s="12">
        <v>-1</v>
      </c>
    </row>
    <row r="88" spans="1:18" x14ac:dyDescent="0.3">
      <c r="A88" s="6" t="s">
        <v>274</v>
      </c>
      <c r="B88" s="12">
        <v>0.871</v>
      </c>
      <c r="C88" s="12">
        <v>0.129</v>
      </c>
      <c r="D88" s="49">
        <v>0.23799999999999999</v>
      </c>
      <c r="E88" s="12">
        <v>0.19</v>
      </c>
      <c r="F88" s="9">
        <v>225</v>
      </c>
      <c r="G88" s="9" t="s">
        <v>277</v>
      </c>
      <c r="H88" s="9" t="s">
        <v>1256</v>
      </c>
      <c r="I88" s="9">
        <v>0.25</v>
      </c>
      <c r="J88" s="12">
        <v>2.1100000000000001E-2</v>
      </c>
      <c r="K88" s="12">
        <v>0.2379</v>
      </c>
      <c r="L88" s="9">
        <v>0</v>
      </c>
      <c r="M88" s="9" t="s">
        <v>1257</v>
      </c>
      <c r="N88" s="9">
        <v>9.01</v>
      </c>
      <c r="O88" s="9" t="s">
        <v>2216</v>
      </c>
      <c r="P88" s="9" t="s">
        <v>1663</v>
      </c>
      <c r="Q88" s="12">
        <v>-3.32E-2</v>
      </c>
      <c r="R88" s="12">
        <v>-0.40310000000000001</v>
      </c>
    </row>
    <row r="89" spans="1:18" x14ac:dyDescent="0.3">
      <c r="A89" s="6" t="s">
        <v>284</v>
      </c>
      <c r="B89" s="8">
        <v>0.71499999999999997</v>
      </c>
      <c r="C89" s="8">
        <v>0.28499999999999998</v>
      </c>
      <c r="D89" s="48">
        <v>0.82599999999999996</v>
      </c>
      <c r="E89" s="8">
        <v>0.47299999999999998</v>
      </c>
      <c r="F89" s="6" t="s">
        <v>2888</v>
      </c>
      <c r="G89" s="6" t="s">
        <v>287</v>
      </c>
      <c r="H89" s="6" t="s">
        <v>2584</v>
      </c>
      <c r="I89" s="6">
        <v>0.19</v>
      </c>
      <c r="J89" s="8">
        <v>0.87509999999999999</v>
      </c>
      <c r="K89" s="8">
        <v>0.82589999999999997</v>
      </c>
      <c r="L89" s="6">
        <v>72</v>
      </c>
      <c r="M89" s="6" t="s">
        <v>97</v>
      </c>
      <c r="N89" s="6">
        <v>8.4499999999999993</v>
      </c>
      <c r="O89" s="6" t="s">
        <v>2889</v>
      </c>
      <c r="P89" s="6" t="s">
        <v>2890</v>
      </c>
      <c r="Q89" s="8">
        <v>6.9800000000000001E-2</v>
      </c>
      <c r="R89" s="8">
        <v>0.86270000000000002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48">
        <v>4.4999999999999998E-2</v>
      </c>
      <c r="E90" s="8">
        <v>0.32400000000000001</v>
      </c>
      <c r="F90" s="6" t="s">
        <v>2891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29</v>
      </c>
      <c r="M90" s="6" t="s">
        <v>106</v>
      </c>
      <c r="N90" s="6">
        <v>12.32</v>
      </c>
      <c r="O90" s="6" t="s">
        <v>2892</v>
      </c>
      <c r="P90" s="6" t="s">
        <v>2222</v>
      </c>
      <c r="Q90" s="8">
        <v>9.4000000000000004E-3</v>
      </c>
      <c r="R90" s="8">
        <v>0.1139</v>
      </c>
    </row>
    <row r="91" spans="1:18" x14ac:dyDescent="0.3">
      <c r="A91" s="6" t="s">
        <v>323</v>
      </c>
      <c r="B91" s="8">
        <v>0.61299999999999999</v>
      </c>
      <c r="C91" s="8">
        <v>0.38700000000000001</v>
      </c>
      <c r="D91" s="48">
        <v>7.3999999999999996E-2</v>
      </c>
      <c r="E91" s="8">
        <v>0.19</v>
      </c>
      <c r="F91" s="6">
        <v>168</v>
      </c>
      <c r="G91" s="6" t="s">
        <v>1269</v>
      </c>
      <c r="H91" s="6" t="s">
        <v>327</v>
      </c>
      <c r="I91" s="6">
        <v>0.18</v>
      </c>
      <c r="J91" s="8">
        <v>0.70530000000000004</v>
      </c>
      <c r="K91" s="8">
        <v>7.3700000000000002E-2</v>
      </c>
      <c r="L91" s="6">
        <v>8</v>
      </c>
      <c r="M91" s="6" t="s">
        <v>70</v>
      </c>
      <c r="N91" s="6">
        <v>5.05</v>
      </c>
      <c r="O91" s="6" t="s">
        <v>2589</v>
      </c>
      <c r="P91" s="6" t="s">
        <v>2893</v>
      </c>
      <c r="Q91" s="8">
        <v>0.28370000000000001</v>
      </c>
      <c r="R91" s="8">
        <v>3.4428000000000001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48">
        <v>0.94299999999999995</v>
      </c>
      <c r="E94" s="8">
        <v>0.12</v>
      </c>
      <c r="F94" s="6" t="s">
        <v>2894</v>
      </c>
      <c r="G94" s="6" t="s">
        <v>342</v>
      </c>
      <c r="H94" s="6" t="s">
        <v>343</v>
      </c>
      <c r="I94" s="6">
        <v>0.28000000000000003</v>
      </c>
      <c r="J94" s="8">
        <v>2.9999999999999997E-4</v>
      </c>
      <c r="K94" s="8">
        <v>0.94330000000000003</v>
      </c>
      <c r="L94" s="6">
        <v>16</v>
      </c>
      <c r="M94" s="6" t="s">
        <v>1275</v>
      </c>
      <c r="N94" s="6">
        <v>84.26</v>
      </c>
      <c r="O94" s="6" t="s">
        <v>2895</v>
      </c>
      <c r="P94" s="6" t="s">
        <v>2896</v>
      </c>
      <c r="Q94" s="8">
        <v>0.10489999999999999</v>
      </c>
      <c r="R94" s="8">
        <v>1.2724</v>
      </c>
    </row>
    <row r="95" spans="1:18" x14ac:dyDescent="0.3">
      <c r="A95" s="6" t="s">
        <v>405</v>
      </c>
      <c r="B95" s="8">
        <v>0.68300000000000005</v>
      </c>
      <c r="C95" s="8">
        <v>0.317</v>
      </c>
      <c r="D95" s="48">
        <v>0.3</v>
      </c>
      <c r="E95" s="8">
        <v>0.46100000000000002</v>
      </c>
      <c r="F95" s="6" t="s">
        <v>2897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0.30049999999999999</v>
      </c>
      <c r="L95" s="6">
        <v>249</v>
      </c>
      <c r="M95" s="6" t="s">
        <v>189</v>
      </c>
      <c r="N95" s="6">
        <v>6.04</v>
      </c>
      <c r="O95" s="6" t="s">
        <v>2898</v>
      </c>
      <c r="P95" s="6" t="s">
        <v>2899</v>
      </c>
      <c r="Q95" s="8">
        <v>2.18E-2</v>
      </c>
      <c r="R95" s="8">
        <v>0.26469999999999999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2900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9.8100000000000007E-2</v>
      </c>
      <c r="L96" s="6">
        <v>7</v>
      </c>
      <c r="M96" s="6" t="s">
        <v>10</v>
      </c>
      <c r="N96" s="6">
        <v>18.82</v>
      </c>
      <c r="O96" s="6" t="s">
        <v>2901</v>
      </c>
      <c r="P96" s="6" t="s">
        <v>2902</v>
      </c>
      <c r="Q96" s="8">
        <v>4.9000000000000002E-2</v>
      </c>
      <c r="R96" s="8">
        <v>0.59399999999999997</v>
      </c>
    </row>
    <row r="97" spans="1:18" x14ac:dyDescent="0.3">
      <c r="A97" s="6" t="s">
        <v>420</v>
      </c>
      <c r="B97" s="8">
        <v>0.755</v>
      </c>
      <c r="C97" s="8">
        <v>0.245</v>
      </c>
      <c r="D97" s="48">
        <v>0.44600000000000001</v>
      </c>
      <c r="E97" s="8">
        <v>0.27700000000000002</v>
      </c>
      <c r="F97" s="6" t="s">
        <v>2903</v>
      </c>
      <c r="G97" s="6" t="s">
        <v>423</v>
      </c>
      <c r="H97" s="6" t="s">
        <v>2904</v>
      </c>
      <c r="I97" s="6">
        <v>0.1</v>
      </c>
      <c r="J97" s="8">
        <v>9.7000000000000003E-2</v>
      </c>
      <c r="K97" s="8">
        <v>0.44619999999999999</v>
      </c>
      <c r="L97" s="6">
        <v>10</v>
      </c>
      <c r="M97" s="6" t="s">
        <v>32</v>
      </c>
      <c r="N97" s="6">
        <v>6.54</v>
      </c>
      <c r="O97" s="6" t="s">
        <v>2905</v>
      </c>
      <c r="P97" s="6" t="s">
        <v>2906</v>
      </c>
      <c r="Q97" s="8">
        <v>2.7099999999999999E-2</v>
      </c>
      <c r="R97" s="8">
        <v>0.32879999999999998</v>
      </c>
    </row>
    <row r="98" spans="1:18" x14ac:dyDescent="0.3">
      <c r="A98" s="6" t="s">
        <v>315</v>
      </c>
      <c r="B98" s="8">
        <v>0.57399999999999995</v>
      </c>
      <c r="C98" s="8">
        <v>0.42599999999999999</v>
      </c>
      <c r="D98" s="48">
        <v>0.76400000000000001</v>
      </c>
      <c r="E98" s="8">
        <v>0.46899999999999997</v>
      </c>
      <c r="F98" s="6" t="s">
        <v>2907</v>
      </c>
      <c r="G98" s="6" t="s">
        <v>318</v>
      </c>
      <c r="H98" s="6" t="s">
        <v>1704</v>
      </c>
      <c r="I98" s="6">
        <v>0.06</v>
      </c>
      <c r="J98" s="8">
        <v>0.89710000000000001</v>
      </c>
      <c r="K98" s="8">
        <v>0.76449999999999996</v>
      </c>
      <c r="L98" s="6">
        <v>17</v>
      </c>
      <c r="M98" s="6" t="s">
        <v>450</v>
      </c>
      <c r="N98" s="6">
        <v>18.420000000000002</v>
      </c>
      <c r="O98" s="6" t="s">
        <v>2908</v>
      </c>
      <c r="P98" s="6" t="s">
        <v>2603</v>
      </c>
      <c r="Q98" s="8">
        <v>5.1499999999999997E-2</v>
      </c>
      <c r="R98" s="8">
        <v>0.62529999999999997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8.3000000000000004E-2</v>
      </c>
      <c r="E102" s="8">
        <v>0.36699999999999999</v>
      </c>
      <c r="F102" s="6" t="s">
        <v>2909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60</v>
      </c>
      <c r="M102" s="6" t="s">
        <v>24</v>
      </c>
      <c r="N102" s="6">
        <v>27.66</v>
      </c>
      <c r="O102" s="6" t="s">
        <v>2608</v>
      </c>
      <c r="P102" s="6" t="s">
        <v>2609</v>
      </c>
      <c r="Q102" s="8">
        <v>3.5799999999999998E-2</v>
      </c>
      <c r="R102" s="8">
        <v>0.43490000000000001</v>
      </c>
    </row>
    <row r="103" spans="1:18" x14ac:dyDescent="0.3">
      <c r="A103" s="6" t="s">
        <v>453</v>
      </c>
      <c r="B103" s="12">
        <v>0.78500000000000003</v>
      </c>
      <c r="C103" s="12">
        <v>0.215</v>
      </c>
      <c r="D103" s="49">
        <v>3.0710000000000002</v>
      </c>
      <c r="E103" s="12">
        <v>1</v>
      </c>
      <c r="F103" s="9">
        <v>828</v>
      </c>
      <c r="G103" s="9" t="s">
        <v>541</v>
      </c>
      <c r="H103" s="9" t="s">
        <v>2244</v>
      </c>
      <c r="I103" s="9">
        <v>0.01</v>
      </c>
      <c r="J103" s="12">
        <v>0.26769999999999999</v>
      </c>
      <c r="K103" s="12">
        <v>3.0710000000000002</v>
      </c>
      <c r="L103" s="9">
        <v>26</v>
      </c>
      <c r="M103" s="9" t="s">
        <v>57</v>
      </c>
      <c r="N103" s="9">
        <v>-0.44</v>
      </c>
      <c r="O103" s="9" t="s">
        <v>1720</v>
      </c>
      <c r="P103" s="9" t="s">
        <v>2910</v>
      </c>
      <c r="Q103" s="12">
        <v>-0.99939999999999996</v>
      </c>
      <c r="R103" s="12">
        <v>-1</v>
      </c>
    </row>
    <row r="104" spans="1:18" x14ac:dyDescent="0.3">
      <c r="A104" s="6" t="s">
        <v>454</v>
      </c>
      <c r="B104" s="12">
        <v>0.72399999999999998</v>
      </c>
      <c r="C104" s="12">
        <v>0.27600000000000002</v>
      </c>
      <c r="D104" s="49">
        <v>0.28299999999999997</v>
      </c>
      <c r="E104" s="12">
        <v>0.16800000000000001</v>
      </c>
      <c r="F104" s="9" t="s">
        <v>2911</v>
      </c>
      <c r="G104" s="9" t="s">
        <v>547</v>
      </c>
      <c r="H104" s="9" t="s">
        <v>548</v>
      </c>
      <c r="I104" s="9">
        <v>0.09</v>
      </c>
      <c r="J104" s="12">
        <v>0.21690000000000001</v>
      </c>
      <c r="K104" s="12">
        <v>0.28299999999999997</v>
      </c>
      <c r="L104" s="9">
        <v>48</v>
      </c>
      <c r="M104" s="9" t="s">
        <v>201</v>
      </c>
      <c r="N104" s="9">
        <v>2.83</v>
      </c>
      <c r="O104" s="9" t="s">
        <v>2912</v>
      </c>
      <c r="P104" s="9" t="s">
        <v>2913</v>
      </c>
      <c r="Q104" s="12">
        <v>-1.2500000000000001E-2</v>
      </c>
      <c r="R104" s="12">
        <v>-0.15179999999999999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2914</v>
      </c>
      <c r="G106" s="6" t="s">
        <v>560</v>
      </c>
      <c r="H106" s="6" t="s">
        <v>561</v>
      </c>
      <c r="I106" s="6">
        <v>0.04</v>
      </c>
      <c r="J106" s="8">
        <v>0.17399999999999999</v>
      </c>
      <c r="K106" s="8">
        <v>0.35220000000000001</v>
      </c>
      <c r="L106" s="6">
        <v>62</v>
      </c>
      <c r="M106" s="6" t="s">
        <v>268</v>
      </c>
      <c r="N106" s="6">
        <v>1.23</v>
      </c>
      <c r="O106" s="6" t="s">
        <v>2615</v>
      </c>
      <c r="P106" s="6" t="s">
        <v>2252</v>
      </c>
      <c r="Q106" s="8">
        <v>3.04E-2</v>
      </c>
      <c r="R106" s="8">
        <v>0.34710000000000002</v>
      </c>
    </row>
    <row r="107" spans="1:18" x14ac:dyDescent="0.3">
      <c r="A107" s="6" t="s">
        <v>457</v>
      </c>
      <c r="B107" s="8">
        <v>0.67500000000000004</v>
      </c>
      <c r="C107" s="8">
        <v>0.32500000000000001</v>
      </c>
      <c r="D107" s="48">
        <v>0.374</v>
      </c>
      <c r="E107" s="8">
        <v>0.191</v>
      </c>
      <c r="F107" s="6" t="s">
        <v>2915</v>
      </c>
      <c r="G107" s="6" t="s">
        <v>2254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22</v>
      </c>
      <c r="M107" s="6" t="s">
        <v>189</v>
      </c>
      <c r="N107" s="6">
        <v>5.81</v>
      </c>
      <c r="O107" s="6" t="s">
        <v>2916</v>
      </c>
      <c r="P107" s="6" t="s">
        <v>1314</v>
      </c>
      <c r="Q107" s="8">
        <v>9.2899999999999996E-2</v>
      </c>
      <c r="R107" s="8">
        <v>1.127</v>
      </c>
    </row>
    <row r="108" spans="1:18" x14ac:dyDescent="0.3">
      <c r="A108" s="6" t="s">
        <v>458</v>
      </c>
      <c r="B108" s="12">
        <v>0.66500000000000004</v>
      </c>
      <c r="C108" s="12">
        <v>0.33500000000000002</v>
      </c>
      <c r="D108" s="49">
        <v>1.018</v>
      </c>
      <c r="E108" s="12">
        <v>0.27100000000000002</v>
      </c>
      <c r="F108" s="9" t="s">
        <v>2917</v>
      </c>
      <c r="G108" s="9" t="s">
        <v>572</v>
      </c>
      <c r="H108" s="9" t="s">
        <v>573</v>
      </c>
      <c r="I108" s="9">
        <v>0.06</v>
      </c>
      <c r="J108" s="12">
        <v>0.1356</v>
      </c>
      <c r="K108" s="12">
        <v>1.0175000000000001</v>
      </c>
      <c r="L108" s="9">
        <v>32</v>
      </c>
      <c r="M108" s="9" t="s">
        <v>57</v>
      </c>
      <c r="N108" s="9">
        <v>2.2200000000000002</v>
      </c>
      <c r="O108" s="9" t="s">
        <v>1160</v>
      </c>
      <c r="P108" s="9" t="s">
        <v>2918</v>
      </c>
      <c r="Q108" s="12">
        <v>-1.8599999999999998E-2</v>
      </c>
      <c r="R108" s="12">
        <v>-0.22539999999999999</v>
      </c>
    </row>
    <row r="109" spans="1:18" x14ac:dyDescent="0.3">
      <c r="A109" s="6" t="s">
        <v>459</v>
      </c>
      <c r="B109" s="8">
        <v>0.70699999999999996</v>
      </c>
      <c r="C109" s="8">
        <v>0.29299999999999998</v>
      </c>
      <c r="D109" s="48">
        <v>0.20899999999999999</v>
      </c>
      <c r="E109" s="8">
        <v>0.246</v>
      </c>
      <c r="F109" s="6" t="s">
        <v>2919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4</v>
      </c>
      <c r="M109" s="6" t="s">
        <v>10</v>
      </c>
      <c r="N109" s="6">
        <v>4.47</v>
      </c>
      <c r="O109" s="6" t="s">
        <v>2920</v>
      </c>
      <c r="P109" s="6" t="s">
        <v>2921</v>
      </c>
      <c r="Q109" s="8">
        <v>7.6300000000000007E-2</v>
      </c>
      <c r="R109" s="8">
        <v>0.92620000000000002</v>
      </c>
    </row>
    <row r="110" spans="1:18" x14ac:dyDescent="0.3">
      <c r="A110" s="6" t="s">
        <v>460</v>
      </c>
      <c r="B110" s="8">
        <v>0.69399999999999995</v>
      </c>
      <c r="C110" s="8">
        <v>0.30599999999999999</v>
      </c>
      <c r="D110" s="48">
        <v>0.33100000000000002</v>
      </c>
      <c r="E110" s="8">
        <v>0.27500000000000002</v>
      </c>
      <c r="F110" s="6" t="s">
        <v>2922</v>
      </c>
      <c r="G110" s="6" t="s">
        <v>1322</v>
      </c>
      <c r="H110" s="6" t="s">
        <v>587</v>
      </c>
      <c r="I110" s="6">
        <v>0.09</v>
      </c>
      <c r="J110" s="8">
        <v>7.6399999999999996E-2</v>
      </c>
      <c r="K110" s="8">
        <v>0.33139999999999997</v>
      </c>
      <c r="L110" s="6">
        <v>15</v>
      </c>
      <c r="M110" s="6" t="s">
        <v>189</v>
      </c>
      <c r="N110" s="6">
        <v>2.81</v>
      </c>
      <c r="O110" s="6" t="s">
        <v>1323</v>
      </c>
      <c r="P110" s="6" t="s">
        <v>1324</v>
      </c>
      <c r="Q110" s="8">
        <v>6.3799999999999996E-2</v>
      </c>
      <c r="R110" s="8">
        <v>0.79559999999999997</v>
      </c>
    </row>
    <row r="111" spans="1:18" x14ac:dyDescent="0.3">
      <c r="A111" s="6" t="s">
        <v>461</v>
      </c>
      <c r="B111" s="12">
        <v>0.69</v>
      </c>
      <c r="C111" s="12">
        <v>0.31</v>
      </c>
      <c r="D111" s="49">
        <v>0.154</v>
      </c>
      <c r="E111" s="12">
        <v>0.17399999999999999</v>
      </c>
      <c r="F111" s="9" t="s">
        <v>2923</v>
      </c>
      <c r="G111" s="9" t="s">
        <v>592</v>
      </c>
      <c r="H111" s="9" t="s">
        <v>593</v>
      </c>
      <c r="I111" s="9">
        <v>0.06</v>
      </c>
      <c r="J111" s="12">
        <v>0.22489999999999999</v>
      </c>
      <c r="K111" s="12">
        <v>0.15379999999999999</v>
      </c>
      <c r="L111" s="9">
        <v>45</v>
      </c>
      <c r="M111" s="9" t="s">
        <v>49</v>
      </c>
      <c r="N111" s="9">
        <v>4.88</v>
      </c>
      <c r="O111" s="9" t="s">
        <v>2924</v>
      </c>
      <c r="P111" s="9" t="s">
        <v>2925</v>
      </c>
      <c r="Q111" s="12">
        <v>-5.1400000000000001E-2</v>
      </c>
      <c r="R111" s="12">
        <v>-0.62319999999999998</v>
      </c>
    </row>
    <row r="112" spans="1:18" x14ac:dyDescent="0.3">
      <c r="A112" s="6" t="s">
        <v>462</v>
      </c>
      <c r="B112" s="8">
        <v>0.63800000000000001</v>
      </c>
      <c r="C112" s="8">
        <v>0.36199999999999999</v>
      </c>
      <c r="D112" s="48">
        <v>0.33700000000000002</v>
      </c>
      <c r="E112" s="8">
        <v>0.10199999999999999</v>
      </c>
      <c r="F112" s="6" t="s">
        <v>2926</v>
      </c>
      <c r="G112" s="6" t="s">
        <v>599</v>
      </c>
      <c r="H112" s="6" t="s">
        <v>600</v>
      </c>
      <c r="I112" s="6">
        <v>0.14000000000000001</v>
      </c>
      <c r="J112" s="8">
        <v>0.14510000000000001</v>
      </c>
      <c r="K112" s="8">
        <v>0.3367</v>
      </c>
      <c r="L112" s="6">
        <v>35</v>
      </c>
      <c r="M112" s="6" t="s">
        <v>130</v>
      </c>
      <c r="N112" s="6">
        <v>6.3</v>
      </c>
      <c r="O112" s="6" t="s">
        <v>2927</v>
      </c>
      <c r="P112" s="6" t="s">
        <v>2928</v>
      </c>
      <c r="Q112" s="8">
        <v>1.2999999999999999E-2</v>
      </c>
      <c r="R112" s="8">
        <v>0.15740000000000001</v>
      </c>
    </row>
    <row r="113" spans="1:18" x14ac:dyDescent="0.3">
      <c r="A113" s="6" t="s">
        <v>463</v>
      </c>
      <c r="B113" s="8">
        <v>0.80300000000000005</v>
      </c>
      <c r="C113" s="8">
        <v>0.19700000000000001</v>
      </c>
      <c r="D113" s="48">
        <v>0.11700000000000001</v>
      </c>
      <c r="E113" s="8">
        <v>0.36</v>
      </c>
      <c r="F113" s="6" t="s">
        <v>2929</v>
      </c>
      <c r="G113" s="6" t="s">
        <v>605</v>
      </c>
      <c r="H113" s="6" t="s">
        <v>606</v>
      </c>
      <c r="I113" s="6">
        <v>0.19</v>
      </c>
      <c r="J113" s="8">
        <v>0.22900000000000001</v>
      </c>
      <c r="K113" s="8">
        <v>0.1173</v>
      </c>
      <c r="L113" s="6">
        <v>22</v>
      </c>
      <c r="M113" s="6" t="s">
        <v>450</v>
      </c>
      <c r="N113" s="6">
        <v>19</v>
      </c>
      <c r="O113" s="6" t="s">
        <v>2930</v>
      </c>
      <c r="P113" s="6" t="s">
        <v>2931</v>
      </c>
      <c r="Q113" s="8">
        <v>4.2099999999999999E-2</v>
      </c>
      <c r="R113" s="8">
        <v>0.5111</v>
      </c>
    </row>
    <row r="114" spans="1:18" x14ac:dyDescent="0.3">
      <c r="A114" s="6" t="s">
        <v>464</v>
      </c>
      <c r="B114" s="12">
        <v>0.69199999999999995</v>
      </c>
      <c r="C114" s="12">
        <v>0.308</v>
      </c>
      <c r="D114" s="49">
        <v>0.316</v>
      </c>
      <c r="E114" s="12">
        <v>0.16800000000000001</v>
      </c>
      <c r="F114" s="9">
        <v>822</v>
      </c>
      <c r="G114" s="9" t="s">
        <v>611</v>
      </c>
      <c r="H114" s="9" t="s">
        <v>612</v>
      </c>
      <c r="I114" s="9">
        <v>0.12</v>
      </c>
      <c r="J114" s="12">
        <v>1.3599999999999999E-2</v>
      </c>
      <c r="K114" s="12">
        <v>0.3165</v>
      </c>
      <c r="L114" s="9">
        <v>19</v>
      </c>
      <c r="M114" s="9" t="s">
        <v>2932</v>
      </c>
      <c r="N114" s="9">
        <v>5.58</v>
      </c>
      <c r="O114" s="9" t="s">
        <v>2933</v>
      </c>
      <c r="P114" s="9" t="s">
        <v>2934</v>
      </c>
      <c r="Q114" s="12">
        <v>-4.7600000000000003E-2</v>
      </c>
      <c r="R114" s="12">
        <v>-0.57709999999999995</v>
      </c>
    </row>
    <row r="115" spans="1:18" x14ac:dyDescent="0.3">
      <c r="A115" s="6" t="s">
        <v>465</v>
      </c>
      <c r="B115" s="12">
        <v>0.439</v>
      </c>
      <c r="C115" s="12">
        <v>0.56100000000000005</v>
      </c>
      <c r="D115" s="49">
        <v>0.42599999999999999</v>
      </c>
      <c r="E115" s="12">
        <v>0.16300000000000001</v>
      </c>
      <c r="F115" s="9">
        <v>909</v>
      </c>
      <c r="G115" s="9" t="s">
        <v>618</v>
      </c>
      <c r="H115" s="9" t="s">
        <v>619</v>
      </c>
      <c r="I115" s="9">
        <v>7.0000000000000007E-2</v>
      </c>
      <c r="J115" s="12">
        <v>0.2223</v>
      </c>
      <c r="K115" s="12">
        <v>0.42609999999999998</v>
      </c>
      <c r="L115" s="9">
        <v>28</v>
      </c>
      <c r="M115" s="9" t="s">
        <v>32</v>
      </c>
      <c r="N115" s="9">
        <v>2.62</v>
      </c>
      <c r="O115" s="9" t="s">
        <v>2935</v>
      </c>
      <c r="P115" s="9" t="s">
        <v>2936</v>
      </c>
      <c r="Q115" s="12">
        <v>-6.2E-2</v>
      </c>
      <c r="R115" s="12">
        <v>-0.77949999999999997</v>
      </c>
    </row>
    <row r="116" spans="1:18" x14ac:dyDescent="0.3">
      <c r="A116" s="6" t="s">
        <v>466</v>
      </c>
      <c r="B116" s="12">
        <v>0.60699999999999998</v>
      </c>
      <c r="C116" s="12">
        <v>0.39300000000000002</v>
      </c>
      <c r="D116" s="49">
        <v>1.0069999999999999</v>
      </c>
      <c r="E116" s="12">
        <v>0.33300000000000002</v>
      </c>
      <c r="F116" s="9" t="s">
        <v>1591</v>
      </c>
      <c r="G116" s="9" t="s">
        <v>624</v>
      </c>
      <c r="H116" s="9" t="s">
        <v>625</v>
      </c>
      <c r="I116" s="9">
        <v>0.03</v>
      </c>
      <c r="J116" s="12">
        <v>0.43109999999999998</v>
      </c>
      <c r="K116" s="12">
        <v>1.0074000000000001</v>
      </c>
      <c r="L116" s="9">
        <v>64</v>
      </c>
      <c r="M116" s="9" t="s">
        <v>57</v>
      </c>
      <c r="N116" s="9">
        <v>0.95</v>
      </c>
      <c r="O116" s="9" t="s">
        <v>2937</v>
      </c>
      <c r="P116" s="9" t="s">
        <v>2277</v>
      </c>
      <c r="Q116" s="12">
        <v>-5.1900000000000002E-2</v>
      </c>
      <c r="R116" s="12">
        <v>-0.62960000000000005</v>
      </c>
    </row>
    <row r="117" spans="1:18" x14ac:dyDescent="0.3">
      <c r="A117" s="6" t="s">
        <v>467</v>
      </c>
      <c r="B117" s="8">
        <v>0.71</v>
      </c>
      <c r="C117" s="8">
        <v>0.28999999999999998</v>
      </c>
      <c r="D117" s="48">
        <v>0.19600000000000001</v>
      </c>
      <c r="E117" s="8">
        <v>0.188</v>
      </c>
      <c r="F117" s="6" t="s">
        <v>2938</v>
      </c>
      <c r="G117" s="6" t="s">
        <v>2279</v>
      </c>
      <c r="H117" s="6" t="s">
        <v>631</v>
      </c>
      <c r="I117" s="6">
        <v>0.08</v>
      </c>
      <c r="J117" s="8">
        <v>0.16239999999999999</v>
      </c>
      <c r="K117" s="8">
        <v>0.19589999999999999</v>
      </c>
      <c r="L117" s="6">
        <v>17</v>
      </c>
      <c r="M117" s="6" t="s">
        <v>252</v>
      </c>
      <c r="N117" s="6">
        <v>3.34</v>
      </c>
      <c r="O117" s="6" t="s">
        <v>2939</v>
      </c>
      <c r="P117" s="6" t="s">
        <v>2940</v>
      </c>
      <c r="Q117" s="8">
        <v>0.31219999999999998</v>
      </c>
      <c r="R117" s="8">
        <v>3.7886000000000002</v>
      </c>
    </row>
    <row r="118" spans="1:18" x14ac:dyDescent="0.3">
      <c r="A118" s="6" t="s">
        <v>468</v>
      </c>
      <c r="B118" s="8">
        <v>0.79</v>
      </c>
      <c r="C118" s="8">
        <v>0.21</v>
      </c>
      <c r="D118" s="48">
        <v>2.1999999999999999E-2</v>
      </c>
      <c r="E118" s="8">
        <v>0.129</v>
      </c>
      <c r="F118" s="6" t="s">
        <v>2941</v>
      </c>
      <c r="G118" s="6" t="s">
        <v>637</v>
      </c>
      <c r="H118" s="6" t="s">
        <v>638</v>
      </c>
      <c r="I118" s="6">
        <v>7.0000000000000007E-2</v>
      </c>
      <c r="J118" s="8">
        <v>0.24440000000000001</v>
      </c>
      <c r="K118" s="8">
        <v>2.1499999999999998E-2</v>
      </c>
      <c r="L118" s="6">
        <v>20</v>
      </c>
      <c r="M118" s="6" t="s">
        <v>70</v>
      </c>
      <c r="N118" s="6">
        <v>1.39</v>
      </c>
      <c r="O118" s="6" t="s">
        <v>2942</v>
      </c>
      <c r="P118" s="6" t="s">
        <v>2943</v>
      </c>
      <c r="Q118" s="8">
        <v>2.87E-2</v>
      </c>
      <c r="R118" s="8">
        <v>0.34820000000000001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0.77</v>
      </c>
      <c r="C120" s="8">
        <v>0.23</v>
      </c>
      <c r="D120" s="48">
        <v>6.5000000000000002E-2</v>
      </c>
      <c r="E120" s="8">
        <v>0.182</v>
      </c>
      <c r="F120" s="6">
        <v>770</v>
      </c>
      <c r="G120" s="6" t="s">
        <v>290</v>
      </c>
      <c r="H120" s="6" t="s">
        <v>1346</v>
      </c>
      <c r="I120" s="6">
        <v>0.09</v>
      </c>
      <c r="J120" s="8">
        <v>0.17879999999999999</v>
      </c>
      <c r="K120" s="8">
        <v>6.5299999999999997E-2</v>
      </c>
      <c r="L120" s="6">
        <v>6</v>
      </c>
      <c r="M120" s="6" t="s">
        <v>444</v>
      </c>
      <c r="N120" s="6">
        <v>1.92</v>
      </c>
      <c r="O120" s="6" t="s">
        <v>2639</v>
      </c>
      <c r="P120" s="6" t="s">
        <v>2944</v>
      </c>
      <c r="Q120" s="8">
        <v>6.83E-2</v>
      </c>
      <c r="R120" s="8">
        <v>0.82850000000000001</v>
      </c>
    </row>
    <row r="121" spans="1:18" x14ac:dyDescent="0.3">
      <c r="A121" s="6" t="s">
        <v>471</v>
      </c>
      <c r="B121" s="12">
        <v>0.71399999999999997</v>
      </c>
      <c r="C121" s="12">
        <v>0.28599999999999998</v>
      </c>
      <c r="D121" s="49">
        <v>1.02</v>
      </c>
      <c r="E121" s="12">
        <v>0.27900000000000003</v>
      </c>
      <c r="F121" s="9" t="s">
        <v>2945</v>
      </c>
      <c r="G121" s="9" t="s">
        <v>655</v>
      </c>
      <c r="H121" s="9" t="s">
        <v>2946</v>
      </c>
      <c r="I121" s="9">
        <v>0.03</v>
      </c>
      <c r="J121" s="12">
        <v>0.1658</v>
      </c>
      <c r="K121" s="12">
        <v>1.0197000000000001</v>
      </c>
      <c r="L121" s="9">
        <v>24</v>
      </c>
      <c r="M121" s="9" t="s">
        <v>32</v>
      </c>
      <c r="N121" s="9">
        <v>1.32</v>
      </c>
      <c r="O121" s="9" t="s">
        <v>2947</v>
      </c>
      <c r="P121" s="9" t="s">
        <v>2948</v>
      </c>
      <c r="Q121" s="12">
        <v>-0.15970000000000001</v>
      </c>
      <c r="R121" s="12">
        <v>-1</v>
      </c>
    </row>
    <row r="122" spans="1:18" x14ac:dyDescent="0.3">
      <c r="A122" s="6" t="s">
        <v>472</v>
      </c>
      <c r="B122" s="12">
        <v>0.68300000000000005</v>
      </c>
      <c r="C122" s="12">
        <v>0.317</v>
      </c>
      <c r="D122" s="49">
        <v>4.9000000000000002E-2</v>
      </c>
      <c r="E122" s="12">
        <v>6.4000000000000001E-2</v>
      </c>
      <c r="F122" s="9" t="s">
        <v>2791</v>
      </c>
      <c r="G122" s="9" t="s">
        <v>660</v>
      </c>
      <c r="H122" s="9" t="s">
        <v>1350</v>
      </c>
      <c r="I122" s="9">
        <v>0.06</v>
      </c>
      <c r="J122" s="12">
        <v>0.1459</v>
      </c>
      <c r="K122" s="12">
        <v>4.9200000000000001E-2</v>
      </c>
      <c r="L122" s="9">
        <v>83</v>
      </c>
      <c r="M122" s="9" t="s">
        <v>268</v>
      </c>
      <c r="N122" s="9">
        <v>3.34</v>
      </c>
      <c r="O122" s="9" t="s">
        <v>1351</v>
      </c>
      <c r="P122" s="9" t="s">
        <v>860</v>
      </c>
      <c r="Q122" s="12">
        <v>-5.1799999999999999E-2</v>
      </c>
      <c r="R122" s="12">
        <v>-0.63480000000000003</v>
      </c>
    </row>
    <row r="123" spans="1:18" x14ac:dyDescent="0.3">
      <c r="A123" s="6" t="s">
        <v>473</v>
      </c>
      <c r="B123" s="8">
        <v>0.63</v>
      </c>
      <c r="C123" s="8">
        <v>0.37</v>
      </c>
      <c r="D123" s="48">
        <v>0.19500000000000001</v>
      </c>
      <c r="E123" s="8">
        <v>0.113</v>
      </c>
      <c r="F123" s="6" t="s">
        <v>1396</v>
      </c>
      <c r="G123" s="6" t="s">
        <v>666</v>
      </c>
      <c r="H123" s="6" t="s">
        <v>1503</v>
      </c>
      <c r="I123" s="6">
        <v>0.06</v>
      </c>
      <c r="J123" s="8">
        <v>0.11700000000000001</v>
      </c>
      <c r="K123" s="8">
        <v>0.1953</v>
      </c>
      <c r="L123" s="6">
        <v>30</v>
      </c>
      <c r="M123" s="6" t="s">
        <v>32</v>
      </c>
      <c r="N123" s="6">
        <v>2.1800000000000002</v>
      </c>
      <c r="O123" s="6" t="s">
        <v>549</v>
      </c>
      <c r="P123" s="6" t="s">
        <v>2645</v>
      </c>
      <c r="Q123" s="8">
        <v>6.59E-2</v>
      </c>
      <c r="R123" s="8">
        <v>0.78969999999999996</v>
      </c>
    </row>
    <row r="124" spans="1:18" x14ac:dyDescent="0.3">
      <c r="A124" s="6" t="s">
        <v>474</v>
      </c>
      <c r="B124" s="12">
        <v>0.64800000000000002</v>
      </c>
      <c r="C124" s="12">
        <v>0.35199999999999998</v>
      </c>
      <c r="D124" s="49">
        <v>9.0999999999999998E-2</v>
      </c>
      <c r="E124" s="12">
        <v>0.16200000000000001</v>
      </c>
      <c r="F124" s="9" t="s">
        <v>2949</v>
      </c>
      <c r="G124" s="9" t="s">
        <v>614</v>
      </c>
      <c r="H124" s="9" t="s">
        <v>672</v>
      </c>
      <c r="I124" s="9">
        <v>0.03</v>
      </c>
      <c r="J124" s="12">
        <v>9.6799999999999997E-2</v>
      </c>
      <c r="K124" s="12">
        <v>9.0800000000000006E-2</v>
      </c>
      <c r="L124" s="9">
        <v>21</v>
      </c>
      <c r="M124" s="9" t="s">
        <v>32</v>
      </c>
      <c r="N124" s="9">
        <v>1.1200000000000001</v>
      </c>
      <c r="O124" s="9" t="s">
        <v>673</v>
      </c>
      <c r="P124" s="9" t="s">
        <v>1356</v>
      </c>
      <c r="Q124" s="12">
        <v>-8.9999999999999998E-4</v>
      </c>
      <c r="R124" s="12">
        <v>-2.9899999999999999E-2</v>
      </c>
    </row>
    <row r="125" spans="1:18" x14ac:dyDescent="0.3">
      <c r="A125" s="6" t="s">
        <v>475</v>
      </c>
      <c r="B125" s="8">
        <v>0.66400000000000003</v>
      </c>
      <c r="C125" s="8">
        <v>0.33600000000000002</v>
      </c>
      <c r="D125" s="48">
        <v>0.55300000000000005</v>
      </c>
      <c r="E125" s="8">
        <v>0.184</v>
      </c>
      <c r="F125" s="6" t="s">
        <v>2950</v>
      </c>
      <c r="G125" s="6" t="s">
        <v>677</v>
      </c>
      <c r="H125" s="6" t="s">
        <v>678</v>
      </c>
      <c r="I125" s="6">
        <v>0.03</v>
      </c>
      <c r="J125" s="8">
        <v>0.1694</v>
      </c>
      <c r="K125" s="8">
        <v>0.55310000000000004</v>
      </c>
      <c r="L125" s="6">
        <v>32</v>
      </c>
      <c r="M125" s="6" t="s">
        <v>313</v>
      </c>
      <c r="N125" s="6">
        <v>0.97</v>
      </c>
      <c r="O125" s="6" t="s">
        <v>1267</v>
      </c>
      <c r="P125" s="6" t="s">
        <v>2270</v>
      </c>
      <c r="Q125" s="8">
        <v>4.3999999999999997E-2</v>
      </c>
      <c r="R125" s="8">
        <v>0.53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>
        <v>958</v>
      </c>
      <c r="G126" s="6" t="s">
        <v>682</v>
      </c>
      <c r="H126" s="6" t="s">
        <v>683</v>
      </c>
      <c r="I126" s="6">
        <v>0.08</v>
      </c>
      <c r="J126" s="8">
        <v>0.1366</v>
      </c>
      <c r="K126" s="8">
        <v>8.3599999999999994E-2</v>
      </c>
      <c r="L126" s="6">
        <v>3</v>
      </c>
      <c r="M126" s="6" t="s">
        <v>122</v>
      </c>
      <c r="N126" s="6">
        <v>2.72</v>
      </c>
      <c r="O126" s="6" t="s">
        <v>2649</v>
      </c>
      <c r="P126" s="6" t="s">
        <v>1361</v>
      </c>
      <c r="Q126" s="8">
        <v>5.8700000000000002E-2</v>
      </c>
      <c r="R126" s="8">
        <v>0.71389999999999998</v>
      </c>
    </row>
    <row r="127" spans="1:18" x14ac:dyDescent="0.3">
      <c r="A127" s="6" t="s">
        <v>477</v>
      </c>
      <c r="B127" s="12">
        <v>0.67600000000000005</v>
      </c>
      <c r="C127" s="12">
        <v>0.32400000000000001</v>
      </c>
      <c r="D127" s="49">
        <v>0.252</v>
      </c>
      <c r="E127" s="12">
        <v>0.27</v>
      </c>
      <c r="F127" s="9">
        <v>398</v>
      </c>
      <c r="G127" s="9" t="s">
        <v>688</v>
      </c>
      <c r="H127" s="9" t="s">
        <v>689</v>
      </c>
      <c r="I127" s="9">
        <v>0.08</v>
      </c>
      <c r="J127" s="12">
        <v>0.1031</v>
      </c>
      <c r="K127" s="12">
        <v>0.25190000000000001</v>
      </c>
      <c r="L127" s="9">
        <v>15</v>
      </c>
      <c r="M127" s="9" t="s">
        <v>122</v>
      </c>
      <c r="N127" s="9">
        <v>1.95</v>
      </c>
      <c r="O127" s="9" t="s">
        <v>668</v>
      </c>
      <c r="P127" s="9" t="s">
        <v>2951</v>
      </c>
      <c r="Q127" s="12">
        <v>-1.06E-2</v>
      </c>
      <c r="R127" s="12">
        <v>-0.12859999999999999</v>
      </c>
    </row>
    <row r="128" spans="1:18" x14ac:dyDescent="0.3">
      <c r="A128" s="6" t="s">
        <v>478</v>
      </c>
      <c r="B128" s="8">
        <v>0.71599999999999997</v>
      </c>
      <c r="C128" s="8">
        <v>0.28399999999999997</v>
      </c>
      <c r="D128" s="48">
        <v>0.21</v>
      </c>
      <c r="E128" s="8">
        <v>0.152</v>
      </c>
      <c r="F128" s="6">
        <v>507</v>
      </c>
      <c r="G128" s="6" t="s">
        <v>693</v>
      </c>
      <c r="H128" s="6" t="s">
        <v>694</v>
      </c>
      <c r="I128" s="6">
        <v>0.09</v>
      </c>
      <c r="J128" s="8">
        <v>6.3899999999999998E-2</v>
      </c>
      <c r="K128" s="8">
        <v>0.2104</v>
      </c>
      <c r="L128" s="6">
        <v>15</v>
      </c>
      <c r="M128" s="6" t="s">
        <v>189</v>
      </c>
      <c r="N128" s="6">
        <v>2.0699999999999998</v>
      </c>
      <c r="O128" s="6" t="s">
        <v>1359</v>
      </c>
      <c r="P128" s="6" t="s">
        <v>2952</v>
      </c>
      <c r="Q128" s="8">
        <v>1.0999999999999999E-2</v>
      </c>
      <c r="R128" s="8">
        <v>0.13339999999999999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12">
        <v>0.65500000000000003</v>
      </c>
      <c r="C130" s="12">
        <v>0.34499999999999997</v>
      </c>
      <c r="D130" s="49">
        <v>0.441</v>
      </c>
      <c r="E130" s="12">
        <v>0.34499999999999997</v>
      </c>
      <c r="F130" s="9" t="s">
        <v>2953</v>
      </c>
      <c r="G130" s="9" t="s">
        <v>705</v>
      </c>
      <c r="H130" s="9" t="s">
        <v>706</v>
      </c>
      <c r="I130" s="9">
        <v>0.05</v>
      </c>
      <c r="J130" s="12">
        <v>0.32950000000000002</v>
      </c>
      <c r="K130" s="12">
        <v>0.44090000000000001</v>
      </c>
      <c r="L130" s="9">
        <v>48</v>
      </c>
      <c r="M130" s="9" t="s">
        <v>122</v>
      </c>
      <c r="N130" s="9">
        <v>5.3</v>
      </c>
      <c r="O130" s="9" t="s">
        <v>2652</v>
      </c>
      <c r="P130" s="9" t="s">
        <v>2297</v>
      </c>
      <c r="Q130" s="12">
        <v>-2.4799999999999999E-2</v>
      </c>
      <c r="R130" s="12">
        <v>-0.3004</v>
      </c>
    </row>
    <row r="131" spans="1:18" x14ac:dyDescent="0.3">
      <c r="A131" s="6" t="s">
        <v>481</v>
      </c>
      <c r="B131" s="12">
        <v>0.72099999999999997</v>
      </c>
      <c r="C131" s="12">
        <v>0.27900000000000003</v>
      </c>
      <c r="D131" s="49">
        <v>0.25</v>
      </c>
      <c r="E131" s="12">
        <v>0.30099999999999999</v>
      </c>
      <c r="F131" s="9" t="s">
        <v>2954</v>
      </c>
      <c r="G131" s="9" t="s">
        <v>711</v>
      </c>
      <c r="H131" s="9" t="s">
        <v>712</v>
      </c>
      <c r="I131" s="9">
        <v>0.06</v>
      </c>
      <c r="J131" s="12">
        <v>0.21990000000000001</v>
      </c>
      <c r="K131" s="12">
        <v>0.24959999999999999</v>
      </c>
      <c r="L131" s="9">
        <v>13</v>
      </c>
      <c r="M131" s="9" t="s">
        <v>394</v>
      </c>
      <c r="N131" s="9">
        <v>7.14</v>
      </c>
      <c r="O131" s="9" t="s">
        <v>2955</v>
      </c>
      <c r="P131" s="9" t="s">
        <v>2956</v>
      </c>
      <c r="Q131" s="12">
        <v>-0.14990000000000001</v>
      </c>
      <c r="R131" s="12">
        <v>-1</v>
      </c>
    </row>
    <row r="132" spans="1:18" x14ac:dyDescent="0.3">
      <c r="A132" s="6" t="s">
        <v>482</v>
      </c>
      <c r="B132" s="8">
        <v>0.72699999999999998</v>
      </c>
      <c r="C132" s="8">
        <v>0.27300000000000002</v>
      </c>
      <c r="D132" s="48">
        <v>6.8000000000000005E-2</v>
      </c>
      <c r="E132" s="8">
        <v>0.186</v>
      </c>
      <c r="F132" s="6">
        <v>828</v>
      </c>
      <c r="G132" s="6" t="s">
        <v>717</v>
      </c>
      <c r="H132" s="6" t="s">
        <v>718</v>
      </c>
      <c r="I132" s="6">
        <v>0.13</v>
      </c>
      <c r="J132" s="8">
        <v>0.45250000000000001</v>
      </c>
      <c r="K132" s="8">
        <v>6.7599999999999993E-2</v>
      </c>
      <c r="L132" s="6">
        <v>5</v>
      </c>
      <c r="M132" s="6" t="s">
        <v>70</v>
      </c>
      <c r="N132" s="6">
        <v>5.79</v>
      </c>
      <c r="O132" s="6" t="s">
        <v>2957</v>
      </c>
      <c r="P132" s="6" t="s">
        <v>2958</v>
      </c>
      <c r="Q132" s="8">
        <v>7.7799999999999994E-2</v>
      </c>
      <c r="R132" s="8">
        <v>0.94389999999999996</v>
      </c>
    </row>
    <row r="133" spans="1:18" x14ac:dyDescent="0.3">
      <c r="A133" s="6" t="s">
        <v>483</v>
      </c>
      <c r="B133" s="12">
        <v>0.63200000000000001</v>
      </c>
      <c r="C133" s="12">
        <v>0.36799999999999999</v>
      </c>
      <c r="D133" s="49">
        <v>0.33700000000000002</v>
      </c>
      <c r="E133" s="12">
        <v>0.25600000000000001</v>
      </c>
      <c r="F133" s="9" t="s">
        <v>2959</v>
      </c>
      <c r="G133" s="9" t="s">
        <v>723</v>
      </c>
      <c r="H133" s="9" t="s">
        <v>724</v>
      </c>
      <c r="I133" s="9">
        <v>0.04</v>
      </c>
      <c r="J133" s="12">
        <v>0.27529999999999999</v>
      </c>
      <c r="K133" s="12">
        <v>0.33689999999999998</v>
      </c>
      <c r="L133" s="9">
        <v>4</v>
      </c>
      <c r="M133" s="9" t="s">
        <v>268</v>
      </c>
      <c r="N133" s="9">
        <v>2.56</v>
      </c>
      <c r="O133" s="9" t="s">
        <v>2960</v>
      </c>
      <c r="P133" s="9" t="s">
        <v>2961</v>
      </c>
      <c r="Q133" s="12">
        <v>-5.8999999999999999E-3</v>
      </c>
      <c r="R133" s="12">
        <v>-7.1800000000000003E-2</v>
      </c>
    </row>
    <row r="134" spans="1:18" x14ac:dyDescent="0.3">
      <c r="A134" s="6" t="s">
        <v>484</v>
      </c>
      <c r="B134" s="12">
        <v>0.68500000000000005</v>
      </c>
      <c r="C134" s="12">
        <v>0.315</v>
      </c>
      <c r="D134" s="49">
        <v>0.52600000000000002</v>
      </c>
      <c r="E134" s="12">
        <v>0.34399999999999997</v>
      </c>
      <c r="F134" s="9" t="s">
        <v>2962</v>
      </c>
      <c r="G134" s="9" t="s">
        <v>729</v>
      </c>
      <c r="H134" s="9" t="s">
        <v>730</v>
      </c>
      <c r="I134" s="9">
        <v>0.05</v>
      </c>
      <c r="J134" s="12">
        <v>0.23569999999999999</v>
      </c>
      <c r="K134" s="12">
        <v>0.52639999999999998</v>
      </c>
      <c r="L134" s="9">
        <v>13</v>
      </c>
      <c r="M134" s="9" t="s">
        <v>49</v>
      </c>
      <c r="N134" s="9">
        <v>1.7</v>
      </c>
      <c r="O134" s="9" t="s">
        <v>2963</v>
      </c>
      <c r="P134" s="9" t="s">
        <v>2964</v>
      </c>
      <c r="Q134" s="12">
        <v>-2.63E-2</v>
      </c>
      <c r="R134" s="12">
        <v>-0.31929999999999997</v>
      </c>
    </row>
    <row r="135" spans="1:18" x14ac:dyDescent="0.3">
      <c r="A135" s="6" t="s">
        <v>485</v>
      </c>
      <c r="B135" s="8">
        <v>0.60599999999999998</v>
      </c>
      <c r="C135" s="8">
        <v>0.39400000000000002</v>
      </c>
      <c r="D135" s="48">
        <v>2.008</v>
      </c>
      <c r="E135" s="8">
        <v>0.72099999999999997</v>
      </c>
      <c r="F135" s="6" t="s">
        <v>2965</v>
      </c>
      <c r="G135" s="6" t="s">
        <v>735</v>
      </c>
      <c r="H135" s="6" t="s">
        <v>2310</v>
      </c>
      <c r="I135" s="6">
        <v>0.16</v>
      </c>
      <c r="J135" s="8">
        <v>0.39240000000000003</v>
      </c>
      <c r="K135" s="8">
        <v>2.0078</v>
      </c>
      <c r="L135" s="6">
        <v>29</v>
      </c>
      <c r="M135" s="6" t="s">
        <v>394</v>
      </c>
      <c r="N135" s="6">
        <v>8.85</v>
      </c>
      <c r="O135" s="6" t="s">
        <v>2966</v>
      </c>
      <c r="P135" s="6" t="s">
        <v>2967</v>
      </c>
      <c r="Q135" s="8">
        <v>0.214</v>
      </c>
      <c r="R135" s="8">
        <v>2.5964</v>
      </c>
    </row>
    <row r="136" spans="1:18" x14ac:dyDescent="0.3">
      <c r="A136" s="6" t="s">
        <v>486</v>
      </c>
      <c r="B136" s="12">
        <v>0.72499999999999998</v>
      </c>
      <c r="C136" s="12">
        <v>0.27500000000000002</v>
      </c>
      <c r="D136" s="49">
        <v>0.60299999999999998</v>
      </c>
      <c r="E136" s="12">
        <v>0.32300000000000001</v>
      </c>
      <c r="F136" s="9" t="s">
        <v>2968</v>
      </c>
      <c r="G136" s="9" t="s">
        <v>741</v>
      </c>
      <c r="H136" s="9" t="s">
        <v>2314</v>
      </c>
      <c r="I136" s="9">
        <v>0.1</v>
      </c>
      <c r="J136" s="12">
        <v>0.2046</v>
      </c>
      <c r="K136" s="12">
        <v>0.60309999999999997</v>
      </c>
      <c r="L136" s="9">
        <v>22</v>
      </c>
      <c r="M136" s="9" t="s">
        <v>32</v>
      </c>
      <c r="N136" s="9">
        <v>3.66</v>
      </c>
      <c r="O136" s="9" t="s">
        <v>743</v>
      </c>
      <c r="P136" s="9" t="s">
        <v>2315</v>
      </c>
      <c r="Q136" s="12">
        <v>-0.15079999999999999</v>
      </c>
      <c r="R136" s="12">
        <v>-1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>
        <v>0.13100000000000001</v>
      </c>
      <c r="E137" s="8">
        <v>0.14899999999999999</v>
      </c>
      <c r="F137" s="6" t="s">
        <v>2969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37</v>
      </c>
      <c r="M137" s="6" t="s">
        <v>632</v>
      </c>
      <c r="N137" s="6">
        <v>9.36</v>
      </c>
      <c r="O137" s="6" t="s">
        <v>2970</v>
      </c>
      <c r="P137" s="6" t="s">
        <v>2971</v>
      </c>
      <c r="Q137" s="8">
        <v>4.8899999999999999E-2</v>
      </c>
      <c r="R137" s="8">
        <v>0.59340000000000004</v>
      </c>
    </row>
    <row r="138" spans="1:18" x14ac:dyDescent="0.3">
      <c r="A138" s="6" t="s">
        <v>488</v>
      </c>
      <c r="B138" s="8">
        <v>0.63800000000000001</v>
      </c>
      <c r="C138" s="8">
        <v>0.36299999999999999</v>
      </c>
      <c r="D138" s="48">
        <v>5.8999999999999997E-2</v>
      </c>
      <c r="E138" s="8">
        <v>0.27100000000000002</v>
      </c>
      <c r="F138" s="6" t="s">
        <v>2972</v>
      </c>
      <c r="G138" s="6" t="s">
        <v>153</v>
      </c>
      <c r="H138" s="6" t="s">
        <v>753</v>
      </c>
      <c r="I138" s="6">
        <v>0.09</v>
      </c>
      <c r="J138" s="8">
        <v>0.3014</v>
      </c>
      <c r="K138" s="8">
        <v>5.9299999999999999E-2</v>
      </c>
      <c r="L138" s="6">
        <v>8</v>
      </c>
      <c r="M138" s="6" t="s">
        <v>57</v>
      </c>
      <c r="N138" s="6">
        <v>4.4400000000000004</v>
      </c>
      <c r="O138" s="6" t="s">
        <v>2973</v>
      </c>
      <c r="P138" s="6" t="s">
        <v>2974</v>
      </c>
      <c r="Q138" s="8">
        <v>7.9299999999999995E-2</v>
      </c>
      <c r="R138" s="8">
        <v>0.96230000000000004</v>
      </c>
    </row>
    <row r="139" spans="1:18" x14ac:dyDescent="0.3">
      <c r="A139" s="6" t="s">
        <v>489</v>
      </c>
      <c r="B139" s="12">
        <v>0.55800000000000005</v>
      </c>
      <c r="C139" s="12">
        <v>0.442</v>
      </c>
      <c r="D139" s="49">
        <v>0.186</v>
      </c>
      <c r="E139" s="12">
        <v>0.30399999999999999</v>
      </c>
      <c r="F139" s="9">
        <v>772</v>
      </c>
      <c r="G139" s="9" t="s">
        <v>758</v>
      </c>
      <c r="H139" s="9" t="s">
        <v>759</v>
      </c>
      <c r="I139" s="9">
        <v>0.1</v>
      </c>
      <c r="J139" s="12">
        <v>2.1899999999999999E-2</v>
      </c>
      <c r="K139" s="12">
        <v>0.1855</v>
      </c>
      <c r="L139" s="9">
        <v>4</v>
      </c>
      <c r="M139" s="9" t="s">
        <v>2672</v>
      </c>
      <c r="N139" s="9">
        <v>2.75</v>
      </c>
      <c r="O139" s="9" t="s">
        <v>2673</v>
      </c>
      <c r="P139" s="9" t="s">
        <v>2975</v>
      </c>
      <c r="Q139" s="12">
        <v>-8.2600000000000007E-2</v>
      </c>
      <c r="R139" s="12">
        <v>-1</v>
      </c>
    </row>
    <row r="140" spans="1:18" x14ac:dyDescent="0.3">
      <c r="A140" s="6" t="s">
        <v>490</v>
      </c>
      <c r="B140" s="12">
        <v>0.67700000000000005</v>
      </c>
      <c r="C140" s="12">
        <v>0.32300000000000001</v>
      </c>
      <c r="D140" s="49">
        <v>0.20100000000000001</v>
      </c>
      <c r="E140" s="12">
        <v>0.33600000000000002</v>
      </c>
      <c r="F140" s="9" t="s">
        <v>2976</v>
      </c>
      <c r="G140" s="9" t="s">
        <v>764</v>
      </c>
      <c r="H140" s="9" t="s">
        <v>765</v>
      </c>
      <c r="I140" s="9">
        <v>0.05</v>
      </c>
      <c r="J140" s="12">
        <v>8.6800000000000002E-2</v>
      </c>
      <c r="K140" s="12">
        <v>0.20069999999999999</v>
      </c>
      <c r="L140" s="9">
        <v>23</v>
      </c>
      <c r="M140" s="9" t="s">
        <v>766</v>
      </c>
      <c r="N140" s="9">
        <v>2.4500000000000002</v>
      </c>
      <c r="O140" s="9" t="s">
        <v>767</v>
      </c>
      <c r="P140" s="9" t="s">
        <v>1356</v>
      </c>
      <c r="Q140" s="12">
        <v>-2.9399999999999999E-2</v>
      </c>
      <c r="R140" s="12">
        <v>-0.32329999999999998</v>
      </c>
    </row>
    <row r="141" spans="1:18" x14ac:dyDescent="0.3">
      <c r="A141" s="6" t="s">
        <v>491</v>
      </c>
      <c r="B141" s="12">
        <v>0.71699999999999997</v>
      </c>
      <c r="C141" s="12">
        <v>0.28299999999999997</v>
      </c>
      <c r="D141" s="49">
        <v>0.28000000000000003</v>
      </c>
      <c r="E141" s="12">
        <v>0.189</v>
      </c>
      <c r="F141" s="9">
        <v>604</v>
      </c>
      <c r="G141" s="9" t="s">
        <v>2323</v>
      </c>
      <c r="H141" s="9" t="s">
        <v>2324</v>
      </c>
      <c r="I141" s="9">
        <v>0.12</v>
      </c>
      <c r="J141" s="12">
        <v>0.31630000000000003</v>
      </c>
      <c r="K141" s="12">
        <v>0.27979999999999999</v>
      </c>
      <c r="L141" s="9">
        <v>18</v>
      </c>
      <c r="M141" s="9" t="s">
        <v>268</v>
      </c>
      <c r="N141" s="9">
        <v>2.62</v>
      </c>
      <c r="O141" s="9" t="s">
        <v>2676</v>
      </c>
      <c r="P141" s="9" t="s">
        <v>1307</v>
      </c>
      <c r="Q141" s="12">
        <v>-0.13250000000000001</v>
      </c>
      <c r="R141" s="12">
        <v>-1</v>
      </c>
    </row>
    <row r="142" spans="1:18" x14ac:dyDescent="0.3">
      <c r="A142" s="6" t="s">
        <v>492</v>
      </c>
      <c r="B142" s="12">
        <v>0.63100000000000001</v>
      </c>
      <c r="C142" s="12">
        <v>0.36899999999999999</v>
      </c>
      <c r="D142" s="49">
        <v>0.29499999999999998</v>
      </c>
      <c r="E142" s="12">
        <v>0.255</v>
      </c>
      <c r="F142" s="9" t="s">
        <v>2977</v>
      </c>
      <c r="G142" s="9" t="s">
        <v>776</v>
      </c>
      <c r="H142" s="9" t="s">
        <v>777</v>
      </c>
      <c r="I142" s="9">
        <v>0.05</v>
      </c>
      <c r="J142" s="12">
        <v>0.26450000000000001</v>
      </c>
      <c r="K142" s="12">
        <v>0.29520000000000002</v>
      </c>
      <c r="L142" s="9">
        <v>4</v>
      </c>
      <c r="M142" s="9" t="s">
        <v>32</v>
      </c>
      <c r="N142" s="9">
        <v>1.42</v>
      </c>
      <c r="O142" s="9" t="s">
        <v>2978</v>
      </c>
      <c r="P142" s="9" t="s">
        <v>2979</v>
      </c>
      <c r="Q142" s="12">
        <v>-5.3800000000000001E-2</v>
      </c>
      <c r="R142" s="12">
        <v>-0.65300000000000002</v>
      </c>
    </row>
    <row r="143" spans="1:18" x14ac:dyDescent="0.3">
      <c r="A143" s="6" t="s">
        <v>493</v>
      </c>
      <c r="B143" s="8">
        <v>0.749</v>
      </c>
      <c r="C143" s="8">
        <v>0.251</v>
      </c>
      <c r="D143" s="48">
        <v>0.14599999999999999</v>
      </c>
      <c r="E143" s="8">
        <v>0.22600000000000001</v>
      </c>
      <c r="F143" s="6" t="s">
        <v>2980</v>
      </c>
      <c r="G143" s="6" t="s">
        <v>782</v>
      </c>
      <c r="H143" s="6" t="s">
        <v>783</v>
      </c>
      <c r="I143" s="6">
        <v>0.04</v>
      </c>
      <c r="J143" s="8">
        <v>0.17710000000000001</v>
      </c>
      <c r="K143" s="8">
        <v>0.1464</v>
      </c>
      <c r="L143" s="6">
        <v>33</v>
      </c>
      <c r="M143" s="6" t="s">
        <v>574</v>
      </c>
      <c r="N143" s="6">
        <v>2.37</v>
      </c>
      <c r="O143" s="6" t="s">
        <v>2377</v>
      </c>
      <c r="P143" s="6" t="s">
        <v>2981</v>
      </c>
      <c r="Q143" s="8">
        <v>9.0800000000000006E-2</v>
      </c>
      <c r="R143" s="8">
        <v>1.1103000000000001</v>
      </c>
    </row>
    <row r="144" spans="1:18" x14ac:dyDescent="0.3">
      <c r="A144" s="6" t="s">
        <v>494</v>
      </c>
      <c r="B144" s="12">
        <v>0.70299999999999996</v>
      </c>
      <c r="C144" s="12">
        <v>0.29699999999999999</v>
      </c>
      <c r="D144" s="49">
        <v>0.109</v>
      </c>
      <c r="E144" s="12">
        <v>0.36299999999999999</v>
      </c>
      <c r="F144" s="9" t="s">
        <v>2982</v>
      </c>
      <c r="G144" s="9" t="s">
        <v>788</v>
      </c>
      <c r="H144" s="9" t="s">
        <v>789</v>
      </c>
      <c r="I144" s="9">
        <v>0.02</v>
      </c>
      <c r="J144" s="12">
        <v>0.3448</v>
      </c>
      <c r="K144" s="12">
        <v>0.1087</v>
      </c>
      <c r="L144" s="9">
        <v>975</v>
      </c>
      <c r="M144" s="9" t="s">
        <v>57</v>
      </c>
      <c r="N144" s="9">
        <v>3.01</v>
      </c>
      <c r="O144" s="9" t="s">
        <v>2983</v>
      </c>
      <c r="P144" s="9" t="s">
        <v>1516</v>
      </c>
      <c r="Q144" s="12">
        <v>-8.0100000000000005E-2</v>
      </c>
      <c r="R144" s="12">
        <v>-0.96960000000000002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8">
        <v>0.57499999999999996</v>
      </c>
      <c r="C147" s="8">
        <v>0.42499999999999999</v>
      </c>
      <c r="D147" s="48">
        <v>0.48399999999999999</v>
      </c>
      <c r="E147" s="8">
        <v>0.215</v>
      </c>
      <c r="F147" s="6">
        <v>808</v>
      </c>
      <c r="G147" s="6" t="s">
        <v>805</v>
      </c>
      <c r="H147" s="6" t="s">
        <v>806</v>
      </c>
      <c r="I147" s="6">
        <v>0.08</v>
      </c>
      <c r="J147" s="8">
        <v>0.32719999999999999</v>
      </c>
      <c r="K147" s="8">
        <v>0.48359999999999997</v>
      </c>
      <c r="L147" s="6">
        <v>4</v>
      </c>
      <c r="M147" s="6" t="s">
        <v>122</v>
      </c>
      <c r="N147" s="6">
        <v>1.29</v>
      </c>
      <c r="O147" s="6" t="s">
        <v>2335</v>
      </c>
      <c r="P147" s="6" t="s">
        <v>2984</v>
      </c>
      <c r="Q147" s="8">
        <v>6.5600000000000006E-2</v>
      </c>
      <c r="R147" s="8">
        <v>0.8044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8">
        <v>0.67100000000000004</v>
      </c>
      <c r="C150" s="8">
        <v>0.32900000000000001</v>
      </c>
      <c r="D150" s="48">
        <v>0.17</v>
      </c>
      <c r="E150" s="8">
        <v>0.14699999999999999</v>
      </c>
      <c r="F150" s="6" t="s">
        <v>2985</v>
      </c>
      <c r="G150" s="6" t="s">
        <v>824</v>
      </c>
      <c r="H150" s="6" t="s">
        <v>825</v>
      </c>
      <c r="I150" s="6">
        <v>0.03</v>
      </c>
      <c r="J150" s="8">
        <v>0.14069999999999999</v>
      </c>
      <c r="K150" s="8">
        <v>0.16980000000000001</v>
      </c>
      <c r="L150" s="6">
        <v>34</v>
      </c>
      <c r="M150" s="6" t="s">
        <v>268</v>
      </c>
      <c r="N150" s="6">
        <v>0.61</v>
      </c>
      <c r="O150" s="6" t="s">
        <v>2690</v>
      </c>
      <c r="P150" s="6" t="s">
        <v>2986</v>
      </c>
      <c r="Q150" s="8">
        <v>3.2800000000000003E-2</v>
      </c>
      <c r="R150" s="8">
        <v>0.39750000000000002</v>
      </c>
    </row>
    <row r="151" spans="1:18" x14ac:dyDescent="0.3">
      <c r="A151" s="6" t="s">
        <v>501</v>
      </c>
      <c r="B151" s="12">
        <v>0.64500000000000002</v>
      </c>
      <c r="C151" s="12">
        <v>0.35499999999999998</v>
      </c>
      <c r="D151" s="49">
        <v>0.193</v>
      </c>
      <c r="E151" s="12">
        <v>0.33600000000000002</v>
      </c>
      <c r="F151" s="9" t="s">
        <v>2987</v>
      </c>
      <c r="G151" s="9" t="s">
        <v>830</v>
      </c>
      <c r="H151" s="9" t="s">
        <v>831</v>
      </c>
      <c r="I151" s="9">
        <v>0.01</v>
      </c>
      <c r="J151" s="12">
        <v>0.1278</v>
      </c>
      <c r="K151" s="12">
        <v>0.19320000000000001</v>
      </c>
      <c r="L151" s="9">
        <v>25</v>
      </c>
      <c r="M151" s="9" t="s">
        <v>10</v>
      </c>
      <c r="N151" s="9">
        <v>0.28999999999999998</v>
      </c>
      <c r="O151" s="9" t="s">
        <v>2988</v>
      </c>
      <c r="P151" s="9" t="s">
        <v>2989</v>
      </c>
      <c r="Q151" s="12">
        <v>-1.7299999999999999E-2</v>
      </c>
      <c r="R151" s="12">
        <v>-0.21049999999999999</v>
      </c>
    </row>
    <row r="152" spans="1:18" x14ac:dyDescent="0.3">
      <c r="A152" s="6" t="s">
        <v>502</v>
      </c>
      <c r="B152" s="9">
        <v>99.99</v>
      </c>
      <c r="C152" s="9">
        <v>99.99</v>
      </c>
      <c r="D152" s="9">
        <v>99.99</v>
      </c>
      <c r="E152" s="9">
        <v>99.99</v>
      </c>
      <c r="F152" s="9">
        <v>99.99</v>
      </c>
      <c r="G152" s="9">
        <v>99.99</v>
      </c>
      <c r="H152" s="9">
        <v>99.99</v>
      </c>
      <c r="I152" s="9">
        <v>99.99</v>
      </c>
      <c r="J152" s="9">
        <v>99.99</v>
      </c>
      <c r="K152" s="9">
        <v>99.99</v>
      </c>
      <c r="L152" s="9">
        <v>99.99</v>
      </c>
      <c r="M152" s="9">
        <v>99.99</v>
      </c>
      <c r="N152" s="9">
        <v>99.99</v>
      </c>
      <c r="O152" s="9">
        <v>99.99</v>
      </c>
      <c r="P152" s="9">
        <v>99.99</v>
      </c>
      <c r="Q152" s="9">
        <v>99.99</v>
      </c>
      <c r="R152" s="9">
        <v>99.99</v>
      </c>
    </row>
    <row r="153" spans="1:18" x14ac:dyDescent="0.3">
      <c r="A153" s="6" t="s">
        <v>503</v>
      </c>
      <c r="B153" s="8">
        <v>0.80800000000000005</v>
      </c>
      <c r="C153" s="8">
        <v>0.192</v>
      </c>
      <c r="D153" s="48">
        <v>9.1999999999999998E-2</v>
      </c>
      <c r="E153" s="8">
        <v>9.6000000000000002E-2</v>
      </c>
      <c r="F153" s="6">
        <v>428</v>
      </c>
      <c r="G153" s="6" t="s">
        <v>841</v>
      </c>
      <c r="H153" s="6" t="s">
        <v>842</v>
      </c>
      <c r="I153" s="6">
        <v>0.11</v>
      </c>
      <c r="J153" s="8">
        <v>4.82E-2</v>
      </c>
      <c r="K153" s="8">
        <v>9.1999999999999998E-2</v>
      </c>
      <c r="L153" s="6">
        <v>13</v>
      </c>
      <c r="M153" s="6" t="s">
        <v>1070</v>
      </c>
      <c r="N153" s="6">
        <v>2.66</v>
      </c>
      <c r="O153" s="6" t="s">
        <v>1857</v>
      </c>
      <c r="P153" s="6" t="s">
        <v>1314</v>
      </c>
      <c r="Q153" s="8">
        <v>1.7399999999999999E-2</v>
      </c>
      <c r="R153" s="8">
        <v>0.21129999999999999</v>
      </c>
    </row>
    <row r="154" spans="1:18" x14ac:dyDescent="0.3">
      <c r="A154" s="6" t="s">
        <v>504</v>
      </c>
      <c r="B154" s="12">
        <v>0.82399999999999995</v>
      </c>
      <c r="C154" s="12">
        <v>0.17599999999999999</v>
      </c>
      <c r="D154" s="49">
        <v>7.6999999999999999E-2</v>
      </c>
      <c r="E154" s="12">
        <v>0.20399999999999999</v>
      </c>
      <c r="F154" s="9">
        <v>734</v>
      </c>
      <c r="G154" s="9" t="s">
        <v>848</v>
      </c>
      <c r="H154" s="9" t="s">
        <v>849</v>
      </c>
      <c r="I154" s="9">
        <v>0.01</v>
      </c>
      <c r="J154" s="12">
        <v>0.21990000000000001</v>
      </c>
      <c r="K154" s="12">
        <v>7.6600000000000001E-2</v>
      </c>
      <c r="L154" s="9">
        <v>14</v>
      </c>
      <c r="M154" s="9" t="s">
        <v>32</v>
      </c>
      <c r="N154" s="9">
        <v>0.05</v>
      </c>
      <c r="O154" s="9" t="s">
        <v>575</v>
      </c>
      <c r="P154" s="9" t="s">
        <v>1421</v>
      </c>
      <c r="Q154" s="12">
        <v>-0.01</v>
      </c>
      <c r="R154" s="12">
        <v>-0.121</v>
      </c>
    </row>
    <row r="155" spans="1:18" x14ac:dyDescent="0.3">
      <c r="A155" s="6" t="s">
        <v>505</v>
      </c>
      <c r="B155" s="12">
        <v>0.47299999999999998</v>
      </c>
      <c r="C155" s="12">
        <v>0.52700000000000002</v>
      </c>
      <c r="D155" s="49">
        <v>0.54200000000000004</v>
      </c>
      <c r="E155" s="12">
        <v>0.19600000000000001</v>
      </c>
      <c r="F155" s="9">
        <v>895</v>
      </c>
      <c r="G155" s="9" t="s">
        <v>852</v>
      </c>
      <c r="H155" s="9" t="s">
        <v>853</v>
      </c>
      <c r="I155" s="9">
        <v>-0.01</v>
      </c>
      <c r="J155" s="12">
        <v>0.30880000000000002</v>
      </c>
      <c r="K155" s="12">
        <v>0.54210000000000003</v>
      </c>
      <c r="L155" s="9">
        <v>25</v>
      </c>
      <c r="M155" s="9" t="s">
        <v>574</v>
      </c>
      <c r="N155" s="9">
        <v>-0.41</v>
      </c>
      <c r="O155" s="9" t="s">
        <v>2990</v>
      </c>
      <c r="P155" s="9" t="s">
        <v>2991</v>
      </c>
      <c r="Q155" s="12">
        <v>-2.92E-2</v>
      </c>
      <c r="R155" s="12">
        <v>-0.35399999999999998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0.70899999999999996</v>
      </c>
      <c r="C157" s="8">
        <v>0.29099999999999998</v>
      </c>
      <c r="D157" s="48">
        <v>0.307</v>
      </c>
      <c r="E157" s="8">
        <v>0.434</v>
      </c>
      <c r="F157" s="6" t="s">
        <v>2250</v>
      </c>
      <c r="G157" s="6" t="s">
        <v>905</v>
      </c>
      <c r="H157" s="6" t="s">
        <v>906</v>
      </c>
      <c r="I157" s="6">
        <v>0.1</v>
      </c>
      <c r="J157" s="8">
        <v>1</v>
      </c>
      <c r="K157" s="8">
        <v>0.30719999999999997</v>
      </c>
      <c r="L157" s="6">
        <v>28</v>
      </c>
      <c r="M157" s="6" t="s">
        <v>122</v>
      </c>
      <c r="N157" s="6">
        <v>15.66</v>
      </c>
      <c r="O157" s="6" t="s">
        <v>2992</v>
      </c>
      <c r="P157" s="6" t="s">
        <v>1945</v>
      </c>
      <c r="Q157" s="8">
        <v>5.2200000000000003E-2</v>
      </c>
      <c r="R157" s="8">
        <v>0.66120000000000001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48">
        <v>1.7000000000000001E-2</v>
      </c>
      <c r="E158" s="8">
        <v>0.255</v>
      </c>
      <c r="F158" s="6" t="s">
        <v>2993</v>
      </c>
      <c r="G158" s="6" t="s">
        <v>911</v>
      </c>
      <c r="H158" s="6" t="s">
        <v>912</v>
      </c>
      <c r="I158" s="6">
        <v>0.09</v>
      </c>
      <c r="J158" s="8">
        <v>0.90890000000000004</v>
      </c>
      <c r="K158" s="8">
        <v>1.7100000000000001E-2</v>
      </c>
      <c r="L158" s="6">
        <v>20</v>
      </c>
      <c r="M158" s="6" t="s">
        <v>57</v>
      </c>
      <c r="N158" s="6">
        <v>15.3</v>
      </c>
      <c r="O158" s="6" t="s">
        <v>2703</v>
      </c>
      <c r="P158" s="6" t="s">
        <v>1748</v>
      </c>
      <c r="Q158" s="8">
        <v>4.2299999999999997E-2</v>
      </c>
      <c r="R158" s="8">
        <v>0.51339999999999997</v>
      </c>
    </row>
    <row r="159" spans="1:18" x14ac:dyDescent="0.3">
      <c r="A159" s="6" t="s">
        <v>864</v>
      </c>
      <c r="B159" s="12">
        <v>0.72699999999999998</v>
      </c>
      <c r="C159" s="12">
        <v>0.27300000000000002</v>
      </c>
      <c r="D159" s="49">
        <v>0.248</v>
      </c>
      <c r="E159" s="12">
        <v>0.39100000000000001</v>
      </c>
      <c r="F159" s="9" t="s">
        <v>2994</v>
      </c>
      <c r="G159" s="9" t="s">
        <v>923</v>
      </c>
      <c r="H159" s="9" t="s">
        <v>924</v>
      </c>
      <c r="I159" s="9">
        <v>0.09</v>
      </c>
      <c r="J159" s="12">
        <v>0.14369999999999999</v>
      </c>
      <c r="K159" s="12">
        <v>0.24829999999999999</v>
      </c>
      <c r="L159" s="9">
        <v>27</v>
      </c>
      <c r="M159" s="9" t="s">
        <v>313</v>
      </c>
      <c r="N159" s="9">
        <v>5.8</v>
      </c>
      <c r="O159" s="9" t="s">
        <v>2995</v>
      </c>
      <c r="P159" s="9" t="s">
        <v>2996</v>
      </c>
      <c r="Q159" s="12">
        <v>-1.11E-2</v>
      </c>
      <c r="R159" s="12">
        <v>-0.1346</v>
      </c>
    </row>
    <row r="160" spans="1:18" x14ac:dyDescent="0.3">
      <c r="A160" s="6" t="s">
        <v>865</v>
      </c>
      <c r="B160" s="8">
        <v>0.72199999999999998</v>
      </c>
      <c r="C160" s="8">
        <v>0.27800000000000002</v>
      </c>
      <c r="D160" s="48">
        <v>0.214</v>
      </c>
      <c r="E160" s="8">
        <v>0.42499999999999999</v>
      </c>
      <c r="F160" s="6">
        <v>352</v>
      </c>
      <c r="G160" s="6" t="s">
        <v>929</v>
      </c>
      <c r="H160" s="6" t="s">
        <v>930</v>
      </c>
      <c r="I160" s="6">
        <v>0.22</v>
      </c>
      <c r="J160" s="8">
        <v>1.6199999999999999E-2</v>
      </c>
      <c r="K160" s="8">
        <v>0.21410000000000001</v>
      </c>
      <c r="L160" s="6">
        <v>9</v>
      </c>
      <c r="M160" s="6" t="s">
        <v>10</v>
      </c>
      <c r="N160" s="6">
        <v>8.48</v>
      </c>
      <c r="O160" s="6" t="s">
        <v>2997</v>
      </c>
      <c r="P160" s="6" t="s">
        <v>2998</v>
      </c>
      <c r="Q160" s="8">
        <v>0.182</v>
      </c>
      <c r="R160" s="8">
        <v>2.2084000000000001</v>
      </c>
    </row>
    <row r="161" spans="1:18" x14ac:dyDescent="0.3">
      <c r="A161" s="6" t="s">
        <v>866</v>
      </c>
      <c r="B161" s="8">
        <v>0.68300000000000005</v>
      </c>
      <c r="C161" s="8">
        <v>0.317</v>
      </c>
      <c r="D161" s="48">
        <v>0.83</v>
      </c>
      <c r="E161" s="8">
        <v>0.63300000000000001</v>
      </c>
      <c r="F161" s="6">
        <v>603</v>
      </c>
      <c r="G161" s="6" t="s">
        <v>935</v>
      </c>
      <c r="H161" s="6" t="s">
        <v>936</v>
      </c>
      <c r="I161" s="6">
        <v>0.22</v>
      </c>
      <c r="J161" s="8">
        <v>0.92949999999999999</v>
      </c>
      <c r="K161" s="8">
        <v>0.83030000000000004</v>
      </c>
      <c r="L161" s="6">
        <v>9</v>
      </c>
      <c r="M161" s="6" t="s">
        <v>937</v>
      </c>
      <c r="N161" s="6">
        <v>9.42</v>
      </c>
      <c r="O161" s="6" t="s">
        <v>2999</v>
      </c>
      <c r="P161" s="6" t="s">
        <v>3000</v>
      </c>
      <c r="Q161" s="8">
        <v>0.28110000000000002</v>
      </c>
      <c r="R161" s="8">
        <v>3.411</v>
      </c>
    </row>
    <row r="162" spans="1:18" x14ac:dyDescent="0.3">
      <c r="A162" s="6" t="s">
        <v>867</v>
      </c>
      <c r="B162" s="8">
        <v>0.64600000000000002</v>
      </c>
      <c r="C162" s="8">
        <v>0.35399999999999998</v>
      </c>
      <c r="D162" s="48">
        <v>0.21299999999999999</v>
      </c>
      <c r="E162" s="8">
        <v>0.307</v>
      </c>
      <c r="F162" s="6" t="s">
        <v>3001</v>
      </c>
      <c r="G162" s="6" t="s">
        <v>942</v>
      </c>
      <c r="H162" s="6" t="s">
        <v>943</v>
      </c>
      <c r="I162" s="6">
        <v>0.09</v>
      </c>
      <c r="J162" s="8">
        <v>0.91310000000000002</v>
      </c>
      <c r="K162" s="8">
        <v>0.2127</v>
      </c>
      <c r="L162" s="6">
        <v>52</v>
      </c>
      <c r="M162" s="6" t="s">
        <v>379</v>
      </c>
      <c r="N162" s="6">
        <v>6.93</v>
      </c>
      <c r="O162" s="6" t="s">
        <v>3002</v>
      </c>
      <c r="P162" s="6" t="s">
        <v>3003</v>
      </c>
      <c r="Q162" s="8">
        <v>3.6799999999999999E-2</v>
      </c>
      <c r="R162" s="8">
        <v>0.4471</v>
      </c>
    </row>
    <row r="163" spans="1:18" x14ac:dyDescent="0.3">
      <c r="A163" s="6" t="s">
        <v>868</v>
      </c>
      <c r="B163" s="12">
        <v>0.79400000000000004</v>
      </c>
      <c r="C163" s="12">
        <v>0.20599999999999999</v>
      </c>
      <c r="D163" s="49">
        <v>0.161</v>
      </c>
      <c r="E163" s="12">
        <v>0.26700000000000002</v>
      </c>
      <c r="F163" s="9" t="s">
        <v>3004</v>
      </c>
      <c r="G163" s="9" t="s">
        <v>948</v>
      </c>
      <c r="H163" s="9" t="s">
        <v>3005</v>
      </c>
      <c r="I163" s="9">
        <v>0.09</v>
      </c>
      <c r="J163" s="12">
        <v>0.54449999999999998</v>
      </c>
      <c r="K163" s="12">
        <v>0.1615</v>
      </c>
      <c r="L163" s="9">
        <v>36</v>
      </c>
      <c r="M163" s="9" t="s">
        <v>57</v>
      </c>
      <c r="N163" s="9">
        <v>6.04</v>
      </c>
      <c r="O163" s="9" t="s">
        <v>1888</v>
      </c>
      <c r="P163" s="9" t="s">
        <v>2396</v>
      </c>
      <c r="Q163" s="12">
        <v>-4.1399999999999999E-2</v>
      </c>
      <c r="R163" s="12">
        <v>-0.50160000000000005</v>
      </c>
    </row>
    <row r="164" spans="1:18" x14ac:dyDescent="0.3">
      <c r="A164" s="6" t="s">
        <v>869</v>
      </c>
      <c r="B164" s="12">
        <v>0.64500000000000002</v>
      </c>
      <c r="C164" s="12">
        <v>0.35499999999999998</v>
      </c>
      <c r="D164" s="49">
        <v>0.63700000000000001</v>
      </c>
      <c r="E164" s="12">
        <v>0.46700000000000003</v>
      </c>
      <c r="F164" s="9" t="s">
        <v>2379</v>
      </c>
      <c r="G164" s="9" t="s">
        <v>953</v>
      </c>
      <c r="H164" s="9" t="s">
        <v>954</v>
      </c>
      <c r="I164" s="9">
        <v>0.09</v>
      </c>
      <c r="J164" s="12">
        <v>0.2054</v>
      </c>
      <c r="K164" s="12">
        <v>0.63700000000000001</v>
      </c>
      <c r="L164" s="9">
        <v>8</v>
      </c>
      <c r="M164" s="9" t="s">
        <v>252</v>
      </c>
      <c r="N164" s="9">
        <v>5.87</v>
      </c>
      <c r="O164" s="9" t="s">
        <v>3006</v>
      </c>
      <c r="P164" s="9" t="s">
        <v>3007</v>
      </c>
      <c r="Q164" s="12">
        <v>-0.1046</v>
      </c>
      <c r="R164" s="12">
        <v>-1</v>
      </c>
    </row>
    <row r="165" spans="1:18" x14ac:dyDescent="0.3">
      <c r="A165" s="6" t="s">
        <v>870</v>
      </c>
      <c r="B165" s="12">
        <v>0.65800000000000003</v>
      </c>
      <c r="C165" s="12">
        <v>0.34200000000000003</v>
      </c>
      <c r="D165" s="49">
        <v>0.73899999999999999</v>
      </c>
      <c r="E165" s="12">
        <v>0.52800000000000002</v>
      </c>
      <c r="F165" s="9" t="s">
        <v>3008</v>
      </c>
      <c r="G165" s="9" t="s">
        <v>959</v>
      </c>
      <c r="H165" s="9" t="s">
        <v>960</v>
      </c>
      <c r="I165" s="9">
        <v>0.04</v>
      </c>
      <c r="J165" s="12">
        <v>0.432</v>
      </c>
      <c r="K165" s="12">
        <v>0.73909999999999998</v>
      </c>
      <c r="L165" s="9">
        <v>56</v>
      </c>
      <c r="M165" s="9" t="s">
        <v>32</v>
      </c>
      <c r="N165" s="9">
        <v>1.65</v>
      </c>
      <c r="O165" s="9" t="s">
        <v>2377</v>
      </c>
      <c r="P165" s="9" t="s">
        <v>2365</v>
      </c>
      <c r="Q165" s="12">
        <v>-1.5800000000000002E-2</v>
      </c>
      <c r="R165" s="12">
        <v>-0.19220000000000001</v>
      </c>
    </row>
    <row r="166" spans="1:18" x14ac:dyDescent="0.3">
      <c r="A166" s="6" t="s">
        <v>871</v>
      </c>
      <c r="B166" s="8">
        <v>0.74199999999999999</v>
      </c>
      <c r="C166" s="8">
        <v>0.25800000000000001</v>
      </c>
      <c r="D166" s="48">
        <v>1.0660000000000001</v>
      </c>
      <c r="E166" s="8">
        <v>0.373</v>
      </c>
      <c r="F166" s="6" t="s">
        <v>3009</v>
      </c>
      <c r="G166" s="6" t="s">
        <v>2721</v>
      </c>
      <c r="H166" s="6" t="s">
        <v>966</v>
      </c>
      <c r="I166" s="6">
        <v>0.11</v>
      </c>
      <c r="J166" s="8">
        <v>0.2092</v>
      </c>
      <c r="K166" s="8">
        <v>1.0658000000000001</v>
      </c>
      <c r="L166" s="6">
        <v>54</v>
      </c>
      <c r="M166" s="6" t="s">
        <v>10</v>
      </c>
      <c r="N166" s="6">
        <v>10.78</v>
      </c>
      <c r="O166" s="6" t="s">
        <v>2722</v>
      </c>
      <c r="P166" s="6" t="s">
        <v>3010</v>
      </c>
      <c r="Q166" s="8">
        <v>0.1804</v>
      </c>
      <c r="R166" s="8">
        <v>2.2008000000000001</v>
      </c>
    </row>
    <row r="167" spans="1:18" x14ac:dyDescent="0.3">
      <c r="A167" s="6" t="s">
        <v>872</v>
      </c>
      <c r="B167" s="8">
        <v>0.60899999999999999</v>
      </c>
      <c r="C167" s="8">
        <v>0.39100000000000001</v>
      </c>
      <c r="D167" s="48">
        <v>0.65600000000000003</v>
      </c>
      <c r="E167" s="8">
        <v>0.49199999999999999</v>
      </c>
      <c r="F167" s="6" t="s">
        <v>3011</v>
      </c>
      <c r="G167" s="6" t="s">
        <v>970</v>
      </c>
      <c r="H167" s="6" t="s">
        <v>2370</v>
      </c>
      <c r="I167" s="6">
        <v>0.13</v>
      </c>
      <c r="J167" s="8">
        <v>0.51849999999999996</v>
      </c>
      <c r="K167" s="8">
        <v>0.65569999999999995</v>
      </c>
      <c r="L167" s="6">
        <v>32</v>
      </c>
      <c r="M167" s="6" t="s">
        <v>379</v>
      </c>
      <c r="N167" s="6">
        <v>13.58</v>
      </c>
      <c r="O167" s="6" t="s">
        <v>3012</v>
      </c>
      <c r="P167" s="6" t="s">
        <v>3013</v>
      </c>
      <c r="Q167" s="8">
        <v>0.1221</v>
      </c>
      <c r="R167" s="8">
        <v>1.4821</v>
      </c>
    </row>
    <row r="168" spans="1:18" x14ac:dyDescent="0.3">
      <c r="A168" s="6" t="s">
        <v>873</v>
      </c>
      <c r="B168" s="12">
        <v>0.70299999999999996</v>
      </c>
      <c r="C168" s="12">
        <v>0.29699999999999999</v>
      </c>
      <c r="D168" s="49">
        <v>0.504</v>
      </c>
      <c r="E168" s="12">
        <v>0.34699999999999998</v>
      </c>
      <c r="F168" s="9" t="s">
        <v>3014</v>
      </c>
      <c r="G168" s="9" t="s">
        <v>976</v>
      </c>
      <c r="H168" s="9" t="s">
        <v>977</v>
      </c>
      <c r="I168" s="9">
        <v>7.0000000000000007E-2</v>
      </c>
      <c r="J168" s="12">
        <v>0.28560000000000002</v>
      </c>
      <c r="K168" s="12">
        <v>0.50380000000000003</v>
      </c>
      <c r="L168" s="9">
        <v>29</v>
      </c>
      <c r="M168" s="9" t="s">
        <v>32</v>
      </c>
      <c r="N168" s="9">
        <v>1.91</v>
      </c>
      <c r="O168" s="9" t="s">
        <v>1442</v>
      </c>
      <c r="P168" s="9" t="s">
        <v>1345</v>
      </c>
      <c r="Q168" s="12">
        <v>-6.5299999999999997E-2</v>
      </c>
      <c r="R168" s="12">
        <v>-0.79179999999999995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12">
        <v>0.73899999999999999</v>
      </c>
      <c r="C170" s="12">
        <v>0.26100000000000001</v>
      </c>
      <c r="D170" s="49">
        <v>0.59499999999999997</v>
      </c>
      <c r="E170" s="12">
        <v>0.40899999999999997</v>
      </c>
      <c r="F170" s="9" t="s">
        <v>3015</v>
      </c>
      <c r="G170" s="9" t="s">
        <v>2729</v>
      </c>
      <c r="H170" s="9" t="s">
        <v>3016</v>
      </c>
      <c r="I170" s="9">
        <v>0.08</v>
      </c>
      <c r="J170" s="12">
        <v>0.31919999999999998</v>
      </c>
      <c r="K170" s="12">
        <v>0.59540000000000004</v>
      </c>
      <c r="L170" s="9">
        <v>62</v>
      </c>
      <c r="M170" s="9" t="s">
        <v>32</v>
      </c>
      <c r="N170" s="9">
        <v>1.43</v>
      </c>
      <c r="O170" s="9" t="s">
        <v>3017</v>
      </c>
      <c r="P170" s="9" t="s">
        <v>3018</v>
      </c>
      <c r="Q170" s="12">
        <v>-0.36890000000000001</v>
      </c>
      <c r="R170" s="12">
        <v>-1</v>
      </c>
    </row>
    <row r="171" spans="1:18" x14ac:dyDescent="0.3">
      <c r="A171" s="6" t="s">
        <v>876</v>
      </c>
      <c r="B171" s="12">
        <v>0.61399999999999999</v>
      </c>
      <c r="C171" s="12">
        <v>0.38600000000000001</v>
      </c>
      <c r="D171" s="49">
        <v>0.83299999999999996</v>
      </c>
      <c r="E171" s="12">
        <v>0.51600000000000001</v>
      </c>
      <c r="F171" s="9" t="s">
        <v>3019</v>
      </c>
      <c r="G171" s="9" t="s">
        <v>3020</v>
      </c>
      <c r="H171" s="9" t="s">
        <v>1912</v>
      </c>
      <c r="I171" s="9">
        <v>7.0000000000000007E-2</v>
      </c>
      <c r="J171" s="12">
        <v>0.45090000000000002</v>
      </c>
      <c r="K171" s="12">
        <v>0.83340000000000003</v>
      </c>
      <c r="L171" s="9">
        <v>31</v>
      </c>
      <c r="M171" s="9" t="s">
        <v>394</v>
      </c>
      <c r="N171" s="9">
        <v>1.92</v>
      </c>
      <c r="O171" s="9" t="s">
        <v>3021</v>
      </c>
      <c r="P171" s="9" t="s">
        <v>3022</v>
      </c>
      <c r="Q171" s="12">
        <v>-0.26769999999999999</v>
      </c>
      <c r="R171" s="12">
        <v>-1</v>
      </c>
    </row>
    <row r="172" spans="1:18" x14ac:dyDescent="0.3">
      <c r="A172" s="6" t="s">
        <v>877</v>
      </c>
      <c r="B172" s="8">
        <v>0.67</v>
      </c>
      <c r="C172" s="8">
        <v>0.33</v>
      </c>
      <c r="D172" s="48">
        <v>1.236</v>
      </c>
      <c r="E172" s="8">
        <v>0.57699999999999996</v>
      </c>
      <c r="F172" s="6">
        <v>348</v>
      </c>
      <c r="G172" s="6" t="s">
        <v>1464</v>
      </c>
      <c r="H172" s="6" t="s">
        <v>1002</v>
      </c>
      <c r="I172" s="6">
        <v>0.24</v>
      </c>
      <c r="J172" s="8">
        <v>5.96E-2</v>
      </c>
      <c r="K172" s="8">
        <v>1.2363999999999999</v>
      </c>
      <c r="L172" s="6">
        <v>12</v>
      </c>
      <c r="M172" s="6" t="s">
        <v>10</v>
      </c>
      <c r="N172" s="6">
        <v>8.5</v>
      </c>
      <c r="O172" s="6" t="s">
        <v>3023</v>
      </c>
      <c r="P172" s="6" t="s">
        <v>3024</v>
      </c>
      <c r="Q172" s="8">
        <v>7.5999999999999998E-2</v>
      </c>
      <c r="R172" s="8">
        <v>0.92259999999999998</v>
      </c>
    </row>
    <row r="173" spans="1:18" x14ac:dyDescent="0.3">
      <c r="A173" s="6" t="s">
        <v>879</v>
      </c>
      <c r="B173" s="8">
        <v>0.72399999999999998</v>
      </c>
      <c r="C173" s="8">
        <v>0.27600000000000002</v>
      </c>
      <c r="D173" s="48">
        <v>0.23799999999999999</v>
      </c>
      <c r="E173" s="8">
        <v>0.51100000000000001</v>
      </c>
      <c r="F173" s="6" t="s">
        <v>3025</v>
      </c>
      <c r="G173" s="6" t="s">
        <v>1007</v>
      </c>
      <c r="H173" s="6" t="s">
        <v>1008</v>
      </c>
      <c r="I173" s="6">
        <v>0.06</v>
      </c>
      <c r="J173" s="8">
        <v>0.97599999999999998</v>
      </c>
      <c r="K173" s="8">
        <v>0.23769999999999999</v>
      </c>
      <c r="L173" s="6">
        <v>110</v>
      </c>
      <c r="M173" s="6" t="s">
        <v>217</v>
      </c>
      <c r="N173" s="6">
        <v>4.68</v>
      </c>
      <c r="O173" s="6" t="s">
        <v>3026</v>
      </c>
      <c r="P173" s="6" t="s">
        <v>3027</v>
      </c>
      <c r="Q173" s="8">
        <v>0.1168</v>
      </c>
      <c r="R173" s="8">
        <v>1.4177</v>
      </c>
    </row>
    <row r="174" spans="1:18" x14ac:dyDescent="0.3">
      <c r="A174" s="6" t="s">
        <v>880</v>
      </c>
      <c r="B174" s="8">
        <v>0.70499999999999996</v>
      </c>
      <c r="C174" s="8">
        <v>0.29499999999999998</v>
      </c>
      <c r="D174" s="48">
        <v>0.76600000000000001</v>
      </c>
      <c r="E174" s="8">
        <v>0.58799999999999997</v>
      </c>
      <c r="F174" s="6" t="s">
        <v>3028</v>
      </c>
      <c r="G174" s="6" t="s">
        <v>1013</v>
      </c>
      <c r="H174" s="6" t="s">
        <v>1014</v>
      </c>
      <c r="I174" s="6">
        <v>0.05</v>
      </c>
      <c r="J174" s="8">
        <v>0.69710000000000005</v>
      </c>
      <c r="K174" s="8">
        <v>0.76639999999999997</v>
      </c>
      <c r="L174" s="6">
        <v>23</v>
      </c>
      <c r="M174" s="6" t="s">
        <v>379</v>
      </c>
      <c r="N174" s="6">
        <v>3.74</v>
      </c>
      <c r="O174" s="6" t="s">
        <v>3029</v>
      </c>
      <c r="P174" s="6" t="s">
        <v>3030</v>
      </c>
      <c r="Q174" s="8">
        <v>9.2999999999999999E-2</v>
      </c>
      <c r="R174" s="8">
        <v>1.1528</v>
      </c>
    </row>
    <row r="175" spans="1:18" x14ac:dyDescent="0.3">
      <c r="A175" s="6" t="s">
        <v>881</v>
      </c>
      <c r="B175" s="8">
        <v>0.71899999999999997</v>
      </c>
      <c r="C175" s="8">
        <v>0.28100000000000003</v>
      </c>
      <c r="D175" s="48">
        <v>0.35699999999999998</v>
      </c>
      <c r="E175" s="8">
        <v>0.57899999999999996</v>
      </c>
      <c r="F175" s="6" t="s">
        <v>3031</v>
      </c>
      <c r="G175" s="6" t="s">
        <v>1020</v>
      </c>
      <c r="H175" s="6" t="s">
        <v>1925</v>
      </c>
      <c r="I175" s="6">
        <v>0.12</v>
      </c>
      <c r="J175" s="8">
        <v>0.84160000000000001</v>
      </c>
      <c r="K175" s="8">
        <v>0.3574</v>
      </c>
      <c r="L175" s="6">
        <v>93</v>
      </c>
      <c r="M175" s="6" t="s">
        <v>130</v>
      </c>
      <c r="N175" s="6">
        <v>8.06</v>
      </c>
      <c r="O175" s="6" t="s">
        <v>3032</v>
      </c>
      <c r="P175" s="6" t="s">
        <v>3033</v>
      </c>
      <c r="Q175" s="8">
        <v>5.8500000000000003E-2</v>
      </c>
      <c r="R175" s="8">
        <v>0.7097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>
        <v>0.88100000000000001</v>
      </c>
      <c r="E177" s="8">
        <v>0.64300000000000002</v>
      </c>
      <c r="F177" s="6" t="s">
        <v>3034</v>
      </c>
      <c r="G177" s="6" t="s">
        <v>1033</v>
      </c>
      <c r="H177" s="6" t="s">
        <v>1034</v>
      </c>
      <c r="I177" s="6">
        <v>0.16</v>
      </c>
      <c r="J177" s="8">
        <v>0.73</v>
      </c>
      <c r="K177" s="8">
        <v>0.88139999999999996</v>
      </c>
      <c r="L177" s="6">
        <v>22</v>
      </c>
      <c r="M177" s="6" t="s">
        <v>379</v>
      </c>
      <c r="N177" s="6">
        <v>14.76</v>
      </c>
      <c r="O177" s="6" t="s">
        <v>3035</v>
      </c>
      <c r="P177" s="6" t="s">
        <v>3036</v>
      </c>
      <c r="Q177" s="8">
        <v>4.7699999999999999E-2</v>
      </c>
      <c r="R177" s="8">
        <v>0.57869999999999999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48">
        <v>0.53800000000000003</v>
      </c>
      <c r="E178" s="8">
        <v>0.73199999999999998</v>
      </c>
      <c r="F178" s="6" t="s">
        <v>3037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66</v>
      </c>
      <c r="M178" s="6" t="s">
        <v>122</v>
      </c>
      <c r="N178" s="6">
        <v>7.37</v>
      </c>
      <c r="O178" s="6" t="s">
        <v>3038</v>
      </c>
      <c r="P178" s="6" t="s">
        <v>3039</v>
      </c>
      <c r="Q178" s="8">
        <v>5.3499999999999999E-2</v>
      </c>
      <c r="R178" s="8">
        <v>0.64890000000000003</v>
      </c>
    </row>
    <row r="179" spans="1:18" x14ac:dyDescent="0.3">
      <c r="A179" s="6" t="s">
        <v>885</v>
      </c>
      <c r="B179" s="12">
        <v>0.76100000000000001</v>
      </c>
      <c r="C179" s="12">
        <v>0.23899999999999999</v>
      </c>
      <c r="D179" s="49">
        <v>3.4540000000000002</v>
      </c>
      <c r="E179" s="12">
        <v>0.97799999999999998</v>
      </c>
      <c r="F179" s="9" t="s">
        <v>2395</v>
      </c>
      <c r="G179" s="9" t="s">
        <v>1044</v>
      </c>
      <c r="H179" s="9" t="s">
        <v>1045</v>
      </c>
      <c r="I179" s="9">
        <v>0.14000000000000001</v>
      </c>
      <c r="J179" s="12">
        <v>0.88090000000000002</v>
      </c>
      <c r="K179" s="12">
        <v>3.4544000000000001</v>
      </c>
      <c r="L179" s="9">
        <v>0</v>
      </c>
      <c r="M179" s="9" t="s">
        <v>217</v>
      </c>
      <c r="N179" s="9">
        <v>10.44</v>
      </c>
      <c r="O179" s="9" t="s">
        <v>1487</v>
      </c>
      <c r="P179" s="9" t="s">
        <v>2396</v>
      </c>
      <c r="Q179" s="12">
        <v>-0.9637</v>
      </c>
      <c r="R179" s="12">
        <v>-1</v>
      </c>
    </row>
    <row r="180" spans="1:18" x14ac:dyDescent="0.3">
      <c r="A180" s="6" t="s">
        <v>886</v>
      </c>
      <c r="B180" s="12">
        <v>0.70299999999999996</v>
      </c>
      <c r="C180" s="12">
        <v>0.29699999999999999</v>
      </c>
      <c r="D180" s="49">
        <v>0.28399999999999997</v>
      </c>
      <c r="E180" s="12">
        <v>0.78600000000000003</v>
      </c>
      <c r="F180" s="9" t="s">
        <v>3040</v>
      </c>
      <c r="G180" s="9" t="s">
        <v>1050</v>
      </c>
      <c r="H180" s="9" t="s">
        <v>1051</v>
      </c>
      <c r="I180" s="9">
        <v>0.14000000000000001</v>
      </c>
      <c r="J180" s="12">
        <v>0.68469999999999998</v>
      </c>
      <c r="K180" s="12">
        <v>0.28410000000000002</v>
      </c>
      <c r="L180" s="9">
        <v>1</v>
      </c>
      <c r="M180" s="9" t="s">
        <v>106</v>
      </c>
      <c r="N180" s="9">
        <v>6.66</v>
      </c>
      <c r="O180" s="9" t="s">
        <v>2398</v>
      </c>
      <c r="P180" s="9" t="s">
        <v>3041</v>
      </c>
      <c r="Q180" s="12">
        <v>-6.9800000000000001E-2</v>
      </c>
      <c r="R180" s="12">
        <v>-0.82620000000000005</v>
      </c>
    </row>
    <row r="181" spans="1:18" x14ac:dyDescent="0.3">
      <c r="A181" s="6" t="s">
        <v>887</v>
      </c>
      <c r="B181" s="8">
        <v>0.63200000000000001</v>
      </c>
      <c r="C181" s="8">
        <v>0.36799999999999999</v>
      </c>
      <c r="D181" s="48">
        <v>0.60099999999999998</v>
      </c>
      <c r="E181" s="8">
        <v>0.65200000000000002</v>
      </c>
      <c r="F181" s="6">
        <v>470</v>
      </c>
      <c r="G181" s="6" t="s">
        <v>1056</v>
      </c>
      <c r="H181" s="6" t="s">
        <v>1057</v>
      </c>
      <c r="I181" s="6">
        <v>0.15</v>
      </c>
      <c r="J181" s="8">
        <v>0.8236</v>
      </c>
      <c r="K181" s="8">
        <v>0.60109999999999997</v>
      </c>
      <c r="L181" s="6">
        <v>4</v>
      </c>
      <c r="M181" s="6" t="s">
        <v>195</v>
      </c>
      <c r="N181" s="6">
        <v>9.9499999999999993</v>
      </c>
      <c r="O181" s="6" t="s">
        <v>3042</v>
      </c>
      <c r="P181" s="6" t="s">
        <v>2401</v>
      </c>
      <c r="Q181" s="8">
        <v>6.7500000000000004E-2</v>
      </c>
      <c r="R181" s="8">
        <v>0.81940000000000002</v>
      </c>
    </row>
    <row r="182" spans="1:18" x14ac:dyDescent="0.3">
      <c r="A182" s="6" t="s">
        <v>888</v>
      </c>
      <c r="B182" s="12">
        <v>0.71099999999999997</v>
      </c>
      <c r="C182" s="12">
        <v>0.28899999999999998</v>
      </c>
      <c r="D182" s="49">
        <v>1.373</v>
      </c>
      <c r="E182" s="12">
        <v>0.84899999999999998</v>
      </c>
      <c r="F182" s="9" t="s">
        <v>3043</v>
      </c>
      <c r="G182" s="9" t="s">
        <v>1062</v>
      </c>
      <c r="H182" s="9" t="s">
        <v>1063</v>
      </c>
      <c r="I182" s="9">
        <v>0.03</v>
      </c>
      <c r="J182" s="12">
        <v>0.71260000000000001</v>
      </c>
      <c r="K182" s="12">
        <v>1.373</v>
      </c>
      <c r="L182" s="9">
        <v>301</v>
      </c>
      <c r="M182" s="9" t="s">
        <v>394</v>
      </c>
      <c r="N182" s="9">
        <v>1.56</v>
      </c>
      <c r="O182" s="9" t="s">
        <v>3044</v>
      </c>
      <c r="P182" s="9" t="s">
        <v>3045</v>
      </c>
      <c r="Q182" s="12">
        <v>-0.18229999999999999</v>
      </c>
      <c r="R182" s="12">
        <v>-1</v>
      </c>
    </row>
    <row r="183" spans="1:18" x14ac:dyDescent="0.3">
      <c r="A183" s="6" t="s">
        <v>889</v>
      </c>
      <c r="B183" s="12">
        <v>0.69299999999999995</v>
      </c>
      <c r="C183" s="12">
        <v>0.307</v>
      </c>
      <c r="D183" s="49">
        <v>2.766</v>
      </c>
      <c r="E183" s="12">
        <v>0.95799999999999996</v>
      </c>
      <c r="F183" s="9" t="s">
        <v>1623</v>
      </c>
      <c r="G183" s="9" t="s">
        <v>1498</v>
      </c>
      <c r="H183" s="9" t="s">
        <v>2406</v>
      </c>
      <c r="I183" s="9">
        <v>0.04</v>
      </c>
      <c r="J183" s="12">
        <v>0.45779999999999998</v>
      </c>
      <c r="K183" s="12">
        <v>2.7656999999999998</v>
      </c>
      <c r="L183" s="9">
        <v>62</v>
      </c>
      <c r="M183" s="9" t="s">
        <v>32</v>
      </c>
      <c r="N183" s="9">
        <v>0.19</v>
      </c>
      <c r="O183" s="9" t="s">
        <v>3046</v>
      </c>
      <c r="P183" s="9" t="s">
        <v>3047</v>
      </c>
      <c r="Q183" s="12">
        <v>-0.95709999999999995</v>
      </c>
      <c r="R183" s="12">
        <v>-1</v>
      </c>
    </row>
    <row r="184" spans="1:18" x14ac:dyDescent="0.3">
      <c r="A184" s="6" t="s">
        <v>890</v>
      </c>
      <c r="B184" s="12">
        <v>0.74</v>
      </c>
      <c r="C184" s="12">
        <v>0.26</v>
      </c>
      <c r="D184" s="49">
        <v>1.992</v>
      </c>
      <c r="E184" s="12">
        <v>0.99</v>
      </c>
      <c r="F184" s="9" t="s">
        <v>2601</v>
      </c>
      <c r="G184" s="9" t="s">
        <v>1075</v>
      </c>
      <c r="H184" s="9" t="s">
        <v>1069</v>
      </c>
      <c r="I184" s="9">
        <v>0.09</v>
      </c>
      <c r="J184" s="12">
        <v>1</v>
      </c>
      <c r="K184" s="12">
        <v>1.9922</v>
      </c>
      <c r="L184" s="9">
        <v>10</v>
      </c>
      <c r="M184" s="9" t="s">
        <v>70</v>
      </c>
      <c r="N184" s="9">
        <v>1.28</v>
      </c>
      <c r="O184" s="9" t="s">
        <v>749</v>
      </c>
      <c r="P184" s="9" t="s">
        <v>3048</v>
      </c>
      <c r="Q184" s="12">
        <v>-0.98580000000000001</v>
      </c>
      <c r="R184" s="12">
        <v>-1</v>
      </c>
    </row>
    <row r="185" spans="1:18" x14ac:dyDescent="0.3">
      <c r="A185" s="6" t="s">
        <v>891</v>
      </c>
      <c r="B185" s="8">
        <v>0.68899999999999995</v>
      </c>
      <c r="C185" s="8">
        <v>0.311</v>
      </c>
      <c r="D185" s="48">
        <v>0.30199999999999999</v>
      </c>
      <c r="E185" s="8">
        <v>0.77900000000000003</v>
      </c>
      <c r="F185" s="6" t="s">
        <v>3049</v>
      </c>
      <c r="G185" s="6" t="s">
        <v>1080</v>
      </c>
      <c r="H185" s="6" t="s">
        <v>1081</v>
      </c>
      <c r="I185" s="6">
        <v>0.01</v>
      </c>
      <c r="J185" s="8">
        <v>1</v>
      </c>
      <c r="K185" s="8">
        <v>0.30180000000000001</v>
      </c>
      <c r="L185" s="6">
        <v>212</v>
      </c>
      <c r="M185" s="6" t="s">
        <v>106</v>
      </c>
      <c r="N185" s="6">
        <v>1.31</v>
      </c>
      <c r="O185" s="6" t="s">
        <v>3050</v>
      </c>
      <c r="P185" s="6" t="s">
        <v>3051</v>
      </c>
      <c r="Q185" s="8">
        <v>9.0200000000000002E-2</v>
      </c>
      <c r="R185" s="8">
        <v>1.1249</v>
      </c>
    </row>
    <row r="186" spans="1:18" x14ac:dyDescent="0.3">
      <c r="A186" s="6" t="s">
        <v>892</v>
      </c>
      <c r="B186" s="8">
        <v>0.63500000000000001</v>
      </c>
      <c r="C186" s="8">
        <v>0.36499999999999999</v>
      </c>
      <c r="D186" s="48">
        <v>1.0940000000000001</v>
      </c>
      <c r="E186" s="8">
        <v>0.71399999999999997</v>
      </c>
      <c r="F186" s="6" t="s">
        <v>3052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117</v>
      </c>
      <c r="M186" s="6" t="s">
        <v>70</v>
      </c>
      <c r="N186" s="6">
        <v>22.72</v>
      </c>
      <c r="O186" s="6" t="s">
        <v>3053</v>
      </c>
      <c r="P186" s="6" t="s">
        <v>2414</v>
      </c>
      <c r="Q186" s="8">
        <v>0.33710000000000001</v>
      </c>
      <c r="R186" s="8">
        <v>4.0895999999999999</v>
      </c>
    </row>
    <row r="187" spans="1:18" x14ac:dyDescent="0.3">
      <c r="A187" s="6" t="s">
        <v>893</v>
      </c>
      <c r="B187" s="12">
        <v>0.66500000000000004</v>
      </c>
      <c r="C187" s="12">
        <v>0.33500000000000002</v>
      </c>
      <c r="D187" s="49">
        <v>1.778</v>
      </c>
      <c r="E187" s="12">
        <v>0.999</v>
      </c>
      <c r="F187" s="9" t="s">
        <v>2766</v>
      </c>
      <c r="G187" s="9" t="s">
        <v>2416</v>
      </c>
      <c r="H187" s="9" t="s">
        <v>2417</v>
      </c>
      <c r="I187" s="9">
        <v>0.06</v>
      </c>
      <c r="J187" s="12">
        <v>0.33779999999999999</v>
      </c>
      <c r="K187" s="12">
        <v>1.7783</v>
      </c>
      <c r="L187" s="9">
        <v>0</v>
      </c>
      <c r="M187" s="9" t="s">
        <v>122</v>
      </c>
      <c r="N187" s="9">
        <v>1.08</v>
      </c>
      <c r="O187" s="9" t="s">
        <v>2418</v>
      </c>
      <c r="P187" s="9" t="s">
        <v>2767</v>
      </c>
      <c r="Q187" s="12">
        <v>-0.99870000000000003</v>
      </c>
      <c r="R187" s="12">
        <v>-1</v>
      </c>
    </row>
    <row r="188" spans="1:18" x14ac:dyDescent="0.3">
      <c r="A188" s="6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3054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33</v>
      </c>
      <c r="M188" s="6" t="s">
        <v>49</v>
      </c>
      <c r="N188" s="6">
        <v>9.67</v>
      </c>
      <c r="O188" s="6" t="s">
        <v>1866</v>
      </c>
      <c r="P188" s="6" t="s">
        <v>360</v>
      </c>
      <c r="Q188" s="8">
        <v>8.5099999999999995E-2</v>
      </c>
      <c r="R188" s="8">
        <v>1.0561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>
        <v>0.371</v>
      </c>
      <c r="E189" s="8">
        <v>0.83799999999999997</v>
      </c>
      <c r="F189" s="6" t="s">
        <v>3055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0.37119999999999997</v>
      </c>
      <c r="L189" s="6">
        <v>31</v>
      </c>
      <c r="M189" s="6" t="s">
        <v>195</v>
      </c>
      <c r="N189" s="6">
        <v>2.97</v>
      </c>
      <c r="O189" s="6" t="s">
        <v>3056</v>
      </c>
      <c r="P189" s="6" t="s">
        <v>3057</v>
      </c>
      <c r="Q189" s="8">
        <v>5.45E-2</v>
      </c>
      <c r="R189" s="8">
        <v>0.66100000000000003</v>
      </c>
    </row>
    <row r="190" spans="1:18" x14ac:dyDescent="0.3">
      <c r="A190" s="6" t="s">
        <v>896</v>
      </c>
      <c r="B190" s="8">
        <v>0.75800000000000001</v>
      </c>
      <c r="C190" s="8">
        <v>0.24199999999999999</v>
      </c>
      <c r="D190" s="48">
        <v>0.59899999999999998</v>
      </c>
      <c r="E190" s="8">
        <v>0.68300000000000005</v>
      </c>
      <c r="F190" s="6">
        <v>331</v>
      </c>
      <c r="G190" s="6" t="s">
        <v>1109</v>
      </c>
      <c r="H190" s="6" t="s">
        <v>1110</v>
      </c>
      <c r="I190" s="6">
        <v>0.32</v>
      </c>
      <c r="J190" s="8">
        <v>0.32790000000000002</v>
      </c>
      <c r="K190" s="8">
        <v>0.59860000000000002</v>
      </c>
      <c r="L190" s="6">
        <v>0</v>
      </c>
      <c r="M190" s="6" t="s">
        <v>106</v>
      </c>
      <c r="N190" s="6">
        <v>5.73</v>
      </c>
      <c r="O190" s="6" t="s">
        <v>1519</v>
      </c>
      <c r="P190" s="6" t="s">
        <v>1520</v>
      </c>
      <c r="Q190" s="8">
        <v>2.1299999999999999E-2</v>
      </c>
      <c r="R190" s="8">
        <v>0.25800000000000001</v>
      </c>
    </row>
    <row r="191" spans="1:18" x14ac:dyDescent="0.3">
      <c r="A191" s="6" t="s">
        <v>897</v>
      </c>
      <c r="B191" s="12">
        <v>0.70299999999999996</v>
      </c>
      <c r="C191" s="12">
        <v>0.29699999999999999</v>
      </c>
      <c r="D191" s="49">
        <v>1.877</v>
      </c>
      <c r="E191" s="12">
        <v>0.98199999999999998</v>
      </c>
      <c r="F191" s="9" t="s">
        <v>2424</v>
      </c>
      <c r="G191" s="9" t="s">
        <v>1115</v>
      </c>
      <c r="H191" s="9" t="s">
        <v>1116</v>
      </c>
      <c r="I191" s="9">
        <v>0.03</v>
      </c>
      <c r="J191" s="12">
        <v>0.96840000000000004</v>
      </c>
      <c r="K191" s="12">
        <v>1.8765000000000001</v>
      </c>
      <c r="L191" s="9">
        <v>0</v>
      </c>
      <c r="M191" s="9" t="s">
        <v>444</v>
      </c>
      <c r="N191" s="9">
        <v>1.65</v>
      </c>
      <c r="O191" s="9" t="s">
        <v>245</v>
      </c>
      <c r="P191" s="9" t="s">
        <v>2425</v>
      </c>
      <c r="Q191" s="12">
        <v>-0.98150000000000004</v>
      </c>
      <c r="R191" s="12">
        <v>-1</v>
      </c>
    </row>
    <row r="192" spans="1:18" x14ac:dyDescent="0.3">
      <c r="A192" s="6" t="s">
        <v>898</v>
      </c>
      <c r="B192" s="8">
        <v>0.72199999999999998</v>
      </c>
      <c r="C192" s="8">
        <v>0.27800000000000002</v>
      </c>
      <c r="D192" s="48">
        <v>1.139</v>
      </c>
      <c r="E192" s="8">
        <v>0.76800000000000002</v>
      </c>
      <c r="F192" s="6">
        <v>961</v>
      </c>
      <c r="G192" s="6" t="s">
        <v>2426</v>
      </c>
      <c r="H192" s="6" t="s">
        <v>1122</v>
      </c>
      <c r="I192" s="6">
        <v>0.17</v>
      </c>
      <c r="J192" s="8">
        <v>0.6895</v>
      </c>
      <c r="K192" s="8">
        <v>1.1386000000000001</v>
      </c>
      <c r="L192" s="6">
        <v>7</v>
      </c>
      <c r="M192" s="6" t="s">
        <v>106</v>
      </c>
      <c r="N192" s="6">
        <v>13.69</v>
      </c>
      <c r="O192" s="6" t="s">
        <v>3058</v>
      </c>
      <c r="P192" s="6" t="s">
        <v>1124</v>
      </c>
      <c r="Q192" s="8">
        <v>0.29859999999999998</v>
      </c>
      <c r="R192" s="8">
        <v>3.6225999999999998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8">
        <v>0.73</v>
      </c>
      <c r="C194" s="8">
        <v>0.27</v>
      </c>
      <c r="D194" s="48">
        <v>0.72799999999999998</v>
      </c>
      <c r="E194" s="8">
        <v>0.92300000000000004</v>
      </c>
      <c r="F194" s="6" t="s">
        <v>3059</v>
      </c>
      <c r="G194" s="6" t="s">
        <v>1133</v>
      </c>
      <c r="H194" s="6" t="s">
        <v>1134</v>
      </c>
      <c r="I194" s="6">
        <v>0.04</v>
      </c>
      <c r="J194" s="8">
        <v>0.94069999999999998</v>
      </c>
      <c r="K194" s="8">
        <v>0.72789999999999999</v>
      </c>
      <c r="L194" s="6">
        <v>312</v>
      </c>
      <c r="M194" s="6" t="s">
        <v>444</v>
      </c>
      <c r="N194" s="6">
        <v>3.37</v>
      </c>
      <c r="O194" s="6" t="s">
        <v>3060</v>
      </c>
      <c r="P194" s="6" t="s">
        <v>3061</v>
      </c>
      <c r="Q194" s="8">
        <v>9.9199999999999997E-2</v>
      </c>
      <c r="R194" s="8">
        <v>1.2033</v>
      </c>
    </row>
    <row r="195" spans="1:18" x14ac:dyDescent="0.3">
      <c r="A195" s="6" t="s">
        <v>901</v>
      </c>
      <c r="B195" s="8">
        <v>0.70099999999999996</v>
      </c>
      <c r="C195" s="8">
        <v>0.29899999999999999</v>
      </c>
      <c r="D195" s="48">
        <v>1.845</v>
      </c>
      <c r="E195" s="8">
        <v>0.89800000000000002</v>
      </c>
      <c r="F195" s="6" t="s">
        <v>3062</v>
      </c>
      <c r="G195" s="6" t="s">
        <v>1139</v>
      </c>
      <c r="H195" s="6" t="s">
        <v>1140</v>
      </c>
      <c r="I195" s="6">
        <v>0.03</v>
      </c>
      <c r="J195" s="8">
        <v>0.60440000000000005</v>
      </c>
      <c r="K195" s="8">
        <v>1.8449</v>
      </c>
      <c r="L195" s="6">
        <v>351</v>
      </c>
      <c r="M195" s="6" t="s">
        <v>189</v>
      </c>
      <c r="N195" s="6">
        <v>4.1100000000000003</v>
      </c>
      <c r="O195" s="6" t="s">
        <v>1983</v>
      </c>
      <c r="P195" s="6" t="s">
        <v>3063</v>
      </c>
      <c r="Q195" s="8">
        <v>0.29299999999999998</v>
      </c>
      <c r="R195" s="8">
        <v>3.5649000000000002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96" xr:uid="{1AF12F64-9114-4FFF-A23B-FA5F70FBDCE9}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3FAF6-2C46-4556-A8F2-2EC202672949}">
  <dimension ref="A1:R196"/>
  <sheetViews>
    <sheetView workbookViewId="0">
      <selection activeCell="N6" sqref="N6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11.554687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10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6640625" bestFit="1" customWidth="1"/>
    <col min="18" max="18" width="8.664062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0.72299999999999998</v>
      </c>
      <c r="C2" s="8">
        <v>0.27700000000000002</v>
      </c>
      <c r="D2" s="6" t="s">
        <v>2431</v>
      </c>
      <c r="E2" s="8">
        <v>0.33</v>
      </c>
      <c r="F2" s="6">
        <v>685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55</v>
      </c>
      <c r="M2" s="6" t="s">
        <v>217</v>
      </c>
      <c r="N2" s="6">
        <v>9.1</v>
      </c>
      <c r="O2" s="6" t="s">
        <v>2432</v>
      </c>
      <c r="P2" s="6" t="s">
        <v>2433</v>
      </c>
      <c r="Q2" s="8">
        <v>0.18340000000000001</v>
      </c>
      <c r="R2" s="8">
        <v>2.2254999999999998</v>
      </c>
    </row>
    <row r="3" spans="1:18" x14ac:dyDescent="0.3">
      <c r="A3" s="6" t="s">
        <v>1986</v>
      </c>
      <c r="B3" s="8">
        <v>0.751</v>
      </c>
      <c r="C3" s="8">
        <v>0.249</v>
      </c>
      <c r="D3" s="6" t="s">
        <v>2434</v>
      </c>
      <c r="E3" s="8">
        <v>0.184</v>
      </c>
      <c r="F3" s="6" t="s">
        <v>2018</v>
      </c>
      <c r="G3" s="6" t="s">
        <v>2019</v>
      </c>
      <c r="H3" s="6" t="s">
        <v>2020</v>
      </c>
      <c r="I3" s="6">
        <v>0.06</v>
      </c>
      <c r="J3" s="8">
        <v>0.58240000000000003</v>
      </c>
      <c r="K3" s="8">
        <v>3.27E-2</v>
      </c>
      <c r="L3" s="6">
        <v>0</v>
      </c>
      <c r="M3" s="6" t="s">
        <v>268</v>
      </c>
      <c r="N3" s="6">
        <v>5.07</v>
      </c>
      <c r="O3" s="6" t="s">
        <v>2021</v>
      </c>
      <c r="P3" s="6" t="s">
        <v>2022</v>
      </c>
      <c r="Q3" s="8">
        <v>2.1000000000000001E-2</v>
      </c>
      <c r="R3" s="8">
        <v>0.26040000000000002</v>
      </c>
    </row>
    <row r="4" spans="1:18" x14ac:dyDescent="0.3">
      <c r="A4" s="6" t="s">
        <v>292</v>
      </c>
      <c r="B4" s="8">
        <v>0.80200000000000005</v>
      </c>
      <c r="C4" s="8">
        <v>0.19800000000000001</v>
      </c>
      <c r="D4" s="6" t="s">
        <v>1668</v>
      </c>
      <c r="E4" s="8">
        <v>0.23499999999999999</v>
      </c>
      <c r="F4" s="6">
        <v>263</v>
      </c>
      <c r="G4" s="6" t="s">
        <v>1669</v>
      </c>
      <c r="H4" s="6" t="s">
        <v>2435</v>
      </c>
      <c r="I4" s="6">
        <v>0.19</v>
      </c>
      <c r="J4" s="8">
        <v>9.2799999999999994E-2</v>
      </c>
      <c r="K4" s="8">
        <v>0.4703</v>
      </c>
      <c r="L4" s="6">
        <v>27</v>
      </c>
      <c r="M4" s="6" t="s">
        <v>122</v>
      </c>
      <c r="N4" s="6">
        <v>8.23</v>
      </c>
      <c r="O4" s="6" t="s">
        <v>2436</v>
      </c>
      <c r="P4" s="6" t="s">
        <v>2125</v>
      </c>
      <c r="Q4" s="8">
        <v>0.1774</v>
      </c>
      <c r="R4" s="8">
        <v>2.1522999999999999</v>
      </c>
    </row>
    <row r="5" spans="1:18" x14ac:dyDescent="0.3">
      <c r="A5" s="6" t="s">
        <v>1987</v>
      </c>
      <c r="B5" s="8">
        <v>0.74399999999999999</v>
      </c>
      <c r="C5" s="8">
        <v>0.25600000000000001</v>
      </c>
      <c r="D5" s="6" t="s">
        <v>2437</v>
      </c>
      <c r="E5" s="8">
        <v>0.06</v>
      </c>
      <c r="F5" s="6">
        <v>86</v>
      </c>
      <c r="G5" s="6" t="s">
        <v>2780</v>
      </c>
      <c r="H5" s="6" t="s">
        <v>2781</v>
      </c>
      <c r="I5" s="6">
        <v>0.37</v>
      </c>
      <c r="J5" s="8">
        <v>0.73419999999999996</v>
      </c>
      <c r="K5" s="8">
        <v>1.2500000000000001E-2</v>
      </c>
      <c r="L5" s="6">
        <v>23</v>
      </c>
      <c r="M5" s="6" t="s">
        <v>335</v>
      </c>
      <c r="N5" s="6">
        <v>8.85</v>
      </c>
      <c r="O5" s="6" t="s">
        <v>2782</v>
      </c>
      <c r="P5" s="6" t="s">
        <v>2783</v>
      </c>
      <c r="Q5" s="8">
        <v>9.4200000000000006E-2</v>
      </c>
      <c r="R5" s="8">
        <v>0.44</v>
      </c>
    </row>
    <row r="6" spans="1:18" x14ac:dyDescent="0.3">
      <c r="A6" s="46" t="s">
        <v>1988</v>
      </c>
      <c r="B6" s="47">
        <v>0.999</v>
      </c>
      <c r="C6" s="47">
        <v>0.999</v>
      </c>
      <c r="D6" s="47">
        <v>0.999</v>
      </c>
      <c r="E6" s="47">
        <v>0.999</v>
      </c>
      <c r="F6" s="47">
        <v>0.999</v>
      </c>
      <c r="G6" s="47">
        <v>0.999</v>
      </c>
      <c r="H6" s="47">
        <v>0.999</v>
      </c>
      <c r="I6" s="47">
        <v>0.999</v>
      </c>
      <c r="J6" s="47">
        <v>0.999</v>
      </c>
      <c r="K6" s="47">
        <v>0.999</v>
      </c>
      <c r="L6" s="47">
        <v>0.999</v>
      </c>
      <c r="M6" s="47">
        <v>0.999</v>
      </c>
      <c r="N6" s="47">
        <v>0.999</v>
      </c>
      <c r="O6" s="47">
        <v>0.999</v>
      </c>
      <c r="P6" s="47">
        <v>0.999</v>
      </c>
      <c r="Q6" s="47">
        <v>0.999</v>
      </c>
      <c r="R6" s="47">
        <v>0.999</v>
      </c>
    </row>
    <row r="7" spans="1:18" x14ac:dyDescent="0.3">
      <c r="A7" s="6" t="s">
        <v>1989</v>
      </c>
      <c r="B7" s="8">
        <v>0.76500000000000001</v>
      </c>
      <c r="C7" s="8">
        <v>0.23499999999999999</v>
      </c>
      <c r="D7" s="6" t="s">
        <v>2438</v>
      </c>
      <c r="E7" s="8">
        <v>1.2999999999999999E-2</v>
      </c>
      <c r="F7" s="6">
        <v>34</v>
      </c>
      <c r="G7" s="6" t="s">
        <v>2028</v>
      </c>
      <c r="H7" s="6" t="s">
        <v>2029</v>
      </c>
      <c r="I7" s="6">
        <v>0.38</v>
      </c>
      <c r="J7" s="8">
        <v>0.73960000000000004</v>
      </c>
      <c r="K7" s="8">
        <v>5.4000000000000003E-3</v>
      </c>
      <c r="L7" s="6">
        <v>11</v>
      </c>
      <c r="M7" s="6" t="s">
        <v>217</v>
      </c>
      <c r="N7" s="6">
        <v>5.68</v>
      </c>
      <c r="O7" s="6" t="s">
        <v>2439</v>
      </c>
      <c r="P7" s="6" t="s">
        <v>2440</v>
      </c>
      <c r="Q7" s="8">
        <v>1.9E-2</v>
      </c>
      <c r="R7" s="8">
        <v>1</v>
      </c>
    </row>
    <row r="8" spans="1:18" x14ac:dyDescent="0.3">
      <c r="A8" s="6" t="s">
        <v>196</v>
      </c>
      <c r="B8" s="8">
        <v>0.72199999999999998</v>
      </c>
      <c r="C8" s="8">
        <v>0.27800000000000002</v>
      </c>
      <c r="D8" s="6" t="s">
        <v>2441</v>
      </c>
      <c r="E8" s="8">
        <v>0.78300000000000003</v>
      </c>
      <c r="F8" s="6" t="s">
        <v>2442</v>
      </c>
      <c r="G8" s="6" t="s">
        <v>2033</v>
      </c>
      <c r="H8" s="6" t="s">
        <v>200</v>
      </c>
      <c r="I8" s="6">
        <v>0.11</v>
      </c>
      <c r="J8" s="8">
        <v>0.74029999999999996</v>
      </c>
      <c r="K8" s="8">
        <v>0.48649999999999999</v>
      </c>
      <c r="L8" s="6">
        <v>36</v>
      </c>
      <c r="M8" s="6" t="s">
        <v>379</v>
      </c>
      <c r="N8" s="6">
        <v>9.09</v>
      </c>
      <c r="O8" s="6" t="s">
        <v>2443</v>
      </c>
      <c r="P8" s="6" t="s">
        <v>2444</v>
      </c>
      <c r="Q8" s="8">
        <v>0.1206</v>
      </c>
      <c r="R8" s="8">
        <v>1.4632000000000001</v>
      </c>
    </row>
    <row r="9" spans="1:18" x14ac:dyDescent="0.3">
      <c r="A9" s="6" t="s">
        <v>192</v>
      </c>
      <c r="B9" s="8">
        <v>0.71399999999999997</v>
      </c>
      <c r="C9" s="8">
        <v>0.28599999999999998</v>
      </c>
      <c r="D9" s="6" t="s">
        <v>1617</v>
      </c>
      <c r="E9" s="8">
        <v>0.502</v>
      </c>
      <c r="F9" s="6" t="s">
        <v>2445</v>
      </c>
      <c r="G9" s="6" t="s">
        <v>2446</v>
      </c>
      <c r="H9" s="6" t="s">
        <v>2037</v>
      </c>
      <c r="I9" s="6">
        <v>0.37</v>
      </c>
      <c r="J9" s="8">
        <v>0.69110000000000005</v>
      </c>
      <c r="K9" s="8">
        <v>0.1113</v>
      </c>
      <c r="L9" s="6">
        <v>146</v>
      </c>
      <c r="M9" s="6" t="s">
        <v>195</v>
      </c>
      <c r="N9" s="6">
        <v>17.23</v>
      </c>
      <c r="O9" s="6" t="s">
        <v>2447</v>
      </c>
      <c r="P9" s="6" t="s">
        <v>401</v>
      </c>
      <c r="Q9" s="8">
        <v>0.28999999999999998</v>
      </c>
      <c r="R9" s="8">
        <v>3.5188999999999999</v>
      </c>
    </row>
    <row r="10" spans="1:18" x14ac:dyDescent="0.3">
      <c r="A10" s="6" t="s">
        <v>441</v>
      </c>
      <c r="B10" s="8">
        <v>0.65600000000000003</v>
      </c>
      <c r="C10" s="8">
        <v>0.34399999999999997</v>
      </c>
      <c r="D10" s="6" t="s">
        <v>1714</v>
      </c>
      <c r="E10" s="8">
        <v>0.25</v>
      </c>
      <c r="F10" s="6" t="s">
        <v>2448</v>
      </c>
      <c r="G10" s="6" t="s">
        <v>442</v>
      </c>
      <c r="H10" s="6" t="s">
        <v>2449</v>
      </c>
      <c r="I10" s="6">
        <v>0.1</v>
      </c>
      <c r="J10" s="8">
        <v>0.85519999999999996</v>
      </c>
      <c r="K10" s="8">
        <v>0.26550000000000001</v>
      </c>
      <c r="L10" s="6">
        <v>47</v>
      </c>
      <c r="M10" s="6" t="s">
        <v>444</v>
      </c>
      <c r="N10" s="6">
        <v>21.05</v>
      </c>
      <c r="O10" s="6" t="s">
        <v>2450</v>
      </c>
      <c r="P10" s="6" t="s">
        <v>2451</v>
      </c>
      <c r="Q10" s="8">
        <v>3.9100000000000003E-2</v>
      </c>
      <c r="R10" s="8">
        <v>0.48609999999999998</v>
      </c>
    </row>
    <row r="11" spans="1:18" x14ac:dyDescent="0.3">
      <c r="A11" s="6" t="s">
        <v>44</v>
      </c>
      <c r="B11" s="8">
        <v>0.74</v>
      </c>
      <c r="C11" s="8">
        <v>0.26</v>
      </c>
      <c r="D11" s="6" t="s">
        <v>1572</v>
      </c>
      <c r="E11" s="8">
        <v>0.315</v>
      </c>
      <c r="F11" s="6" t="s">
        <v>2452</v>
      </c>
      <c r="G11" s="6" t="s">
        <v>47</v>
      </c>
      <c r="H11" s="6" t="s">
        <v>48</v>
      </c>
      <c r="I11" s="6">
        <v>0.16</v>
      </c>
      <c r="J11" s="8">
        <v>0.53839999999999999</v>
      </c>
      <c r="K11" s="8">
        <v>0.35149999999999998</v>
      </c>
      <c r="L11" s="6">
        <v>31</v>
      </c>
      <c r="M11" s="6" t="s">
        <v>49</v>
      </c>
      <c r="N11" s="6">
        <v>9.57</v>
      </c>
      <c r="O11" s="6" t="s">
        <v>2453</v>
      </c>
      <c r="P11" s="6" t="s">
        <v>1268</v>
      </c>
      <c r="Q11" s="8">
        <v>8.1500000000000003E-2</v>
      </c>
      <c r="R11" s="8">
        <v>0.98950000000000005</v>
      </c>
    </row>
    <row r="12" spans="1:18" x14ac:dyDescent="0.3">
      <c r="A12" s="6" t="s">
        <v>263</v>
      </c>
      <c r="B12" s="8">
        <v>0.69599999999999995</v>
      </c>
      <c r="C12" s="8">
        <v>0.30399999999999999</v>
      </c>
      <c r="D12" s="6" t="s">
        <v>2454</v>
      </c>
      <c r="E12" s="8">
        <v>0.89700000000000002</v>
      </c>
      <c r="F12" s="6" t="s">
        <v>2455</v>
      </c>
      <c r="G12" s="6" t="s">
        <v>2456</v>
      </c>
      <c r="H12" s="6" t="s">
        <v>2457</v>
      </c>
      <c r="I12" s="6">
        <v>0.13</v>
      </c>
      <c r="J12" s="8">
        <v>0.65839999999999999</v>
      </c>
      <c r="K12" s="8">
        <v>1.8329</v>
      </c>
      <c r="L12" s="6">
        <v>47</v>
      </c>
      <c r="M12" s="6" t="s">
        <v>444</v>
      </c>
      <c r="N12" s="6">
        <v>2.0299999999999998</v>
      </c>
      <c r="O12" s="6" t="s">
        <v>2458</v>
      </c>
      <c r="P12" s="6" t="s">
        <v>2459</v>
      </c>
      <c r="Q12" s="8">
        <v>8.3699999999999997E-2</v>
      </c>
      <c r="R12" s="8">
        <v>1.0162</v>
      </c>
    </row>
    <row r="13" spans="1:18" x14ac:dyDescent="0.3">
      <c r="A13" s="6" t="s">
        <v>27</v>
      </c>
      <c r="B13" s="8">
        <v>0.72699999999999998</v>
      </c>
      <c r="C13" s="8">
        <v>0.27300000000000002</v>
      </c>
      <c r="D13" s="6" t="s">
        <v>1567</v>
      </c>
      <c r="E13" s="8">
        <v>0.127</v>
      </c>
      <c r="F13" s="6">
        <v>985</v>
      </c>
      <c r="G13" s="6" t="s">
        <v>2048</v>
      </c>
      <c r="H13" s="6" t="s">
        <v>31</v>
      </c>
      <c r="I13" s="6">
        <v>0.33</v>
      </c>
      <c r="J13" s="8">
        <v>0.1111</v>
      </c>
      <c r="K13" s="8">
        <v>0.26340000000000002</v>
      </c>
      <c r="L13" s="6">
        <v>10</v>
      </c>
      <c r="M13" s="6" t="s">
        <v>32</v>
      </c>
      <c r="N13" s="6">
        <v>8.49</v>
      </c>
      <c r="O13" s="6" t="s">
        <v>2460</v>
      </c>
      <c r="P13" s="6" t="s">
        <v>2461</v>
      </c>
      <c r="Q13" s="8">
        <v>4.7300000000000002E-2</v>
      </c>
      <c r="R13" s="8">
        <v>0.57350000000000001</v>
      </c>
    </row>
    <row r="14" spans="1:18" x14ac:dyDescent="0.3">
      <c r="A14" s="6" t="s">
        <v>109</v>
      </c>
      <c r="B14" s="8">
        <v>0.78700000000000003</v>
      </c>
      <c r="C14" s="8">
        <v>0.21299999999999999</v>
      </c>
      <c r="D14" s="6" t="s">
        <v>1585</v>
      </c>
      <c r="E14" s="8">
        <v>0.54600000000000004</v>
      </c>
      <c r="F14" s="6" t="s">
        <v>2462</v>
      </c>
      <c r="G14" s="6" t="s">
        <v>112</v>
      </c>
      <c r="H14" s="6" t="s">
        <v>113</v>
      </c>
      <c r="I14" s="6">
        <v>0.1</v>
      </c>
      <c r="J14" s="8">
        <v>0.21129999999999999</v>
      </c>
      <c r="K14" s="8">
        <v>0.92849999999999999</v>
      </c>
      <c r="L14" s="6">
        <v>11</v>
      </c>
      <c r="M14" s="6" t="s">
        <v>32</v>
      </c>
      <c r="N14" s="6">
        <v>8.73</v>
      </c>
      <c r="O14" s="6" t="s">
        <v>2463</v>
      </c>
      <c r="P14" s="6" t="s">
        <v>2464</v>
      </c>
      <c r="Q14" s="8">
        <v>-8.9999999999999993E-3</v>
      </c>
      <c r="R14" s="8">
        <v>-0.1095</v>
      </c>
    </row>
    <row r="15" spans="1:18" x14ac:dyDescent="0.3">
      <c r="A15" s="6" t="s">
        <v>330</v>
      </c>
      <c r="B15" s="8">
        <v>0.73599999999999999</v>
      </c>
      <c r="C15" s="8">
        <v>0.26400000000000001</v>
      </c>
      <c r="D15" s="6" t="s">
        <v>1574</v>
      </c>
      <c r="E15" s="8">
        <v>0.13200000000000001</v>
      </c>
      <c r="F15" s="6" t="s">
        <v>2465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188</v>
      </c>
      <c r="M15" s="6" t="s">
        <v>335</v>
      </c>
      <c r="N15" s="6">
        <v>13.44</v>
      </c>
      <c r="O15" s="6" t="s">
        <v>2466</v>
      </c>
      <c r="P15" s="6" t="s">
        <v>2467</v>
      </c>
      <c r="Q15" s="8">
        <v>5.4399999999999997E-2</v>
      </c>
      <c r="R15" s="8">
        <v>0.65959999999999996</v>
      </c>
    </row>
    <row r="16" spans="1:18" x14ac:dyDescent="0.3">
      <c r="A16" s="6" t="s">
        <v>1990</v>
      </c>
      <c r="B16" s="8">
        <v>0.8</v>
      </c>
      <c r="C16" s="8">
        <v>0.2</v>
      </c>
      <c r="D16" s="6" t="s">
        <v>1933</v>
      </c>
      <c r="E16" s="8">
        <v>0.30199999999999999</v>
      </c>
      <c r="F16" s="6">
        <v>885</v>
      </c>
      <c r="G16" s="6" t="s">
        <v>2057</v>
      </c>
      <c r="H16" s="6" t="s">
        <v>2058</v>
      </c>
      <c r="I16" s="6">
        <v>0.2</v>
      </c>
      <c r="J16" s="8">
        <v>4.0000000000000002E-4</v>
      </c>
      <c r="K16" s="8">
        <v>0.44500000000000001</v>
      </c>
      <c r="L16" s="6">
        <v>8</v>
      </c>
      <c r="M16" s="6" t="s">
        <v>2059</v>
      </c>
      <c r="N16" s="6">
        <v>2.83</v>
      </c>
      <c r="O16" s="6" t="s">
        <v>2468</v>
      </c>
      <c r="P16" s="6" t="s">
        <v>2469</v>
      </c>
      <c r="Q16" s="8">
        <v>-1.77E-2</v>
      </c>
      <c r="R16" s="8">
        <v>-0.215</v>
      </c>
    </row>
    <row r="17" spans="1:18" x14ac:dyDescent="0.3">
      <c r="A17" s="6" t="s">
        <v>1991</v>
      </c>
      <c r="B17" s="8">
        <v>0.73399999999999999</v>
      </c>
      <c r="C17" s="8">
        <v>0.26600000000000001</v>
      </c>
      <c r="D17" s="6" t="s">
        <v>2470</v>
      </c>
      <c r="E17" s="8">
        <v>0.3</v>
      </c>
      <c r="F17" s="6" t="s">
        <v>2471</v>
      </c>
      <c r="G17" s="6" t="s">
        <v>2063</v>
      </c>
      <c r="H17" s="6" t="s">
        <v>2064</v>
      </c>
      <c r="I17" s="6">
        <v>0.17</v>
      </c>
      <c r="J17" s="8">
        <v>0.15540000000000001</v>
      </c>
      <c r="K17" s="8">
        <v>1.0636000000000001</v>
      </c>
      <c r="L17" s="6">
        <v>37</v>
      </c>
      <c r="M17" s="6" t="s">
        <v>10</v>
      </c>
      <c r="N17" s="6">
        <v>4.6900000000000004</v>
      </c>
      <c r="O17" s="6" t="s">
        <v>2472</v>
      </c>
      <c r="P17" s="6" t="s">
        <v>2473</v>
      </c>
      <c r="Q17" s="8">
        <v>-4.5199999999999997E-2</v>
      </c>
      <c r="R17" s="8">
        <v>-0.54810000000000003</v>
      </c>
    </row>
    <row r="18" spans="1:18" x14ac:dyDescent="0.3">
      <c r="A18" s="6" t="s">
        <v>60</v>
      </c>
      <c r="B18" s="8">
        <v>0.77100000000000002</v>
      </c>
      <c r="C18" s="8">
        <v>0.22900000000000001</v>
      </c>
      <c r="D18" s="6" t="s">
        <v>1558</v>
      </c>
      <c r="E18" s="8">
        <v>0.32400000000000001</v>
      </c>
      <c r="F18" s="6" t="s">
        <v>2474</v>
      </c>
      <c r="G18" s="6" t="s">
        <v>63</v>
      </c>
      <c r="H18" s="6" t="s">
        <v>64</v>
      </c>
      <c r="I18" s="6">
        <v>0.15</v>
      </c>
      <c r="J18" s="8">
        <v>8.0100000000000005E-2</v>
      </c>
      <c r="K18" s="8">
        <v>0.51890000000000003</v>
      </c>
      <c r="L18" s="6">
        <v>20</v>
      </c>
      <c r="M18" s="6" t="s">
        <v>1185</v>
      </c>
      <c r="N18" s="6">
        <v>13.58</v>
      </c>
      <c r="O18" s="6" t="s">
        <v>2475</v>
      </c>
      <c r="P18" s="6" t="s">
        <v>2476</v>
      </c>
      <c r="Q18" s="8">
        <v>2.47E-2</v>
      </c>
      <c r="R18" s="8">
        <v>0.3</v>
      </c>
    </row>
    <row r="19" spans="1:18" x14ac:dyDescent="0.3">
      <c r="A19" s="6" t="s">
        <v>1992</v>
      </c>
      <c r="B19" s="8">
        <v>0.81599999999999995</v>
      </c>
      <c r="C19" s="8">
        <v>0.184</v>
      </c>
      <c r="D19" s="6" t="s">
        <v>2477</v>
      </c>
      <c r="E19" s="8">
        <v>0.193</v>
      </c>
      <c r="F19" s="6">
        <v>483</v>
      </c>
      <c r="G19" s="6" t="s">
        <v>2070</v>
      </c>
      <c r="H19" s="6" t="s">
        <v>2071</v>
      </c>
      <c r="I19" s="6">
        <v>0.42</v>
      </c>
      <c r="J19" s="8">
        <v>4.3900000000000002E-2</v>
      </c>
      <c r="K19" s="8">
        <v>0.46879999999999999</v>
      </c>
      <c r="L19" s="6">
        <v>12</v>
      </c>
      <c r="M19" s="6" t="s">
        <v>990</v>
      </c>
      <c r="N19" s="6">
        <v>7.62</v>
      </c>
      <c r="O19" s="6" t="s">
        <v>234</v>
      </c>
      <c r="P19" s="6" t="s">
        <v>2478</v>
      </c>
      <c r="Q19" s="8">
        <v>5.67E-2</v>
      </c>
      <c r="R19" s="8">
        <v>0.6875</v>
      </c>
    </row>
    <row r="20" spans="1:18" x14ac:dyDescent="0.3">
      <c r="A20" s="6" t="s">
        <v>354</v>
      </c>
      <c r="B20" s="8">
        <v>0.73</v>
      </c>
      <c r="C20" s="8">
        <v>0.27</v>
      </c>
      <c r="D20" s="6" t="s">
        <v>1549</v>
      </c>
      <c r="E20" s="8">
        <v>0.214</v>
      </c>
      <c r="F20" s="6" t="s">
        <v>2479</v>
      </c>
      <c r="G20" s="6" t="s">
        <v>357</v>
      </c>
      <c r="H20" s="6" t="s">
        <v>358</v>
      </c>
      <c r="I20" s="6">
        <v>0.15</v>
      </c>
      <c r="J20" s="8">
        <v>0.93189999999999995</v>
      </c>
      <c r="K20" s="8">
        <v>4.1599999999999998E-2</v>
      </c>
      <c r="L20" s="6">
        <v>72</v>
      </c>
      <c r="M20" s="6" t="s">
        <v>70</v>
      </c>
      <c r="N20" s="6">
        <v>11.29</v>
      </c>
      <c r="O20" s="6" t="s">
        <v>2480</v>
      </c>
      <c r="P20" s="6" t="s">
        <v>2481</v>
      </c>
      <c r="Q20" s="8">
        <v>2.41E-2</v>
      </c>
      <c r="R20" s="8">
        <v>0.29289999999999999</v>
      </c>
    </row>
    <row r="21" spans="1:18" x14ac:dyDescent="0.3">
      <c r="A21" s="6" t="s">
        <v>1993</v>
      </c>
      <c r="B21" s="8">
        <v>0.72699999999999998</v>
      </c>
      <c r="C21" s="8">
        <v>0.27300000000000002</v>
      </c>
      <c r="D21" s="6" t="s">
        <v>2482</v>
      </c>
      <c r="E21" s="8">
        <v>0.72799999999999998</v>
      </c>
      <c r="F21" s="6">
        <v>330</v>
      </c>
      <c r="G21" s="6" t="s">
        <v>2076</v>
      </c>
      <c r="H21" s="6" t="s">
        <v>2077</v>
      </c>
      <c r="I21" s="6">
        <v>0.27</v>
      </c>
      <c r="J21" s="8">
        <v>0.3679</v>
      </c>
      <c r="K21" s="8">
        <v>0.69699999999999995</v>
      </c>
      <c r="L21" s="6">
        <v>0</v>
      </c>
      <c r="M21" s="6" t="s">
        <v>195</v>
      </c>
      <c r="N21" s="6">
        <v>6.13</v>
      </c>
      <c r="O21" s="6" t="s">
        <v>2078</v>
      </c>
      <c r="P21" s="6" t="s">
        <v>2079</v>
      </c>
      <c r="Q21" s="8">
        <v>4.6399999999999997E-2</v>
      </c>
      <c r="R21" s="8">
        <v>0.5625</v>
      </c>
    </row>
    <row r="22" spans="1:18" x14ac:dyDescent="0.3">
      <c r="A22" s="46" t="s">
        <v>1994</v>
      </c>
      <c r="B22" s="47">
        <v>0.999</v>
      </c>
      <c r="C22" s="47">
        <v>0.999</v>
      </c>
      <c r="D22" s="47">
        <v>0.999</v>
      </c>
      <c r="E22" s="47">
        <v>0.999</v>
      </c>
      <c r="F22" s="47">
        <v>0.999</v>
      </c>
      <c r="G22" s="47">
        <v>0.999</v>
      </c>
      <c r="H22" s="47">
        <v>0.999</v>
      </c>
      <c r="I22" s="47">
        <v>0.999</v>
      </c>
      <c r="J22" s="47">
        <v>0.999</v>
      </c>
      <c r="K22" s="47">
        <v>0.999</v>
      </c>
      <c r="L22" s="47">
        <v>0.999</v>
      </c>
      <c r="M22" s="47">
        <v>0.999</v>
      </c>
      <c r="N22" s="47">
        <v>0.999</v>
      </c>
      <c r="O22" s="47">
        <v>0.999</v>
      </c>
      <c r="P22" s="47">
        <v>0.999</v>
      </c>
      <c r="Q22" s="47">
        <v>0.999</v>
      </c>
      <c r="R22" s="47">
        <v>0.999</v>
      </c>
    </row>
    <row r="23" spans="1:18" x14ac:dyDescent="0.3">
      <c r="A23" s="6" t="s">
        <v>282</v>
      </c>
      <c r="B23" s="8">
        <v>0.751</v>
      </c>
      <c r="C23" s="8">
        <v>0.249</v>
      </c>
      <c r="D23" s="6" t="s">
        <v>1541</v>
      </c>
      <c r="E23" s="8">
        <v>0.502</v>
      </c>
      <c r="F23" s="6" t="s">
        <v>2483</v>
      </c>
      <c r="G23" s="6" t="s">
        <v>509</v>
      </c>
      <c r="H23" s="6" t="s">
        <v>2081</v>
      </c>
      <c r="I23" s="6">
        <v>0.1</v>
      </c>
      <c r="J23" s="8">
        <v>0.9889</v>
      </c>
      <c r="K23" s="8">
        <v>0.1802</v>
      </c>
      <c r="L23" s="6">
        <v>492</v>
      </c>
      <c r="M23" s="6" t="s">
        <v>70</v>
      </c>
      <c r="N23" s="6">
        <v>31.42</v>
      </c>
      <c r="O23" s="6" t="s">
        <v>2484</v>
      </c>
      <c r="P23" s="6" t="s">
        <v>2485</v>
      </c>
      <c r="Q23" s="8">
        <v>0.47699999999999998</v>
      </c>
      <c r="R23" s="8">
        <v>5.798</v>
      </c>
    </row>
    <row r="24" spans="1:18" x14ac:dyDescent="0.3">
      <c r="A24" s="46" t="s">
        <v>347</v>
      </c>
      <c r="B24" s="47">
        <v>0.999</v>
      </c>
      <c r="C24" s="47">
        <v>0.999</v>
      </c>
      <c r="D24" s="47">
        <v>0.999</v>
      </c>
      <c r="E24" s="47">
        <v>0.999</v>
      </c>
      <c r="F24" s="47">
        <v>0.999</v>
      </c>
      <c r="G24" s="47">
        <v>0.999</v>
      </c>
      <c r="H24" s="47">
        <v>0.999</v>
      </c>
      <c r="I24" s="47">
        <v>0.999</v>
      </c>
      <c r="J24" s="47">
        <v>0.999</v>
      </c>
      <c r="K24" s="47">
        <v>0.999</v>
      </c>
      <c r="L24" s="47">
        <v>0.999</v>
      </c>
      <c r="M24" s="47">
        <v>0.999</v>
      </c>
      <c r="N24" s="47">
        <v>0.999</v>
      </c>
      <c r="O24" s="47">
        <v>0.999</v>
      </c>
      <c r="P24" s="47">
        <v>0.999</v>
      </c>
      <c r="Q24" s="47">
        <v>0.999</v>
      </c>
      <c r="R24" s="47">
        <v>0.999</v>
      </c>
    </row>
    <row r="25" spans="1:18" x14ac:dyDescent="0.3">
      <c r="A25" s="46" t="s">
        <v>78</v>
      </c>
      <c r="B25" s="47">
        <v>0.999</v>
      </c>
      <c r="C25" s="47">
        <v>0.999</v>
      </c>
      <c r="D25" s="47">
        <v>0.999</v>
      </c>
      <c r="E25" s="47">
        <v>0.999</v>
      </c>
      <c r="F25" s="47">
        <v>0.999</v>
      </c>
      <c r="G25" s="47">
        <v>0.999</v>
      </c>
      <c r="H25" s="47">
        <v>0.999</v>
      </c>
      <c r="I25" s="47">
        <v>0.999</v>
      </c>
      <c r="J25" s="47">
        <v>0.999</v>
      </c>
      <c r="K25" s="47">
        <v>0.999</v>
      </c>
      <c r="L25" s="47">
        <v>0.999</v>
      </c>
      <c r="M25" s="47">
        <v>0.999</v>
      </c>
      <c r="N25" s="47">
        <v>0.999</v>
      </c>
      <c r="O25" s="47">
        <v>0.999</v>
      </c>
      <c r="P25" s="47">
        <v>0.999</v>
      </c>
      <c r="Q25" s="47">
        <v>0.999</v>
      </c>
      <c r="R25" s="47">
        <v>0.999</v>
      </c>
    </row>
    <row r="26" spans="1:18" x14ac:dyDescent="0.3">
      <c r="A26" s="46" t="s">
        <v>85</v>
      </c>
      <c r="B26" s="47">
        <v>0.999</v>
      </c>
      <c r="C26" s="47">
        <v>0.999</v>
      </c>
      <c r="D26" s="47">
        <v>0.999</v>
      </c>
      <c r="E26" s="47">
        <v>0.999</v>
      </c>
      <c r="F26" s="47">
        <v>0.999</v>
      </c>
      <c r="G26" s="47">
        <v>0.999</v>
      </c>
      <c r="H26" s="47">
        <v>0.999</v>
      </c>
      <c r="I26" s="47">
        <v>0.999</v>
      </c>
      <c r="J26" s="47">
        <v>0.999</v>
      </c>
      <c r="K26" s="47">
        <v>0.999</v>
      </c>
      <c r="L26" s="47">
        <v>0.999</v>
      </c>
      <c r="M26" s="47">
        <v>0.999</v>
      </c>
      <c r="N26" s="47">
        <v>0.999</v>
      </c>
      <c r="O26" s="47">
        <v>0.999</v>
      </c>
      <c r="P26" s="47">
        <v>0.999</v>
      </c>
      <c r="Q26" s="47">
        <v>0.999</v>
      </c>
      <c r="R26" s="47">
        <v>0.999</v>
      </c>
    </row>
    <row r="27" spans="1:18" x14ac:dyDescent="0.3">
      <c r="A27" s="46" t="s">
        <v>157</v>
      </c>
      <c r="B27" s="47">
        <v>0.999</v>
      </c>
      <c r="C27" s="47">
        <v>0.999</v>
      </c>
      <c r="D27" s="47">
        <v>0.999</v>
      </c>
      <c r="E27" s="47">
        <v>0.999</v>
      </c>
      <c r="F27" s="47">
        <v>0.999</v>
      </c>
      <c r="G27" s="47">
        <v>0.999</v>
      </c>
      <c r="H27" s="47">
        <v>0.999</v>
      </c>
      <c r="I27" s="47">
        <v>0.999</v>
      </c>
      <c r="J27" s="47">
        <v>0.999</v>
      </c>
      <c r="K27" s="47">
        <v>0.999</v>
      </c>
      <c r="L27" s="47">
        <v>0.999</v>
      </c>
      <c r="M27" s="47">
        <v>0.999</v>
      </c>
      <c r="N27" s="47">
        <v>0.999</v>
      </c>
      <c r="O27" s="47">
        <v>0.999</v>
      </c>
      <c r="P27" s="47">
        <v>0.999</v>
      </c>
      <c r="Q27" s="47">
        <v>0.999</v>
      </c>
      <c r="R27" s="47">
        <v>0.999</v>
      </c>
    </row>
    <row r="28" spans="1:18" x14ac:dyDescent="0.3">
      <c r="A28" s="6" t="s">
        <v>361</v>
      </c>
      <c r="B28" s="8">
        <v>0.96199999999999997</v>
      </c>
      <c r="C28" s="8">
        <v>3.7999999999999999E-2</v>
      </c>
      <c r="D28" s="6" t="s">
        <v>1552</v>
      </c>
      <c r="E28" s="8">
        <v>0.151</v>
      </c>
      <c r="F28" s="6">
        <v>26</v>
      </c>
      <c r="G28" s="6" t="s">
        <v>364</v>
      </c>
      <c r="H28" s="6" t="s">
        <v>365</v>
      </c>
      <c r="I28" s="6">
        <v>0.95</v>
      </c>
      <c r="J28" s="8">
        <v>0.18379999999999999</v>
      </c>
      <c r="K28" s="8">
        <v>9.0300000000000005E-2</v>
      </c>
      <c r="L28" s="6">
        <v>2</v>
      </c>
      <c r="M28" s="6" t="s">
        <v>70</v>
      </c>
      <c r="N28" s="6">
        <v>33.69</v>
      </c>
      <c r="O28" s="6" t="s">
        <v>2486</v>
      </c>
      <c r="P28" s="6" t="s">
        <v>365</v>
      </c>
      <c r="Q28" s="8">
        <v>6.6000000000000003E-2</v>
      </c>
      <c r="R28" s="8">
        <v>0.96</v>
      </c>
    </row>
    <row r="29" spans="1:18" x14ac:dyDescent="0.3">
      <c r="A29" s="6" t="s">
        <v>367</v>
      </c>
      <c r="B29" s="8">
        <v>0.60499999999999998</v>
      </c>
      <c r="C29" s="8">
        <v>0.39500000000000002</v>
      </c>
      <c r="D29" s="6" t="s">
        <v>1553</v>
      </c>
      <c r="E29" s="8">
        <v>0.40500000000000003</v>
      </c>
      <c r="F29" s="6" t="s">
        <v>2487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69</v>
      </c>
      <c r="M29" s="6" t="s">
        <v>106</v>
      </c>
      <c r="N29" s="6">
        <v>5.97</v>
      </c>
      <c r="O29" s="6" t="s">
        <v>2084</v>
      </c>
      <c r="P29" s="6" t="s">
        <v>2488</v>
      </c>
      <c r="Q29" s="8">
        <v>-5.8999999999999999E-3</v>
      </c>
      <c r="R29" s="8">
        <v>-7.1900000000000006E-2</v>
      </c>
    </row>
    <row r="30" spans="1:18" x14ac:dyDescent="0.3">
      <c r="A30" s="6" t="s">
        <v>374</v>
      </c>
      <c r="B30" s="8">
        <v>0.73599999999999999</v>
      </c>
      <c r="C30" s="8">
        <v>0.26400000000000001</v>
      </c>
      <c r="D30" s="6" t="s">
        <v>1554</v>
      </c>
      <c r="E30" s="8">
        <v>0.3</v>
      </c>
      <c r="F30" s="6" t="s">
        <v>2489</v>
      </c>
      <c r="G30" s="6" t="s">
        <v>377</v>
      </c>
      <c r="H30" s="6" t="s">
        <v>378</v>
      </c>
      <c r="I30" s="6">
        <v>7.0000000000000007E-2</v>
      </c>
      <c r="J30" s="8">
        <v>0.86370000000000002</v>
      </c>
      <c r="K30" s="8">
        <v>0.12970000000000001</v>
      </c>
      <c r="L30" s="6">
        <v>459</v>
      </c>
      <c r="M30" s="6" t="s">
        <v>450</v>
      </c>
      <c r="N30" s="6">
        <v>7.54</v>
      </c>
      <c r="O30" s="6" t="s">
        <v>2490</v>
      </c>
      <c r="P30" s="6" t="s">
        <v>2491</v>
      </c>
      <c r="Q30" s="8">
        <v>0.16669999999999999</v>
      </c>
      <c r="R30" s="8">
        <v>2.0463</v>
      </c>
    </row>
    <row r="31" spans="1:18" x14ac:dyDescent="0.3">
      <c r="A31" s="6" t="s">
        <v>382</v>
      </c>
      <c r="B31" s="8">
        <v>0.79300000000000004</v>
      </c>
      <c r="C31" s="8">
        <v>0.20699999999999999</v>
      </c>
      <c r="D31" s="6" t="s">
        <v>1562</v>
      </c>
      <c r="E31" s="8">
        <v>7.5999999999999998E-2</v>
      </c>
      <c r="F31" s="6">
        <v>783</v>
      </c>
      <c r="G31" s="6" t="s">
        <v>385</v>
      </c>
      <c r="H31" s="6" t="s">
        <v>386</v>
      </c>
      <c r="I31" s="6">
        <v>0.33</v>
      </c>
      <c r="J31" s="8">
        <v>0.27029999999999998</v>
      </c>
      <c r="K31" s="8">
        <v>5.4800000000000001E-2</v>
      </c>
      <c r="L31" s="6">
        <v>2</v>
      </c>
      <c r="M31" s="6" t="s">
        <v>106</v>
      </c>
      <c r="N31" s="6">
        <v>29.62</v>
      </c>
      <c r="O31" s="6" t="s">
        <v>2492</v>
      </c>
      <c r="P31" s="6" t="s">
        <v>1167</v>
      </c>
      <c r="Q31" s="8">
        <v>1.6500000000000001E-2</v>
      </c>
      <c r="R31" s="8">
        <v>0.22259999999999999</v>
      </c>
    </row>
    <row r="32" spans="1:18" x14ac:dyDescent="0.3">
      <c r="A32" s="46" t="s">
        <v>1</v>
      </c>
      <c r="B32" s="47">
        <v>0.999</v>
      </c>
      <c r="C32" s="47">
        <v>0.999</v>
      </c>
      <c r="D32" s="47">
        <v>0.999</v>
      </c>
      <c r="E32" s="47">
        <v>0.999</v>
      </c>
      <c r="F32" s="47">
        <v>0.999</v>
      </c>
      <c r="G32" s="47">
        <v>0.999</v>
      </c>
      <c r="H32" s="47">
        <v>0.999</v>
      </c>
      <c r="I32" s="47">
        <v>0.999</v>
      </c>
      <c r="J32" s="47">
        <v>0.999</v>
      </c>
      <c r="K32" s="47">
        <v>0.999</v>
      </c>
      <c r="L32" s="47">
        <v>0.999</v>
      </c>
      <c r="M32" s="47">
        <v>0.999</v>
      </c>
      <c r="N32" s="47">
        <v>0.999</v>
      </c>
      <c r="O32" s="47">
        <v>0.999</v>
      </c>
      <c r="P32" s="47">
        <v>0.999</v>
      </c>
      <c r="Q32" s="47">
        <v>0.999</v>
      </c>
      <c r="R32" s="47">
        <v>0.999</v>
      </c>
    </row>
    <row r="33" spans="1:18" x14ac:dyDescent="0.3">
      <c r="A33" s="6" t="s">
        <v>1995</v>
      </c>
      <c r="B33" s="8">
        <v>0.80200000000000005</v>
      </c>
      <c r="C33" s="8">
        <v>0.19800000000000001</v>
      </c>
      <c r="D33" s="6" t="s">
        <v>1861</v>
      </c>
      <c r="E33" s="8">
        <v>0.51300000000000001</v>
      </c>
      <c r="F33" s="6">
        <v>515</v>
      </c>
      <c r="G33" s="6" t="s">
        <v>2089</v>
      </c>
      <c r="H33" s="6" t="s">
        <v>2090</v>
      </c>
      <c r="I33" s="6">
        <v>0.04</v>
      </c>
      <c r="J33" s="8">
        <v>0.373</v>
      </c>
      <c r="K33" s="8">
        <v>0.13320000000000001</v>
      </c>
      <c r="L33" s="6">
        <v>39</v>
      </c>
      <c r="M33" s="6" t="s">
        <v>444</v>
      </c>
      <c r="N33" s="6">
        <v>14.57</v>
      </c>
      <c r="O33" s="6" t="s">
        <v>2187</v>
      </c>
      <c r="P33" s="6" t="s">
        <v>1428</v>
      </c>
      <c r="Q33" s="8">
        <v>0.42880000000000001</v>
      </c>
      <c r="R33" s="8">
        <v>5.2032999999999996</v>
      </c>
    </row>
    <row r="34" spans="1:18" x14ac:dyDescent="0.3">
      <c r="A34" s="6" t="s">
        <v>1996</v>
      </c>
      <c r="B34" s="8">
        <v>0.83499999999999996</v>
      </c>
      <c r="C34" s="8">
        <v>0.16500000000000001</v>
      </c>
      <c r="D34" s="6" t="s">
        <v>2493</v>
      </c>
      <c r="E34" s="8">
        <v>0.69299999999999995</v>
      </c>
      <c r="F34" s="6" t="s">
        <v>2494</v>
      </c>
      <c r="G34" s="6" t="s">
        <v>2094</v>
      </c>
      <c r="H34" s="6" t="s">
        <v>2095</v>
      </c>
      <c r="I34" s="6">
        <v>0.12</v>
      </c>
      <c r="J34" s="8">
        <v>0.53920000000000001</v>
      </c>
      <c r="K34" s="8">
        <v>0.65310000000000001</v>
      </c>
      <c r="L34" s="6">
        <v>75</v>
      </c>
      <c r="M34" s="6" t="s">
        <v>444</v>
      </c>
      <c r="N34" s="6">
        <v>18.600000000000001</v>
      </c>
      <c r="O34" s="6" t="s">
        <v>2495</v>
      </c>
      <c r="P34" s="6" t="s">
        <v>2496</v>
      </c>
      <c r="Q34" s="8">
        <v>0.3851</v>
      </c>
      <c r="R34" s="8">
        <v>4.7042000000000002</v>
      </c>
    </row>
    <row r="35" spans="1:18" x14ac:dyDescent="0.3">
      <c r="A35" s="6" t="s">
        <v>1997</v>
      </c>
      <c r="B35" s="8">
        <v>0.88900000000000001</v>
      </c>
      <c r="C35" s="8">
        <v>0.111</v>
      </c>
      <c r="D35" s="6" t="s">
        <v>2497</v>
      </c>
      <c r="E35" s="8">
        <v>4.8000000000000001E-2</v>
      </c>
      <c r="F35" s="6">
        <v>90</v>
      </c>
      <c r="G35" s="6" t="s">
        <v>2098</v>
      </c>
      <c r="H35" s="6" t="s">
        <v>1472</v>
      </c>
      <c r="I35" s="6">
        <v>1.1399999999999999</v>
      </c>
      <c r="J35" s="8">
        <v>4.9799999999999997E-2</v>
      </c>
      <c r="K35" s="8">
        <v>0.1096</v>
      </c>
      <c r="L35" s="6">
        <v>3</v>
      </c>
      <c r="M35" s="6" t="s">
        <v>32</v>
      </c>
      <c r="N35" s="6">
        <v>23.32</v>
      </c>
      <c r="O35" s="6" t="s">
        <v>1094</v>
      </c>
      <c r="P35" s="6" t="s">
        <v>2498</v>
      </c>
      <c r="Q35" s="8">
        <v>0.1895</v>
      </c>
      <c r="R35" s="8">
        <v>2.2995999999999999</v>
      </c>
    </row>
    <row r="36" spans="1:18" x14ac:dyDescent="0.3">
      <c r="A36" s="6" t="s">
        <v>1998</v>
      </c>
      <c r="B36" s="8">
        <v>0.875</v>
      </c>
      <c r="C36" s="8">
        <v>0.125</v>
      </c>
      <c r="D36" s="6" t="s">
        <v>1679</v>
      </c>
      <c r="E36" s="8">
        <v>3.5999999999999997E-2</v>
      </c>
      <c r="F36" s="6">
        <v>8</v>
      </c>
      <c r="G36" s="6" t="s">
        <v>2101</v>
      </c>
      <c r="H36" s="6" t="s">
        <v>2102</v>
      </c>
      <c r="I36" s="6">
        <v>1.43</v>
      </c>
      <c r="J36" s="8">
        <v>3.9600000000000003E-2</v>
      </c>
      <c r="K36" s="8">
        <v>7.4300000000000005E-2</v>
      </c>
      <c r="L36" s="6">
        <v>0</v>
      </c>
      <c r="M36" s="6" t="s">
        <v>10</v>
      </c>
      <c r="N36" s="6">
        <v>228</v>
      </c>
      <c r="O36" s="6" t="s">
        <v>2103</v>
      </c>
      <c r="P36" s="6" t="s">
        <v>2102</v>
      </c>
      <c r="Q36" s="8">
        <v>0.1053</v>
      </c>
      <c r="R36" s="8">
        <v>1</v>
      </c>
    </row>
    <row r="37" spans="1:18" x14ac:dyDescent="0.3">
      <c r="A37" s="6" t="s">
        <v>1999</v>
      </c>
      <c r="B37" s="8">
        <v>0.76</v>
      </c>
      <c r="C37" s="8">
        <v>0.24</v>
      </c>
      <c r="D37" s="6" t="s">
        <v>2499</v>
      </c>
      <c r="E37" s="8">
        <v>0.52200000000000002</v>
      </c>
      <c r="F37" s="6">
        <v>467</v>
      </c>
      <c r="G37" s="6" t="s">
        <v>2104</v>
      </c>
      <c r="H37" s="6" t="s">
        <v>2105</v>
      </c>
      <c r="I37" s="6">
        <v>0.14000000000000001</v>
      </c>
      <c r="J37" s="8">
        <v>0.49809999999999999</v>
      </c>
      <c r="K37" s="8">
        <v>0.6542</v>
      </c>
      <c r="L37" s="6">
        <v>14</v>
      </c>
      <c r="M37" s="6" t="s">
        <v>450</v>
      </c>
      <c r="N37" s="6">
        <v>14.48</v>
      </c>
      <c r="O37" s="6" t="s">
        <v>2500</v>
      </c>
      <c r="P37" s="6" t="s">
        <v>2501</v>
      </c>
      <c r="Q37" s="8">
        <v>0.58919999999999995</v>
      </c>
      <c r="R37" s="8">
        <v>7.149</v>
      </c>
    </row>
    <row r="38" spans="1:18" x14ac:dyDescent="0.3">
      <c r="A38" s="46" t="s">
        <v>2000</v>
      </c>
      <c r="B38" s="47">
        <v>0.999</v>
      </c>
      <c r="C38" s="47">
        <v>0.999</v>
      </c>
      <c r="D38" s="47">
        <v>0.999</v>
      </c>
      <c r="E38" s="47">
        <v>0.999</v>
      </c>
      <c r="F38" s="47">
        <v>0.999</v>
      </c>
      <c r="G38" s="47">
        <v>0.999</v>
      </c>
      <c r="H38" s="47">
        <v>0.999</v>
      </c>
      <c r="I38" s="47">
        <v>0.999</v>
      </c>
      <c r="J38" s="47">
        <v>0.999</v>
      </c>
      <c r="K38" s="47">
        <v>0.999</v>
      </c>
      <c r="L38" s="47">
        <v>0.999</v>
      </c>
      <c r="M38" s="47">
        <v>0.999</v>
      </c>
      <c r="N38" s="47">
        <v>0.999</v>
      </c>
      <c r="O38" s="47">
        <v>0.999</v>
      </c>
      <c r="P38" s="47">
        <v>0.999</v>
      </c>
      <c r="Q38" s="47">
        <v>0.999</v>
      </c>
      <c r="R38" s="47">
        <v>0.999</v>
      </c>
    </row>
    <row r="39" spans="1:18" x14ac:dyDescent="0.3">
      <c r="A39" s="46" t="s">
        <v>2001</v>
      </c>
      <c r="B39" s="47">
        <v>0.999</v>
      </c>
      <c r="C39" s="47">
        <v>0.999</v>
      </c>
      <c r="D39" s="47">
        <v>0.999</v>
      </c>
      <c r="E39" s="47">
        <v>0.999</v>
      </c>
      <c r="F39" s="47">
        <v>0.999</v>
      </c>
      <c r="G39" s="47">
        <v>0.999</v>
      </c>
      <c r="H39" s="47">
        <v>0.999</v>
      </c>
      <c r="I39" s="47">
        <v>0.999</v>
      </c>
      <c r="J39" s="47">
        <v>0.999</v>
      </c>
      <c r="K39" s="47">
        <v>0.999</v>
      </c>
      <c r="L39" s="47">
        <v>0.999</v>
      </c>
      <c r="M39" s="47">
        <v>0.999</v>
      </c>
      <c r="N39" s="47">
        <v>0.999</v>
      </c>
      <c r="O39" s="47">
        <v>0.999</v>
      </c>
      <c r="P39" s="47">
        <v>0.999</v>
      </c>
      <c r="Q39" s="47">
        <v>0.999</v>
      </c>
      <c r="R39" s="47">
        <v>0.999</v>
      </c>
    </row>
    <row r="40" spans="1:18" x14ac:dyDescent="0.3">
      <c r="A40" s="6" t="s">
        <v>863</v>
      </c>
      <c r="B40" s="8">
        <v>0.72699999999999998</v>
      </c>
      <c r="C40" s="8">
        <v>0.27300000000000002</v>
      </c>
      <c r="D40" s="6" t="s">
        <v>1871</v>
      </c>
      <c r="E40" s="8">
        <v>0.27600000000000002</v>
      </c>
      <c r="F40" s="6" t="s">
        <v>2502</v>
      </c>
      <c r="G40" s="6" t="s">
        <v>2109</v>
      </c>
      <c r="H40" s="6" t="s">
        <v>918</v>
      </c>
      <c r="I40" s="6">
        <v>0.24</v>
      </c>
      <c r="J40" s="8">
        <v>0.85870000000000002</v>
      </c>
      <c r="K40" s="8">
        <v>0.1143</v>
      </c>
      <c r="L40" s="6">
        <v>40</v>
      </c>
      <c r="M40" s="6" t="s">
        <v>106</v>
      </c>
      <c r="N40" s="6">
        <v>13.28</v>
      </c>
      <c r="O40" s="6" t="s">
        <v>2503</v>
      </c>
      <c r="P40" s="6" t="s">
        <v>2504</v>
      </c>
      <c r="Q40" s="8">
        <v>8.5599999999999996E-2</v>
      </c>
      <c r="R40" s="8">
        <v>1.0381</v>
      </c>
    </row>
    <row r="41" spans="1:18" x14ac:dyDescent="0.3">
      <c r="A41" s="46" t="s">
        <v>389</v>
      </c>
      <c r="B41" s="47">
        <v>0.999</v>
      </c>
      <c r="C41" s="47">
        <v>0.999</v>
      </c>
      <c r="D41" s="47">
        <v>0.999</v>
      </c>
      <c r="E41" s="47">
        <v>0.999</v>
      </c>
      <c r="F41" s="47">
        <v>0.999</v>
      </c>
      <c r="G41" s="47">
        <v>0.999</v>
      </c>
      <c r="H41" s="47">
        <v>0.999</v>
      </c>
      <c r="I41" s="47">
        <v>0.999</v>
      </c>
      <c r="J41" s="47">
        <v>0.999</v>
      </c>
      <c r="K41" s="47">
        <v>0.999</v>
      </c>
      <c r="L41" s="47">
        <v>0.999</v>
      </c>
      <c r="M41" s="47">
        <v>0.999</v>
      </c>
      <c r="N41" s="47">
        <v>0.999</v>
      </c>
      <c r="O41" s="47">
        <v>0.999</v>
      </c>
      <c r="P41" s="47">
        <v>0.999</v>
      </c>
      <c r="Q41" s="47">
        <v>0.999</v>
      </c>
      <c r="R41" s="47">
        <v>0.999</v>
      </c>
    </row>
    <row r="42" spans="1:18" x14ac:dyDescent="0.3">
      <c r="A42" s="6" t="s">
        <v>256</v>
      </c>
      <c r="B42" s="8">
        <v>0.70499999999999996</v>
      </c>
      <c r="C42" s="8">
        <v>0.29499999999999998</v>
      </c>
      <c r="D42" s="6" t="s">
        <v>2505</v>
      </c>
      <c r="E42" s="8">
        <v>0.97899999999999998</v>
      </c>
      <c r="F42" s="6">
        <v>570</v>
      </c>
      <c r="G42" s="6" t="s">
        <v>1247</v>
      </c>
      <c r="H42" s="6" t="s">
        <v>2115</v>
      </c>
      <c r="I42" s="6">
        <v>-0.03</v>
      </c>
      <c r="J42" s="8">
        <v>1</v>
      </c>
      <c r="K42" s="8">
        <v>2.6953999999999998</v>
      </c>
      <c r="L42" s="6">
        <v>17</v>
      </c>
      <c r="M42" s="6" t="s">
        <v>106</v>
      </c>
      <c r="N42" s="6">
        <v>-0.24</v>
      </c>
      <c r="O42" s="6" t="s">
        <v>2506</v>
      </c>
      <c r="P42" s="6" t="s">
        <v>2507</v>
      </c>
      <c r="Q42" s="8">
        <v>-0.93479999999999996</v>
      </c>
      <c r="R42" s="8">
        <v>-1</v>
      </c>
    </row>
    <row r="43" spans="1:18" x14ac:dyDescent="0.3">
      <c r="A43" s="46" t="s">
        <v>212</v>
      </c>
      <c r="B43" s="47">
        <v>0.999</v>
      </c>
      <c r="C43" s="47">
        <v>0.999</v>
      </c>
      <c r="D43" s="47">
        <v>0.999</v>
      </c>
      <c r="E43" s="47">
        <v>0.999</v>
      </c>
      <c r="F43" s="47">
        <v>0.999</v>
      </c>
      <c r="G43" s="47">
        <v>0.999</v>
      </c>
      <c r="H43" s="47">
        <v>0.999</v>
      </c>
      <c r="I43" s="47">
        <v>0.999</v>
      </c>
      <c r="J43" s="47">
        <v>0.999</v>
      </c>
      <c r="K43" s="47">
        <v>0.999</v>
      </c>
      <c r="L43" s="47">
        <v>0.999</v>
      </c>
      <c r="M43" s="47">
        <v>0.999</v>
      </c>
      <c r="N43" s="47">
        <v>0.999</v>
      </c>
      <c r="O43" s="47">
        <v>0.999</v>
      </c>
      <c r="P43" s="47">
        <v>0.999</v>
      </c>
      <c r="Q43" s="47">
        <v>0.999</v>
      </c>
      <c r="R43" s="47">
        <v>0.999</v>
      </c>
    </row>
    <row r="44" spans="1:18" x14ac:dyDescent="0.3">
      <c r="A44" s="6" t="s">
        <v>2002</v>
      </c>
      <c r="B44" s="8">
        <v>0.61799999999999999</v>
      </c>
      <c r="C44" s="8">
        <v>0.38200000000000001</v>
      </c>
      <c r="D44" s="6" t="s">
        <v>2508</v>
      </c>
      <c r="E44" s="8">
        <v>0.60399999999999998</v>
      </c>
      <c r="F44" s="6">
        <v>544</v>
      </c>
      <c r="G44" s="6" t="s">
        <v>2118</v>
      </c>
      <c r="H44" s="6" t="s">
        <v>2119</v>
      </c>
      <c r="I44" s="6">
        <v>0.21</v>
      </c>
      <c r="J44" s="8">
        <v>0.4985</v>
      </c>
      <c r="K44" s="8">
        <v>0.67810000000000004</v>
      </c>
      <c r="L44" s="6">
        <v>14</v>
      </c>
      <c r="M44" s="6" t="s">
        <v>97</v>
      </c>
      <c r="N44" s="6">
        <v>3.81</v>
      </c>
      <c r="O44" s="6" t="s">
        <v>2509</v>
      </c>
      <c r="P44" s="6" t="s">
        <v>2121</v>
      </c>
      <c r="Q44" s="8">
        <v>0.33829999999999999</v>
      </c>
      <c r="R44" s="8">
        <v>4.1051000000000002</v>
      </c>
    </row>
    <row r="45" spans="1:18" x14ac:dyDescent="0.3">
      <c r="A45" s="6" t="s">
        <v>2003</v>
      </c>
      <c r="B45" s="8">
        <v>0.93200000000000005</v>
      </c>
      <c r="C45" s="8">
        <v>6.8000000000000005E-2</v>
      </c>
      <c r="D45" s="6" t="s">
        <v>2510</v>
      </c>
      <c r="E45" s="8">
        <v>0.42399999999999999</v>
      </c>
      <c r="F45" s="6">
        <v>354</v>
      </c>
      <c r="G45" s="6" t="s">
        <v>2122</v>
      </c>
      <c r="H45" s="6" t="s">
        <v>2123</v>
      </c>
      <c r="I45" s="6">
        <v>0.32</v>
      </c>
      <c r="J45" s="8">
        <v>0.78369999999999995</v>
      </c>
      <c r="K45" s="8">
        <v>7.9000000000000001E-2</v>
      </c>
      <c r="L45" s="6">
        <v>7</v>
      </c>
      <c r="M45" s="6" t="s">
        <v>195</v>
      </c>
      <c r="N45" s="6">
        <v>14.21</v>
      </c>
      <c r="O45" s="6" t="s">
        <v>2511</v>
      </c>
      <c r="P45" s="6" t="s">
        <v>2125</v>
      </c>
      <c r="Q45" s="8">
        <v>3.49E-2</v>
      </c>
      <c r="R45" s="8">
        <v>0.42409999999999998</v>
      </c>
    </row>
    <row r="46" spans="1:18" x14ac:dyDescent="0.3">
      <c r="A46" s="6" t="s">
        <v>2004</v>
      </c>
      <c r="B46" s="8">
        <v>0.78900000000000003</v>
      </c>
      <c r="C46" s="8">
        <v>0.21099999999999999</v>
      </c>
      <c r="D46" s="6" t="s">
        <v>2512</v>
      </c>
      <c r="E46" s="8">
        <v>0.39200000000000002</v>
      </c>
      <c r="F46" s="6" t="s">
        <v>2513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7</v>
      </c>
      <c r="M46" s="6" t="s">
        <v>2129</v>
      </c>
      <c r="N46" s="6">
        <v>99.44</v>
      </c>
      <c r="O46" s="6" t="s">
        <v>2515</v>
      </c>
      <c r="P46" s="6" t="s">
        <v>2516</v>
      </c>
      <c r="Q46" s="8">
        <v>8.6999999999999994E-3</v>
      </c>
      <c r="R46" s="8">
        <v>0.105</v>
      </c>
    </row>
    <row r="47" spans="1:18" x14ac:dyDescent="0.3">
      <c r="A47" s="6" t="s">
        <v>2005</v>
      </c>
      <c r="B47" s="8">
        <v>0.68300000000000005</v>
      </c>
      <c r="C47" s="8">
        <v>0.317</v>
      </c>
      <c r="D47" s="6" t="s">
        <v>2517</v>
      </c>
      <c r="E47" s="8">
        <v>0.40300000000000002</v>
      </c>
      <c r="F47" s="6" t="s">
        <v>2518</v>
      </c>
      <c r="G47" s="6" t="s">
        <v>2133</v>
      </c>
      <c r="H47" s="6" t="s">
        <v>2134</v>
      </c>
      <c r="I47" s="6">
        <v>0.17</v>
      </c>
      <c r="J47" s="8">
        <v>0.46210000000000001</v>
      </c>
      <c r="K47" s="8">
        <v>0.52139999999999997</v>
      </c>
      <c r="L47" s="6">
        <v>15</v>
      </c>
      <c r="M47" s="6" t="s">
        <v>70</v>
      </c>
      <c r="N47" s="6">
        <v>10.56</v>
      </c>
      <c r="O47" s="6" t="s">
        <v>2519</v>
      </c>
      <c r="P47" s="6" t="s">
        <v>2520</v>
      </c>
      <c r="Q47" s="8">
        <v>2.9399999999999999E-2</v>
      </c>
      <c r="R47" s="8">
        <v>0.35649999999999998</v>
      </c>
    </row>
    <row r="48" spans="1:18" x14ac:dyDescent="0.3">
      <c r="A48" s="6" t="s">
        <v>2006</v>
      </c>
      <c r="B48" s="8">
        <v>0.63300000000000001</v>
      </c>
      <c r="C48" s="8">
        <v>0.36699999999999999</v>
      </c>
      <c r="D48" s="6" t="s">
        <v>2521</v>
      </c>
      <c r="E48" s="8">
        <v>0.90800000000000003</v>
      </c>
      <c r="F48" s="6" t="s">
        <v>2522</v>
      </c>
      <c r="G48" s="6" t="s">
        <v>2138</v>
      </c>
      <c r="H48" s="6" t="s">
        <v>2139</v>
      </c>
      <c r="I48" s="6">
        <v>0.1</v>
      </c>
      <c r="J48" s="8">
        <v>0.79430000000000001</v>
      </c>
      <c r="K48" s="8">
        <v>2.4108999999999998</v>
      </c>
      <c r="L48" s="6">
        <v>29</v>
      </c>
      <c r="M48" s="6" t="s">
        <v>70</v>
      </c>
      <c r="N48" s="6">
        <v>9.4600000000000009</v>
      </c>
      <c r="O48" s="6" t="s">
        <v>2523</v>
      </c>
      <c r="P48" s="6" t="s">
        <v>2524</v>
      </c>
      <c r="Q48" s="8">
        <v>0.14380000000000001</v>
      </c>
      <c r="R48" s="8">
        <v>1.7562</v>
      </c>
    </row>
    <row r="49" spans="1:18" x14ac:dyDescent="0.3">
      <c r="A49" s="6" t="s">
        <v>2007</v>
      </c>
      <c r="B49" s="8">
        <v>0.875</v>
      </c>
      <c r="C49" s="8">
        <v>0.125</v>
      </c>
      <c r="D49" s="6" t="s">
        <v>2525</v>
      </c>
      <c r="E49" s="8">
        <v>0.20499999999999999</v>
      </c>
      <c r="F49" s="6">
        <v>423</v>
      </c>
      <c r="G49" s="6" t="s">
        <v>2142</v>
      </c>
      <c r="H49" s="6" t="s">
        <v>2143</v>
      </c>
      <c r="I49" s="6">
        <v>0.24</v>
      </c>
      <c r="J49" s="8">
        <v>2.2700000000000001E-2</v>
      </c>
      <c r="K49" s="8">
        <v>8.8999999999999996E-2</v>
      </c>
      <c r="L49" s="6">
        <v>4</v>
      </c>
      <c r="M49" s="6" t="s">
        <v>189</v>
      </c>
      <c r="N49" s="6">
        <v>11.12</v>
      </c>
      <c r="O49" s="6" t="s">
        <v>2144</v>
      </c>
      <c r="P49" s="6" t="s">
        <v>2145</v>
      </c>
      <c r="Q49" s="8">
        <v>5.0799999999999998E-2</v>
      </c>
      <c r="R49" s="8">
        <v>0.61629999999999996</v>
      </c>
    </row>
    <row r="50" spans="1:18" x14ac:dyDescent="0.3">
      <c r="A50" s="6" t="s">
        <v>2008</v>
      </c>
      <c r="B50" s="8">
        <v>0.68</v>
      </c>
      <c r="C50" s="8">
        <v>0.32</v>
      </c>
      <c r="D50" s="6" t="s">
        <v>2526</v>
      </c>
      <c r="E50" s="8">
        <v>0.36799999999999999</v>
      </c>
      <c r="F50" s="6" t="s">
        <v>2527</v>
      </c>
      <c r="G50" s="6" t="s">
        <v>2147</v>
      </c>
      <c r="H50" s="6" t="s">
        <v>2148</v>
      </c>
      <c r="I50" s="6">
        <v>0.06</v>
      </c>
      <c r="J50" s="8">
        <v>0.13780000000000001</v>
      </c>
      <c r="K50" s="8">
        <v>0.51329999999999998</v>
      </c>
      <c r="L50" s="6">
        <v>43</v>
      </c>
      <c r="M50" s="6" t="s">
        <v>10</v>
      </c>
      <c r="N50" s="6">
        <v>0.79</v>
      </c>
      <c r="O50" s="6" t="s">
        <v>2149</v>
      </c>
      <c r="P50" s="6" t="s">
        <v>2528</v>
      </c>
      <c r="Q50" s="8">
        <v>2.3E-2</v>
      </c>
      <c r="R50" s="8">
        <v>0.28160000000000002</v>
      </c>
    </row>
    <row r="51" spans="1:18" x14ac:dyDescent="0.3">
      <c r="A51" s="6" t="s">
        <v>2009</v>
      </c>
      <c r="B51" s="8">
        <v>0.58799999999999997</v>
      </c>
      <c r="C51" s="8">
        <v>0.41199999999999998</v>
      </c>
      <c r="D51" s="6" t="s">
        <v>2529</v>
      </c>
      <c r="E51" s="8">
        <v>0.43</v>
      </c>
      <c r="F51" s="6" t="s">
        <v>2530</v>
      </c>
      <c r="G51" s="6" t="s">
        <v>2152</v>
      </c>
      <c r="H51" s="6" t="s">
        <v>2153</v>
      </c>
      <c r="I51" s="6">
        <v>0.19</v>
      </c>
      <c r="J51" s="8">
        <v>0.73939999999999995</v>
      </c>
      <c r="K51" s="8">
        <v>0.13150000000000001</v>
      </c>
      <c r="L51" s="6">
        <v>11</v>
      </c>
      <c r="M51" s="6" t="s">
        <v>106</v>
      </c>
      <c r="N51" s="6">
        <v>38.53</v>
      </c>
      <c r="O51" s="6" t="s">
        <v>2531</v>
      </c>
      <c r="P51" s="6" t="s">
        <v>2532</v>
      </c>
      <c r="Q51" s="8">
        <v>9.8500000000000004E-2</v>
      </c>
      <c r="R51" s="8">
        <v>1.1953</v>
      </c>
    </row>
    <row r="52" spans="1:18" x14ac:dyDescent="0.3">
      <c r="A52" s="6" t="s">
        <v>2010</v>
      </c>
      <c r="B52" s="8">
        <v>0.69799999999999995</v>
      </c>
      <c r="C52" s="8">
        <v>0.30199999999999999</v>
      </c>
      <c r="D52" s="6" t="s">
        <v>2533</v>
      </c>
      <c r="E52" s="8">
        <v>0.78900000000000003</v>
      </c>
      <c r="F52" s="6" t="s">
        <v>2156</v>
      </c>
      <c r="G52" s="6" t="s">
        <v>2157</v>
      </c>
      <c r="H52" s="6" t="s">
        <v>2158</v>
      </c>
      <c r="I52" s="6">
        <v>0.24</v>
      </c>
      <c r="J52" s="8">
        <v>0.29189999999999999</v>
      </c>
      <c r="K52" s="8">
        <v>0.32050000000000001</v>
      </c>
      <c r="L52" s="6">
        <v>0</v>
      </c>
      <c r="M52" s="6" t="s">
        <v>70</v>
      </c>
      <c r="N52" s="6">
        <v>3.39</v>
      </c>
      <c r="O52" s="6" t="s">
        <v>2159</v>
      </c>
      <c r="P52" s="6" t="s">
        <v>2160</v>
      </c>
      <c r="Q52" s="8">
        <v>4.4999999999999998E-2</v>
      </c>
      <c r="R52" s="8">
        <v>0.54590000000000005</v>
      </c>
    </row>
    <row r="53" spans="1:18" x14ac:dyDescent="0.3">
      <c r="A53" s="6" t="s">
        <v>2011</v>
      </c>
      <c r="B53" s="8">
        <v>0.79200000000000004</v>
      </c>
      <c r="C53" s="8">
        <v>0.20799999999999999</v>
      </c>
      <c r="D53" s="6" t="s">
        <v>2534</v>
      </c>
      <c r="E53" s="8">
        <v>0.45900000000000002</v>
      </c>
      <c r="F53" s="6">
        <v>130</v>
      </c>
      <c r="G53" s="6" t="s">
        <v>2161</v>
      </c>
      <c r="H53" s="6" t="s">
        <v>2162</v>
      </c>
      <c r="I53" s="6">
        <v>0.32</v>
      </c>
      <c r="J53" s="8">
        <v>0.83509999999999995</v>
      </c>
      <c r="K53" s="8">
        <v>0.12230000000000001</v>
      </c>
      <c r="L53" s="6">
        <v>0</v>
      </c>
      <c r="M53" s="6" t="s">
        <v>2163</v>
      </c>
      <c r="N53" s="6">
        <v>40.71</v>
      </c>
      <c r="O53" s="6" t="s">
        <v>2164</v>
      </c>
      <c r="P53" s="6" t="s">
        <v>2165</v>
      </c>
      <c r="Q53" s="8">
        <v>1.4999999999999999E-2</v>
      </c>
      <c r="R53" s="8">
        <v>0.1825</v>
      </c>
    </row>
    <row r="54" spans="1:18" x14ac:dyDescent="0.3">
      <c r="A54" s="6" t="s">
        <v>2012</v>
      </c>
      <c r="B54" s="8">
        <v>0.81699999999999995</v>
      </c>
      <c r="C54" s="8">
        <v>0.183</v>
      </c>
      <c r="D54" s="6" t="s">
        <v>2535</v>
      </c>
      <c r="E54" s="8">
        <v>0.58199999999999996</v>
      </c>
      <c r="F54" s="6">
        <v>547</v>
      </c>
      <c r="G54" s="6" t="s">
        <v>2536</v>
      </c>
      <c r="H54" s="6" t="s">
        <v>2167</v>
      </c>
      <c r="I54" s="6">
        <v>0.18</v>
      </c>
      <c r="J54" s="8">
        <v>5.8299999999999998E-2</v>
      </c>
      <c r="K54" s="8">
        <v>0.15790000000000001</v>
      </c>
      <c r="L54" s="6">
        <v>43</v>
      </c>
      <c r="M54" s="6" t="s">
        <v>10</v>
      </c>
      <c r="N54" s="6">
        <v>2.95</v>
      </c>
      <c r="O54" s="6" t="s">
        <v>2537</v>
      </c>
      <c r="P54" s="6" t="s">
        <v>2538</v>
      </c>
      <c r="Q54" s="8">
        <v>0.34989999999999999</v>
      </c>
      <c r="R54" s="8">
        <v>4.2458999999999998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6" t="s">
        <v>2539</v>
      </c>
      <c r="E55" s="8">
        <v>0.61399999999999999</v>
      </c>
      <c r="F55" s="6" t="s">
        <v>2540</v>
      </c>
      <c r="G55" s="6" t="s">
        <v>2170</v>
      </c>
      <c r="H55" s="6" t="s">
        <v>2171</v>
      </c>
      <c r="I55" s="6">
        <v>0.28999999999999998</v>
      </c>
      <c r="J55" s="8">
        <v>0.90910000000000002</v>
      </c>
      <c r="K55" s="8">
        <v>3.56E-2</v>
      </c>
      <c r="L55" s="6">
        <v>31</v>
      </c>
      <c r="M55" s="6" t="s">
        <v>2172</v>
      </c>
      <c r="N55" s="6">
        <v>5.61</v>
      </c>
      <c r="O55" s="6" t="s">
        <v>2541</v>
      </c>
      <c r="P55" s="6" t="s">
        <v>2542</v>
      </c>
      <c r="Q55" s="8">
        <v>5.4399999999999997E-2</v>
      </c>
      <c r="R55" s="8">
        <v>0.66</v>
      </c>
    </row>
    <row r="56" spans="1:18" x14ac:dyDescent="0.3">
      <c r="A56" s="46" t="s">
        <v>2</v>
      </c>
      <c r="B56" s="47">
        <v>0.999</v>
      </c>
      <c r="C56" s="47">
        <v>0.999</v>
      </c>
      <c r="D56" s="47">
        <v>0.999</v>
      </c>
      <c r="E56" s="47">
        <v>0.999</v>
      </c>
      <c r="F56" s="47">
        <v>0.999</v>
      </c>
      <c r="G56" s="47">
        <v>0.999</v>
      </c>
      <c r="H56" s="47">
        <v>0.999</v>
      </c>
      <c r="I56" s="47">
        <v>0.999</v>
      </c>
      <c r="J56" s="47">
        <v>0.999</v>
      </c>
      <c r="K56" s="47">
        <v>0.999</v>
      </c>
      <c r="L56" s="47">
        <v>0.999</v>
      </c>
      <c r="M56" s="47">
        <v>0.999</v>
      </c>
      <c r="N56" s="47">
        <v>0.999</v>
      </c>
      <c r="O56" s="47">
        <v>0.999</v>
      </c>
      <c r="P56" s="47">
        <v>0.999</v>
      </c>
      <c r="Q56" s="47">
        <v>0.999</v>
      </c>
      <c r="R56" s="47">
        <v>0.999</v>
      </c>
    </row>
    <row r="57" spans="1:18" x14ac:dyDescent="0.3">
      <c r="A57" s="46" t="s">
        <v>17</v>
      </c>
      <c r="B57" s="47">
        <v>0.999</v>
      </c>
      <c r="C57" s="47">
        <v>0.999</v>
      </c>
      <c r="D57" s="47">
        <v>0.999</v>
      </c>
      <c r="E57" s="47">
        <v>0.999</v>
      </c>
      <c r="F57" s="47">
        <v>0.999</v>
      </c>
      <c r="G57" s="47">
        <v>0.999</v>
      </c>
      <c r="H57" s="47">
        <v>0.999</v>
      </c>
      <c r="I57" s="47">
        <v>0.999</v>
      </c>
      <c r="J57" s="47">
        <v>0.999</v>
      </c>
      <c r="K57" s="47">
        <v>0.999</v>
      </c>
      <c r="L57" s="47">
        <v>0.999</v>
      </c>
      <c r="M57" s="47">
        <v>0.999</v>
      </c>
      <c r="N57" s="47">
        <v>0.999</v>
      </c>
      <c r="O57" s="47">
        <v>0.999</v>
      </c>
      <c r="P57" s="47">
        <v>0.999</v>
      </c>
      <c r="Q57" s="47">
        <v>0.999</v>
      </c>
      <c r="R57" s="47">
        <v>0.999</v>
      </c>
    </row>
    <row r="58" spans="1:18" x14ac:dyDescent="0.3">
      <c r="A58" s="46" t="s">
        <v>18</v>
      </c>
      <c r="B58" s="47">
        <v>0.999</v>
      </c>
      <c r="C58" s="47">
        <v>0.999</v>
      </c>
      <c r="D58" s="47">
        <v>0.999</v>
      </c>
      <c r="E58" s="47">
        <v>0.999</v>
      </c>
      <c r="F58" s="47">
        <v>0.999</v>
      </c>
      <c r="G58" s="47">
        <v>0.999</v>
      </c>
      <c r="H58" s="47">
        <v>0.999</v>
      </c>
      <c r="I58" s="47">
        <v>0.999</v>
      </c>
      <c r="J58" s="47">
        <v>0.999</v>
      </c>
      <c r="K58" s="47">
        <v>0.999</v>
      </c>
      <c r="L58" s="47">
        <v>0.999</v>
      </c>
      <c r="M58" s="47">
        <v>0.999</v>
      </c>
      <c r="N58" s="47">
        <v>0.999</v>
      </c>
      <c r="O58" s="47">
        <v>0.999</v>
      </c>
      <c r="P58" s="47">
        <v>0.999</v>
      </c>
      <c r="Q58" s="47">
        <v>0.999</v>
      </c>
      <c r="R58" s="47">
        <v>0.999</v>
      </c>
    </row>
    <row r="59" spans="1:18" x14ac:dyDescent="0.3">
      <c r="A59" s="6" t="s">
        <v>19</v>
      </c>
      <c r="B59" s="8">
        <v>0.69799999999999995</v>
      </c>
      <c r="C59" s="8">
        <v>0.30199999999999999</v>
      </c>
      <c r="D59" s="6" t="s">
        <v>1564</v>
      </c>
      <c r="E59" s="8">
        <v>0.28799999999999998</v>
      </c>
      <c r="F59" s="6">
        <v>712</v>
      </c>
      <c r="G59" s="6" t="s">
        <v>22</v>
      </c>
      <c r="H59" s="6" t="s">
        <v>23</v>
      </c>
      <c r="I59" s="6">
        <v>0.13</v>
      </c>
      <c r="J59" s="8">
        <v>0.58989999999999998</v>
      </c>
      <c r="K59" s="8">
        <v>4.4400000000000002E-2</v>
      </c>
      <c r="L59" s="6">
        <v>17</v>
      </c>
      <c r="M59" s="6" t="s">
        <v>217</v>
      </c>
      <c r="N59" s="6">
        <v>2.2200000000000002</v>
      </c>
      <c r="O59" s="6" t="s">
        <v>2543</v>
      </c>
      <c r="P59" s="6" t="s">
        <v>2544</v>
      </c>
      <c r="Q59" s="8">
        <v>-7.8100000000000003E-2</v>
      </c>
      <c r="R59" s="8">
        <v>-0.94720000000000004</v>
      </c>
    </row>
    <row r="60" spans="1:18" x14ac:dyDescent="0.3">
      <c r="A60" s="46" t="s">
        <v>35</v>
      </c>
      <c r="B60" s="47">
        <v>0.999</v>
      </c>
      <c r="C60" s="47">
        <v>0.999</v>
      </c>
      <c r="D60" s="47">
        <v>0.999</v>
      </c>
      <c r="E60" s="47">
        <v>0.999</v>
      </c>
      <c r="F60" s="47">
        <v>0.999</v>
      </c>
      <c r="G60" s="47">
        <v>0.999</v>
      </c>
      <c r="H60" s="47">
        <v>0.999</v>
      </c>
      <c r="I60" s="47">
        <v>0.999</v>
      </c>
      <c r="J60" s="47">
        <v>0.999</v>
      </c>
      <c r="K60" s="47">
        <v>0.999</v>
      </c>
      <c r="L60" s="47">
        <v>0.999</v>
      </c>
      <c r="M60" s="47">
        <v>0.999</v>
      </c>
      <c r="N60" s="47">
        <v>0.999</v>
      </c>
      <c r="O60" s="47">
        <v>0.999</v>
      </c>
      <c r="P60" s="47">
        <v>0.999</v>
      </c>
      <c r="Q60" s="47">
        <v>0.999</v>
      </c>
      <c r="R60" s="47">
        <v>0.999</v>
      </c>
    </row>
    <row r="61" spans="1:18" x14ac:dyDescent="0.3">
      <c r="A61" s="46" t="s">
        <v>36</v>
      </c>
      <c r="B61" s="47">
        <v>0.999</v>
      </c>
      <c r="C61" s="47">
        <v>0.999</v>
      </c>
      <c r="D61" s="47">
        <v>0.999</v>
      </c>
      <c r="E61" s="47">
        <v>0.999</v>
      </c>
      <c r="F61" s="47">
        <v>0.999</v>
      </c>
      <c r="G61" s="47">
        <v>0.999</v>
      </c>
      <c r="H61" s="47">
        <v>0.999</v>
      </c>
      <c r="I61" s="47">
        <v>0.999</v>
      </c>
      <c r="J61" s="47">
        <v>0.999</v>
      </c>
      <c r="K61" s="47">
        <v>0.999</v>
      </c>
      <c r="L61" s="47">
        <v>0.999</v>
      </c>
      <c r="M61" s="47">
        <v>0.999</v>
      </c>
      <c r="N61" s="47">
        <v>0.999</v>
      </c>
      <c r="O61" s="47">
        <v>0.999</v>
      </c>
      <c r="P61" s="47">
        <v>0.999</v>
      </c>
      <c r="Q61" s="47">
        <v>0.999</v>
      </c>
      <c r="R61" s="47">
        <v>0.999</v>
      </c>
    </row>
    <row r="62" spans="1:18" x14ac:dyDescent="0.3">
      <c r="A62" s="46" t="s">
        <v>43</v>
      </c>
      <c r="B62" s="47">
        <v>0.999</v>
      </c>
      <c r="C62" s="47">
        <v>0.999</v>
      </c>
      <c r="D62" s="47">
        <v>0.999</v>
      </c>
      <c r="E62" s="47">
        <v>0.999</v>
      </c>
      <c r="F62" s="47">
        <v>0.999</v>
      </c>
      <c r="G62" s="47">
        <v>0.999</v>
      </c>
      <c r="H62" s="47">
        <v>0.999</v>
      </c>
      <c r="I62" s="47">
        <v>0.999</v>
      </c>
      <c r="J62" s="47">
        <v>0.999</v>
      </c>
      <c r="K62" s="47">
        <v>0.999</v>
      </c>
      <c r="L62" s="47">
        <v>0.999</v>
      </c>
      <c r="M62" s="47">
        <v>0.999</v>
      </c>
      <c r="N62" s="47">
        <v>0.999</v>
      </c>
      <c r="O62" s="47">
        <v>0.999</v>
      </c>
      <c r="P62" s="47">
        <v>0.999</v>
      </c>
      <c r="Q62" s="47">
        <v>0.999</v>
      </c>
      <c r="R62" s="47">
        <v>0.999</v>
      </c>
    </row>
    <row r="63" spans="1:18" x14ac:dyDescent="0.3">
      <c r="A63" s="6" t="s">
        <v>52</v>
      </c>
      <c r="B63" s="8">
        <v>0.71799999999999997</v>
      </c>
      <c r="C63" s="8">
        <v>0.28199999999999997</v>
      </c>
      <c r="D63" s="6" t="s">
        <v>1574</v>
      </c>
      <c r="E63" s="8">
        <v>0.17399999999999999</v>
      </c>
      <c r="F63" s="6" t="s">
        <v>2545</v>
      </c>
      <c r="G63" s="6" t="s">
        <v>425</v>
      </c>
      <c r="H63" s="6" t="s">
        <v>56</v>
      </c>
      <c r="I63" s="6">
        <v>0.04</v>
      </c>
      <c r="J63" s="8">
        <v>0.44330000000000003</v>
      </c>
      <c r="K63" s="8">
        <v>2.9499999999999998E-2</v>
      </c>
      <c r="L63" s="6">
        <v>42</v>
      </c>
      <c r="M63" s="6" t="s">
        <v>57</v>
      </c>
      <c r="N63" s="6">
        <v>3.51</v>
      </c>
      <c r="O63" s="6" t="s">
        <v>2546</v>
      </c>
      <c r="P63" s="6" t="s">
        <v>2547</v>
      </c>
      <c r="Q63" s="8">
        <v>9.8799999999999999E-2</v>
      </c>
      <c r="R63" s="8">
        <v>1.1990000000000001</v>
      </c>
    </row>
    <row r="64" spans="1:18" x14ac:dyDescent="0.3">
      <c r="A64" s="6" t="s">
        <v>68</v>
      </c>
      <c r="B64" s="8">
        <v>0.51600000000000001</v>
      </c>
      <c r="C64" s="8">
        <v>0.48399999999999999</v>
      </c>
      <c r="D64" s="6" t="s">
        <v>2548</v>
      </c>
      <c r="E64" s="8">
        <v>0.53700000000000003</v>
      </c>
      <c r="F64" s="6">
        <v>244</v>
      </c>
      <c r="G64" s="6" t="s">
        <v>514</v>
      </c>
      <c r="H64" s="6" t="s">
        <v>2549</v>
      </c>
      <c r="I64" s="6">
        <v>0.01</v>
      </c>
      <c r="J64" s="8">
        <v>0.9637</v>
      </c>
      <c r="K64" s="8">
        <v>0.16830000000000001</v>
      </c>
      <c r="L64" s="6">
        <v>53</v>
      </c>
      <c r="M64" s="6" t="s">
        <v>70</v>
      </c>
      <c r="N64" s="6">
        <v>-0.08</v>
      </c>
      <c r="O64" s="6" t="s">
        <v>2550</v>
      </c>
      <c r="P64" s="6" t="s">
        <v>2551</v>
      </c>
      <c r="Q64" s="8">
        <v>-0.45910000000000001</v>
      </c>
      <c r="R64" s="8">
        <v>-1</v>
      </c>
    </row>
    <row r="65" spans="1:18" x14ac:dyDescent="0.3">
      <c r="A65" s="46" t="s">
        <v>71</v>
      </c>
      <c r="B65" s="47">
        <v>0.999</v>
      </c>
      <c r="C65" s="47">
        <v>0.999</v>
      </c>
      <c r="D65" s="47">
        <v>0.999</v>
      </c>
      <c r="E65" s="47">
        <v>0.999</v>
      </c>
      <c r="F65" s="47">
        <v>0.999</v>
      </c>
      <c r="G65" s="47">
        <v>0.999</v>
      </c>
      <c r="H65" s="47">
        <v>0.999</v>
      </c>
      <c r="I65" s="47">
        <v>0.999</v>
      </c>
      <c r="J65" s="47">
        <v>0.999</v>
      </c>
      <c r="K65" s="47">
        <v>0.999</v>
      </c>
      <c r="L65" s="47">
        <v>0.999</v>
      </c>
      <c r="M65" s="47">
        <v>0.999</v>
      </c>
      <c r="N65" s="47">
        <v>0.999</v>
      </c>
      <c r="O65" s="47">
        <v>0.999</v>
      </c>
      <c r="P65" s="47">
        <v>0.999</v>
      </c>
      <c r="Q65" s="47">
        <v>0.999</v>
      </c>
      <c r="R65" s="47">
        <v>0.999</v>
      </c>
    </row>
    <row r="66" spans="1:18" x14ac:dyDescent="0.3">
      <c r="A66" s="6" t="s">
        <v>92</v>
      </c>
      <c r="B66" s="8">
        <v>0.78200000000000003</v>
      </c>
      <c r="C66" s="8">
        <v>0.218</v>
      </c>
      <c r="D66" s="6" t="s">
        <v>1581</v>
      </c>
      <c r="E66" s="8">
        <v>0.42699999999999999</v>
      </c>
      <c r="F66" s="6" t="s">
        <v>2552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30</v>
      </c>
      <c r="M66" s="6" t="s">
        <v>97</v>
      </c>
      <c r="N66" s="6">
        <v>2.66</v>
      </c>
      <c r="O66" s="6" t="s">
        <v>1971</v>
      </c>
      <c r="P66" s="6" t="s">
        <v>2553</v>
      </c>
      <c r="Q66" s="8">
        <v>2.7799999999999998E-2</v>
      </c>
      <c r="R66" s="8">
        <v>0.3463</v>
      </c>
    </row>
    <row r="67" spans="1:18" x14ac:dyDescent="0.3">
      <c r="A67" s="46" t="s">
        <v>100</v>
      </c>
      <c r="B67" s="47">
        <v>0.999</v>
      </c>
      <c r="C67" s="47">
        <v>0.999</v>
      </c>
      <c r="D67" s="47">
        <v>0.999</v>
      </c>
      <c r="E67" s="47">
        <v>0.999</v>
      </c>
      <c r="F67" s="47">
        <v>0.999</v>
      </c>
      <c r="G67" s="47">
        <v>0.999</v>
      </c>
      <c r="H67" s="47">
        <v>0.999</v>
      </c>
      <c r="I67" s="47">
        <v>0.999</v>
      </c>
      <c r="J67" s="47">
        <v>0.999</v>
      </c>
      <c r="K67" s="47">
        <v>0.999</v>
      </c>
      <c r="L67" s="47">
        <v>0.999</v>
      </c>
      <c r="M67" s="47">
        <v>0.999</v>
      </c>
      <c r="N67" s="47">
        <v>0.999</v>
      </c>
      <c r="O67" s="47">
        <v>0.999</v>
      </c>
      <c r="P67" s="47">
        <v>0.999</v>
      </c>
      <c r="Q67" s="47">
        <v>0.999</v>
      </c>
      <c r="R67" s="47">
        <v>0.999</v>
      </c>
    </row>
    <row r="68" spans="1:18" x14ac:dyDescent="0.3">
      <c r="A68" s="6" t="s">
        <v>116</v>
      </c>
      <c r="B68" s="8">
        <v>0.94899999999999995</v>
      </c>
      <c r="C68" s="8">
        <v>5.0999999999999997E-2</v>
      </c>
      <c r="D68" s="6" t="s">
        <v>1589</v>
      </c>
      <c r="E68" s="8">
        <v>0.58799999999999997</v>
      </c>
      <c r="F68" s="6" t="s">
        <v>2554</v>
      </c>
      <c r="G68" s="6" t="s">
        <v>2185</v>
      </c>
      <c r="H68" s="6" t="s">
        <v>2186</v>
      </c>
      <c r="I68" s="6">
        <v>0.13</v>
      </c>
      <c r="J68" s="8">
        <v>0.27060000000000001</v>
      </c>
      <c r="K68" s="8">
        <v>0.20669999999999999</v>
      </c>
      <c r="L68" s="6">
        <v>4</v>
      </c>
      <c r="M68" s="6" t="s">
        <v>201</v>
      </c>
      <c r="N68" s="6">
        <v>2.58</v>
      </c>
      <c r="O68" s="6" t="s">
        <v>2555</v>
      </c>
      <c r="P68" s="6" t="s">
        <v>2188</v>
      </c>
      <c r="Q68" s="8">
        <v>-0.10539999999999999</v>
      </c>
      <c r="R68" s="8">
        <v>-1</v>
      </c>
    </row>
    <row r="69" spans="1:18" x14ac:dyDescent="0.3">
      <c r="A69" s="6" t="s">
        <v>125</v>
      </c>
      <c r="B69" s="8">
        <v>0.873</v>
      </c>
      <c r="C69" s="8">
        <v>0.127</v>
      </c>
      <c r="D69" s="6" t="s">
        <v>1590</v>
      </c>
      <c r="E69" s="8">
        <v>0.35799999999999998</v>
      </c>
      <c r="F69" s="6" t="s">
        <v>2556</v>
      </c>
      <c r="G69" s="6" t="s">
        <v>128</v>
      </c>
      <c r="H69" s="6" t="s">
        <v>129</v>
      </c>
      <c r="I69" s="6">
        <v>0.1</v>
      </c>
      <c r="J69" s="8">
        <v>0.77829999999999999</v>
      </c>
      <c r="K69" s="8">
        <v>0.1767</v>
      </c>
      <c r="L69" s="6">
        <v>41</v>
      </c>
      <c r="M69" s="6" t="s">
        <v>130</v>
      </c>
      <c r="N69" s="6">
        <v>11.76</v>
      </c>
      <c r="O69" s="6" t="s">
        <v>2557</v>
      </c>
      <c r="P69" s="6" t="s">
        <v>2558</v>
      </c>
      <c r="Q69" s="8">
        <v>6.0900000000000003E-2</v>
      </c>
      <c r="R69" s="8">
        <v>0.75090000000000001</v>
      </c>
    </row>
    <row r="70" spans="1:18" x14ac:dyDescent="0.3">
      <c r="A70" s="6" t="s">
        <v>133</v>
      </c>
      <c r="B70" s="8">
        <v>0.56200000000000006</v>
      </c>
      <c r="C70" s="8">
        <v>0.438</v>
      </c>
      <c r="D70" s="6" t="s">
        <v>1826</v>
      </c>
      <c r="E70" s="8">
        <v>0.49099999999999999</v>
      </c>
      <c r="F70" s="6" t="s">
        <v>2559</v>
      </c>
      <c r="G70" s="6" t="s">
        <v>1200</v>
      </c>
      <c r="H70" s="6" t="s">
        <v>137</v>
      </c>
      <c r="I70" s="6">
        <v>0.08</v>
      </c>
      <c r="J70" s="8">
        <v>0.89410000000000001</v>
      </c>
      <c r="K70" s="8">
        <v>0.29470000000000002</v>
      </c>
      <c r="L70" s="6">
        <v>38</v>
      </c>
      <c r="M70" s="6" t="s">
        <v>70</v>
      </c>
      <c r="N70" s="6">
        <v>1</v>
      </c>
      <c r="O70" s="6" t="s">
        <v>2560</v>
      </c>
      <c r="P70" s="6" t="s">
        <v>2561</v>
      </c>
      <c r="Q70" s="8">
        <v>-4.6100000000000002E-2</v>
      </c>
      <c r="R70" s="8">
        <v>-0.55910000000000004</v>
      </c>
    </row>
    <row r="71" spans="1:18" x14ac:dyDescent="0.3">
      <c r="A71" s="6" t="s">
        <v>140</v>
      </c>
      <c r="B71" s="8">
        <v>0.79400000000000004</v>
      </c>
      <c r="C71" s="8">
        <v>0.20599999999999999</v>
      </c>
      <c r="D71" s="6" t="s">
        <v>1598</v>
      </c>
      <c r="E71" s="8">
        <v>0.375</v>
      </c>
      <c r="F71" s="6">
        <v>446</v>
      </c>
      <c r="G71" s="6" t="s">
        <v>143</v>
      </c>
      <c r="H71" s="6" t="s">
        <v>144</v>
      </c>
      <c r="I71" s="6">
        <v>0.31</v>
      </c>
      <c r="J71" s="8">
        <v>0.68230000000000002</v>
      </c>
      <c r="K71" s="8">
        <v>0.1716</v>
      </c>
      <c r="L71" s="6">
        <v>2</v>
      </c>
      <c r="M71" s="6" t="s">
        <v>97</v>
      </c>
      <c r="N71" s="6">
        <v>11</v>
      </c>
      <c r="O71" s="6" t="s">
        <v>2562</v>
      </c>
      <c r="P71" s="6" t="s">
        <v>2195</v>
      </c>
      <c r="Q71" s="8">
        <v>0.21709999999999999</v>
      </c>
      <c r="R71" s="8">
        <v>2.6341999999999999</v>
      </c>
    </row>
    <row r="72" spans="1:18" x14ac:dyDescent="0.3">
      <c r="A72" s="6" t="s">
        <v>147</v>
      </c>
      <c r="B72" s="8">
        <v>0.89400000000000002</v>
      </c>
      <c r="C72" s="8">
        <v>0.106</v>
      </c>
      <c r="D72" s="6" t="s">
        <v>2563</v>
      </c>
      <c r="E72" s="8">
        <v>0.33100000000000002</v>
      </c>
      <c r="F72" s="6">
        <v>444</v>
      </c>
      <c r="G72" s="6" t="s">
        <v>150</v>
      </c>
      <c r="H72" s="6" t="s">
        <v>2196</v>
      </c>
      <c r="I72" s="6">
        <v>0.19</v>
      </c>
      <c r="J72" s="8">
        <v>2.0000000000000001E-4</v>
      </c>
      <c r="K72" s="8">
        <v>0.2319</v>
      </c>
      <c r="L72" s="6">
        <v>5</v>
      </c>
      <c r="M72" s="6" t="s">
        <v>152</v>
      </c>
      <c r="N72" s="6">
        <v>5.66</v>
      </c>
      <c r="O72" s="6" t="s">
        <v>2564</v>
      </c>
      <c r="P72" s="6" t="s">
        <v>2198</v>
      </c>
      <c r="Q72" s="8">
        <v>0.21659999999999999</v>
      </c>
      <c r="R72" s="8">
        <v>2.6621999999999999</v>
      </c>
    </row>
    <row r="73" spans="1:18" x14ac:dyDescent="0.3">
      <c r="A73" s="46" t="s">
        <v>156</v>
      </c>
      <c r="B73" s="47">
        <v>0.999</v>
      </c>
      <c r="C73" s="47">
        <v>0.999</v>
      </c>
      <c r="D73" s="47">
        <v>0.999</v>
      </c>
      <c r="E73" s="47">
        <v>0.999</v>
      </c>
      <c r="F73" s="47">
        <v>0.999</v>
      </c>
      <c r="G73" s="47">
        <v>0.999</v>
      </c>
      <c r="H73" s="47">
        <v>0.999</v>
      </c>
      <c r="I73" s="47">
        <v>0.999</v>
      </c>
      <c r="J73" s="47">
        <v>0.999</v>
      </c>
      <c r="K73" s="47">
        <v>0.999</v>
      </c>
      <c r="L73" s="47">
        <v>0.999</v>
      </c>
      <c r="M73" s="47">
        <v>0.999</v>
      </c>
      <c r="N73" s="47">
        <v>0.999</v>
      </c>
      <c r="O73" s="47">
        <v>0.999</v>
      </c>
      <c r="P73" s="47">
        <v>0.999</v>
      </c>
      <c r="Q73" s="47">
        <v>0.999</v>
      </c>
      <c r="R73" s="47">
        <v>0.999</v>
      </c>
    </row>
    <row r="74" spans="1:18" x14ac:dyDescent="0.3">
      <c r="A74" s="46" t="s">
        <v>164</v>
      </c>
      <c r="B74" s="47">
        <v>0.999</v>
      </c>
      <c r="C74" s="47">
        <v>0.999</v>
      </c>
      <c r="D74" s="47">
        <v>0.999</v>
      </c>
      <c r="E74" s="47">
        <v>0.999</v>
      </c>
      <c r="F74" s="47">
        <v>0.999</v>
      </c>
      <c r="G74" s="47">
        <v>0.999</v>
      </c>
      <c r="H74" s="47">
        <v>0.999</v>
      </c>
      <c r="I74" s="47">
        <v>0.999</v>
      </c>
      <c r="J74" s="47">
        <v>0.999</v>
      </c>
      <c r="K74" s="47">
        <v>0.999</v>
      </c>
      <c r="L74" s="47">
        <v>0.999</v>
      </c>
      <c r="M74" s="47">
        <v>0.999</v>
      </c>
      <c r="N74" s="47">
        <v>0.999</v>
      </c>
      <c r="O74" s="47">
        <v>0.999</v>
      </c>
      <c r="P74" s="47">
        <v>0.999</v>
      </c>
      <c r="Q74" s="47">
        <v>0.999</v>
      </c>
      <c r="R74" s="47">
        <v>0.999</v>
      </c>
    </row>
    <row r="75" spans="1:18" x14ac:dyDescent="0.3">
      <c r="A75" s="46" t="s">
        <v>165</v>
      </c>
      <c r="B75" s="47">
        <v>0.999</v>
      </c>
      <c r="C75" s="47">
        <v>0.999</v>
      </c>
      <c r="D75" s="47">
        <v>0.999</v>
      </c>
      <c r="E75" s="47">
        <v>0.999</v>
      </c>
      <c r="F75" s="47">
        <v>0.999</v>
      </c>
      <c r="G75" s="47">
        <v>0.999</v>
      </c>
      <c r="H75" s="47">
        <v>0.999</v>
      </c>
      <c r="I75" s="47">
        <v>0.999</v>
      </c>
      <c r="J75" s="47">
        <v>0.999</v>
      </c>
      <c r="K75" s="47">
        <v>0.999</v>
      </c>
      <c r="L75" s="47">
        <v>0.999</v>
      </c>
      <c r="M75" s="47">
        <v>0.999</v>
      </c>
      <c r="N75" s="47">
        <v>0.999</v>
      </c>
      <c r="O75" s="47">
        <v>0.999</v>
      </c>
      <c r="P75" s="47">
        <v>0.999</v>
      </c>
      <c r="Q75" s="47">
        <v>0.999</v>
      </c>
      <c r="R75" s="47">
        <v>0.999</v>
      </c>
    </row>
    <row r="76" spans="1:18" x14ac:dyDescent="0.3">
      <c r="A76" s="6" t="s">
        <v>172</v>
      </c>
      <c r="B76" s="8">
        <v>0.56999999999999995</v>
      </c>
      <c r="C76" s="8">
        <v>0.43</v>
      </c>
      <c r="D76" s="6" t="s">
        <v>1606</v>
      </c>
      <c r="E76" s="8">
        <v>0.22500000000000001</v>
      </c>
      <c r="F76" s="6" t="s">
        <v>2565</v>
      </c>
      <c r="G76" s="6" t="s">
        <v>175</v>
      </c>
      <c r="H76" s="6" t="s">
        <v>2566</v>
      </c>
      <c r="I76" s="6">
        <v>0.1</v>
      </c>
      <c r="J76" s="8">
        <v>4.41E-2</v>
      </c>
      <c r="K76" s="8">
        <v>5.6500000000000002E-2</v>
      </c>
      <c r="L76" s="6">
        <v>30</v>
      </c>
      <c r="M76" s="6" t="s">
        <v>241</v>
      </c>
      <c r="N76" s="6">
        <v>5.0999999999999996</v>
      </c>
      <c r="O76" s="6" t="s">
        <v>2567</v>
      </c>
      <c r="P76" s="6" t="s">
        <v>2568</v>
      </c>
      <c r="Q76" s="8">
        <v>2.3800000000000002E-2</v>
      </c>
      <c r="R76" s="8">
        <v>0.28899999999999998</v>
      </c>
    </row>
    <row r="77" spans="1:18" x14ac:dyDescent="0.3">
      <c r="A77" s="6" t="s">
        <v>180</v>
      </c>
      <c r="B77" s="8">
        <v>0.75600000000000001</v>
      </c>
      <c r="C77" s="8">
        <v>0.24399999999999999</v>
      </c>
      <c r="D77" s="6" t="s">
        <v>1610</v>
      </c>
      <c r="E77" s="8">
        <v>0.33500000000000002</v>
      </c>
      <c r="F77" s="6">
        <v>176</v>
      </c>
      <c r="G77" s="6" t="s">
        <v>1217</v>
      </c>
      <c r="H77" s="6" t="s">
        <v>1611</v>
      </c>
      <c r="I77" s="6">
        <v>0.33</v>
      </c>
      <c r="J77" s="8">
        <v>0.41410000000000002</v>
      </c>
      <c r="K77" s="8">
        <v>0.68479999999999996</v>
      </c>
      <c r="L77" s="6">
        <v>64</v>
      </c>
      <c r="M77" s="6" t="s">
        <v>130</v>
      </c>
      <c r="N77" s="6">
        <v>72.3</v>
      </c>
      <c r="O77" s="6" t="s">
        <v>2569</v>
      </c>
      <c r="P77" s="6" t="s">
        <v>2570</v>
      </c>
      <c r="Q77" s="8">
        <v>0.13350000000000001</v>
      </c>
      <c r="R77" s="8">
        <v>1.6195999999999999</v>
      </c>
    </row>
    <row r="78" spans="1:18" x14ac:dyDescent="0.3">
      <c r="A78" s="6" t="s">
        <v>184</v>
      </c>
      <c r="B78" s="8">
        <v>0.75700000000000001</v>
      </c>
      <c r="C78" s="8">
        <v>0.24299999999999999</v>
      </c>
      <c r="D78" s="6" t="s">
        <v>1614</v>
      </c>
      <c r="E78" s="8">
        <v>0.223</v>
      </c>
      <c r="F78" s="6">
        <v>321</v>
      </c>
      <c r="G78" s="6" t="s">
        <v>1221</v>
      </c>
      <c r="H78" s="6" t="s">
        <v>188</v>
      </c>
      <c r="I78" s="6">
        <v>0.28000000000000003</v>
      </c>
      <c r="J78" s="8">
        <v>7.3499999999999996E-2</v>
      </c>
      <c r="K78" s="8">
        <v>1.0432999999999999</v>
      </c>
      <c r="L78" s="6">
        <v>9</v>
      </c>
      <c r="M78" s="6" t="s">
        <v>189</v>
      </c>
      <c r="N78" s="6">
        <v>3.22</v>
      </c>
      <c r="O78" s="6" t="s">
        <v>2571</v>
      </c>
      <c r="P78" s="6" t="s">
        <v>2572</v>
      </c>
      <c r="Q78" s="8">
        <v>-0.08</v>
      </c>
      <c r="R78" s="8">
        <v>-0.97070000000000001</v>
      </c>
    </row>
    <row r="79" spans="1:18" x14ac:dyDescent="0.3">
      <c r="A79" s="6" t="s">
        <v>204</v>
      </c>
      <c r="B79" s="8">
        <v>0.65900000000000003</v>
      </c>
      <c r="C79" s="8">
        <v>0.34100000000000003</v>
      </c>
      <c r="D79" s="6" t="s">
        <v>1626</v>
      </c>
      <c r="E79" s="8">
        <v>0.443</v>
      </c>
      <c r="F79" s="6" t="s">
        <v>1627</v>
      </c>
      <c r="G79" s="6" t="s">
        <v>207</v>
      </c>
      <c r="H79" s="6" t="s">
        <v>1628</v>
      </c>
      <c r="I79" s="6">
        <v>0.06</v>
      </c>
      <c r="J79" s="8">
        <v>0.5645</v>
      </c>
      <c r="K79" s="8">
        <v>1.1217999999999999</v>
      </c>
      <c r="L79" s="6">
        <v>0</v>
      </c>
      <c r="M79" s="6" t="s">
        <v>32</v>
      </c>
      <c r="N79" s="6">
        <v>1.73</v>
      </c>
      <c r="O79" s="6" t="s">
        <v>1629</v>
      </c>
      <c r="P79" s="6" t="s">
        <v>1630</v>
      </c>
      <c r="Q79" s="8">
        <v>-0.2661</v>
      </c>
      <c r="R79" s="8">
        <v>-1</v>
      </c>
    </row>
    <row r="80" spans="1:18" x14ac:dyDescent="0.3">
      <c r="A80" s="46" t="s">
        <v>211</v>
      </c>
      <c r="B80" s="47">
        <v>0.999</v>
      </c>
      <c r="C80" s="47">
        <v>0.999</v>
      </c>
      <c r="D80" s="47">
        <v>0.999</v>
      </c>
      <c r="E80" s="47">
        <v>0.999</v>
      </c>
      <c r="F80" s="47">
        <v>0.999</v>
      </c>
      <c r="G80" s="47">
        <v>0.999</v>
      </c>
      <c r="H80" s="47">
        <v>0.999</v>
      </c>
      <c r="I80" s="47">
        <v>0.999</v>
      </c>
      <c r="J80" s="47">
        <v>0.999</v>
      </c>
      <c r="K80" s="47">
        <v>0.999</v>
      </c>
      <c r="L80" s="47">
        <v>0.999</v>
      </c>
      <c r="M80" s="47">
        <v>0.999</v>
      </c>
      <c r="N80" s="47">
        <v>0.999</v>
      </c>
      <c r="O80" s="47">
        <v>0.999</v>
      </c>
      <c r="P80" s="47">
        <v>0.999</v>
      </c>
      <c r="Q80" s="47">
        <v>0.999</v>
      </c>
      <c r="R80" s="47">
        <v>0.999</v>
      </c>
    </row>
    <row r="81" spans="1:18" x14ac:dyDescent="0.3">
      <c r="A81" s="6" t="s">
        <v>220</v>
      </c>
      <c r="B81" s="8">
        <v>0.70299999999999996</v>
      </c>
      <c r="C81" s="8">
        <v>0.29699999999999999</v>
      </c>
      <c r="D81" s="6" t="s">
        <v>1637</v>
      </c>
      <c r="E81" s="8">
        <v>0.48799999999999999</v>
      </c>
      <c r="F81" s="6">
        <v>596</v>
      </c>
      <c r="G81" s="6" t="s">
        <v>1240</v>
      </c>
      <c r="H81" s="6" t="s">
        <v>224</v>
      </c>
      <c r="I81" s="6">
        <v>0.18</v>
      </c>
      <c r="J81" s="8">
        <v>0.92830000000000001</v>
      </c>
      <c r="K81" s="8">
        <v>0.1305</v>
      </c>
      <c r="L81" s="6">
        <v>9</v>
      </c>
      <c r="M81" s="6" t="s">
        <v>225</v>
      </c>
      <c r="N81" s="6">
        <v>7.59</v>
      </c>
      <c r="O81" s="6" t="s">
        <v>2573</v>
      </c>
      <c r="P81" s="6" t="s">
        <v>2574</v>
      </c>
      <c r="Q81" s="8">
        <v>6.2799999999999995E-2</v>
      </c>
      <c r="R81" s="8">
        <v>0.76190000000000002</v>
      </c>
    </row>
    <row r="82" spans="1:18" x14ac:dyDescent="0.3">
      <c r="A82" s="46" t="s">
        <v>228</v>
      </c>
      <c r="B82" s="47">
        <v>0.999</v>
      </c>
      <c r="C82" s="47">
        <v>0.999</v>
      </c>
      <c r="D82" s="47">
        <v>0.999</v>
      </c>
      <c r="E82" s="47">
        <v>0.999</v>
      </c>
      <c r="F82" s="47">
        <v>0.999</v>
      </c>
      <c r="G82" s="47">
        <v>0.999</v>
      </c>
      <c r="H82" s="47">
        <v>0.999</v>
      </c>
      <c r="I82" s="47">
        <v>0.999</v>
      </c>
      <c r="J82" s="47">
        <v>0.999</v>
      </c>
      <c r="K82" s="47">
        <v>0.999</v>
      </c>
      <c r="L82" s="47">
        <v>0.999</v>
      </c>
      <c r="M82" s="47">
        <v>0.999</v>
      </c>
      <c r="N82" s="47">
        <v>0.999</v>
      </c>
      <c r="O82" s="47">
        <v>0.999</v>
      </c>
      <c r="P82" s="47">
        <v>0.999</v>
      </c>
      <c r="Q82" s="47">
        <v>0.999</v>
      </c>
      <c r="R82" s="47">
        <v>0.999</v>
      </c>
    </row>
    <row r="83" spans="1:18" x14ac:dyDescent="0.3">
      <c r="A83" s="6" t="s">
        <v>236</v>
      </c>
      <c r="B83" s="8">
        <v>0.89800000000000002</v>
      </c>
      <c r="C83" s="8">
        <v>0.10199999999999999</v>
      </c>
      <c r="D83" s="6" t="s">
        <v>1640</v>
      </c>
      <c r="E83" s="8">
        <v>0.42199999999999999</v>
      </c>
      <c r="F83" s="6">
        <v>196</v>
      </c>
      <c r="G83" s="6" t="s">
        <v>239</v>
      </c>
      <c r="H83" s="6" t="s">
        <v>240</v>
      </c>
      <c r="I83" s="6">
        <v>0.22</v>
      </c>
      <c r="J83" s="8">
        <v>8.0000000000000004E-4</v>
      </c>
      <c r="K83" s="8">
        <v>0.53359999999999996</v>
      </c>
      <c r="L83" s="6">
        <v>2</v>
      </c>
      <c r="M83" s="6" t="s">
        <v>1641</v>
      </c>
      <c r="N83" s="6">
        <v>7.14</v>
      </c>
      <c r="O83" s="6" t="s">
        <v>2575</v>
      </c>
      <c r="P83" s="6" t="s">
        <v>2211</v>
      </c>
      <c r="Q83" s="8">
        <v>9.11E-2</v>
      </c>
      <c r="R83" s="8">
        <v>1.1055999999999999</v>
      </c>
    </row>
    <row r="84" spans="1:18" x14ac:dyDescent="0.3">
      <c r="A84" s="46" t="s">
        <v>244</v>
      </c>
      <c r="B84" s="47">
        <v>0.999</v>
      </c>
      <c r="C84" s="47">
        <v>0.999</v>
      </c>
      <c r="D84" s="47">
        <v>0.999</v>
      </c>
      <c r="E84" s="47">
        <v>0.999</v>
      </c>
      <c r="F84" s="47">
        <v>0.999</v>
      </c>
      <c r="G84" s="47">
        <v>0.999</v>
      </c>
      <c r="H84" s="47">
        <v>0.999</v>
      </c>
      <c r="I84" s="47">
        <v>0.999</v>
      </c>
      <c r="J84" s="47">
        <v>0.999</v>
      </c>
      <c r="K84" s="47">
        <v>0.999</v>
      </c>
      <c r="L84" s="47">
        <v>0.999</v>
      </c>
      <c r="M84" s="47">
        <v>0.999</v>
      </c>
      <c r="N84" s="47">
        <v>0.999</v>
      </c>
      <c r="O84" s="47">
        <v>0.999</v>
      </c>
      <c r="P84" s="47">
        <v>0.999</v>
      </c>
      <c r="Q84" s="47">
        <v>0.999</v>
      </c>
      <c r="R84" s="47">
        <v>0.999</v>
      </c>
    </row>
    <row r="85" spans="1:18" x14ac:dyDescent="0.3">
      <c r="A85" s="46" t="s">
        <v>246</v>
      </c>
      <c r="B85" s="47">
        <v>0.999</v>
      </c>
      <c r="C85" s="47">
        <v>0.999</v>
      </c>
      <c r="D85" s="47">
        <v>0.999</v>
      </c>
      <c r="E85" s="47">
        <v>0.999</v>
      </c>
      <c r="F85" s="47">
        <v>0.999</v>
      </c>
      <c r="G85" s="47">
        <v>0.999</v>
      </c>
      <c r="H85" s="47">
        <v>0.999</v>
      </c>
      <c r="I85" s="47">
        <v>0.999</v>
      </c>
      <c r="J85" s="47">
        <v>0.999</v>
      </c>
      <c r="K85" s="47">
        <v>0.999</v>
      </c>
      <c r="L85" s="47">
        <v>0.999</v>
      </c>
      <c r="M85" s="47">
        <v>0.999</v>
      </c>
      <c r="N85" s="47">
        <v>0.999</v>
      </c>
      <c r="O85" s="47">
        <v>0.999</v>
      </c>
      <c r="P85" s="47">
        <v>0.999</v>
      </c>
      <c r="Q85" s="47">
        <v>0.999</v>
      </c>
      <c r="R85" s="47">
        <v>0.999</v>
      </c>
    </row>
    <row r="86" spans="1:18" x14ac:dyDescent="0.3">
      <c r="A86" s="6" t="s">
        <v>247</v>
      </c>
      <c r="B86" s="8">
        <v>0.67600000000000005</v>
      </c>
      <c r="C86" s="8">
        <v>0.32400000000000001</v>
      </c>
      <c r="D86" s="6" t="s">
        <v>1643</v>
      </c>
      <c r="E86" s="8">
        <v>0.54800000000000004</v>
      </c>
      <c r="F86" s="6" t="s">
        <v>2347</v>
      </c>
      <c r="G86" s="6" t="s">
        <v>2576</v>
      </c>
      <c r="H86" s="6" t="s">
        <v>2577</v>
      </c>
      <c r="I86" s="6">
        <v>0.12</v>
      </c>
      <c r="J86" s="8">
        <v>0.94950000000000001</v>
      </c>
      <c r="K86" s="8">
        <v>0.16600000000000001</v>
      </c>
      <c r="L86" s="6">
        <v>102</v>
      </c>
      <c r="M86" s="6" t="s">
        <v>379</v>
      </c>
      <c r="N86" s="6">
        <v>1.23</v>
      </c>
      <c r="O86" s="6" t="s">
        <v>2578</v>
      </c>
      <c r="P86" s="6" t="s">
        <v>2579</v>
      </c>
      <c r="Q86" s="8">
        <v>-0.2422</v>
      </c>
      <c r="R86" s="8">
        <v>-1</v>
      </c>
    </row>
    <row r="87" spans="1:18" x14ac:dyDescent="0.3">
      <c r="A87" s="6" t="s">
        <v>271</v>
      </c>
      <c r="B87" s="8">
        <v>0.45900000000000002</v>
      </c>
      <c r="C87" s="8">
        <v>0.54100000000000004</v>
      </c>
      <c r="D87" s="6" t="s">
        <v>1658</v>
      </c>
      <c r="E87" s="8">
        <v>0.51500000000000001</v>
      </c>
      <c r="F87" s="6">
        <v>399</v>
      </c>
      <c r="G87" s="6" t="s">
        <v>1253</v>
      </c>
      <c r="H87" s="6" t="s">
        <v>2580</v>
      </c>
      <c r="I87" s="6">
        <v>0.09</v>
      </c>
      <c r="J87" s="8">
        <v>0.91930000000000001</v>
      </c>
      <c r="K87" s="8">
        <v>0.52180000000000004</v>
      </c>
      <c r="L87" s="6">
        <v>54</v>
      </c>
      <c r="M87" s="6" t="s">
        <v>106</v>
      </c>
      <c r="N87" s="6">
        <v>0.78</v>
      </c>
      <c r="O87" s="6" t="s">
        <v>2581</v>
      </c>
      <c r="P87" s="6" t="s">
        <v>2582</v>
      </c>
      <c r="Q87" s="8">
        <v>-0.30859999999999999</v>
      </c>
      <c r="R87" s="8">
        <v>-1</v>
      </c>
    </row>
    <row r="88" spans="1:18" x14ac:dyDescent="0.3">
      <c r="A88" s="6" t="s">
        <v>274</v>
      </c>
      <c r="B88" s="8">
        <v>0.871</v>
      </c>
      <c r="C88" s="8">
        <v>0.129</v>
      </c>
      <c r="D88" s="6" t="s">
        <v>1661</v>
      </c>
      <c r="E88" s="8">
        <v>0.19</v>
      </c>
      <c r="F88" s="6">
        <v>225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0</v>
      </c>
      <c r="M88" s="6" t="s">
        <v>1257</v>
      </c>
      <c r="N88" s="6">
        <v>9.01</v>
      </c>
      <c r="O88" s="6" t="s">
        <v>2216</v>
      </c>
      <c r="P88" s="6" t="s">
        <v>1663</v>
      </c>
      <c r="Q88" s="8">
        <v>-1.95E-2</v>
      </c>
      <c r="R88" s="8">
        <v>-0.23680000000000001</v>
      </c>
    </row>
    <row r="89" spans="1:18" x14ac:dyDescent="0.3">
      <c r="A89" s="6" t="s">
        <v>284</v>
      </c>
      <c r="B89" s="8">
        <v>0.71099999999999997</v>
      </c>
      <c r="C89" s="8">
        <v>0.28899999999999998</v>
      </c>
      <c r="D89" s="6" t="s">
        <v>1664</v>
      </c>
      <c r="E89" s="8">
        <v>0.47299999999999998</v>
      </c>
      <c r="F89" s="6" t="s">
        <v>2583</v>
      </c>
      <c r="G89" s="6" t="s">
        <v>287</v>
      </c>
      <c r="H89" s="6" t="s">
        <v>2584</v>
      </c>
      <c r="I89" s="6">
        <v>0.19</v>
      </c>
      <c r="J89" s="8">
        <v>0.87509999999999999</v>
      </c>
      <c r="K89" s="8">
        <v>0.82589999999999997</v>
      </c>
      <c r="L89" s="6">
        <v>99</v>
      </c>
      <c r="M89" s="6" t="s">
        <v>97</v>
      </c>
      <c r="N89" s="6">
        <v>8.3000000000000007</v>
      </c>
      <c r="O89" s="6" t="s">
        <v>2585</v>
      </c>
      <c r="P89" s="6" t="s">
        <v>2586</v>
      </c>
      <c r="Q89" s="8">
        <v>7.3899999999999993E-2</v>
      </c>
      <c r="R89" s="8">
        <v>0.89659999999999995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6" t="s">
        <v>1674</v>
      </c>
      <c r="E90" s="8">
        <v>0.32400000000000001</v>
      </c>
      <c r="F90" s="6" t="s">
        <v>2587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52</v>
      </c>
      <c r="M90" s="6" t="s">
        <v>106</v>
      </c>
      <c r="N90" s="6">
        <v>12.24</v>
      </c>
      <c r="O90" s="6" t="s">
        <v>2588</v>
      </c>
      <c r="P90" s="6" t="s">
        <v>2222</v>
      </c>
      <c r="Q90" s="8">
        <v>2.8999999999999998E-3</v>
      </c>
      <c r="R90" s="8">
        <v>3.5200000000000002E-2</v>
      </c>
    </row>
    <row r="91" spans="1:18" x14ac:dyDescent="0.3">
      <c r="A91" s="6" t="s">
        <v>323</v>
      </c>
      <c r="B91" s="8">
        <v>0.61699999999999999</v>
      </c>
      <c r="C91" s="8">
        <v>0.38300000000000001</v>
      </c>
      <c r="D91" s="6" t="s">
        <v>1679</v>
      </c>
      <c r="E91" s="8">
        <v>0.19</v>
      </c>
      <c r="F91" s="6">
        <v>167</v>
      </c>
      <c r="G91" s="6" t="s">
        <v>1269</v>
      </c>
      <c r="H91" s="6" t="s">
        <v>327</v>
      </c>
      <c r="I91" s="6">
        <v>0.19</v>
      </c>
      <c r="J91" s="8">
        <v>0.70530000000000004</v>
      </c>
      <c r="K91" s="8">
        <v>7.3700000000000002E-2</v>
      </c>
      <c r="L91" s="6">
        <v>40</v>
      </c>
      <c r="M91" s="6" t="s">
        <v>70</v>
      </c>
      <c r="N91" s="6">
        <v>5.15</v>
      </c>
      <c r="O91" s="6" t="s">
        <v>2589</v>
      </c>
      <c r="P91" s="6" t="s">
        <v>2590</v>
      </c>
      <c r="Q91" s="8">
        <v>0.37080000000000002</v>
      </c>
      <c r="R91" s="8">
        <v>4.4992000000000001</v>
      </c>
    </row>
    <row r="92" spans="1:18" x14ac:dyDescent="0.3">
      <c r="A92" s="46" t="s">
        <v>397</v>
      </c>
      <c r="B92" s="47">
        <v>0.999</v>
      </c>
      <c r="C92" s="47">
        <v>0.999</v>
      </c>
      <c r="D92" s="47">
        <v>0.999</v>
      </c>
      <c r="E92" s="47">
        <v>0.999</v>
      </c>
      <c r="F92" s="47">
        <v>0.999</v>
      </c>
      <c r="G92" s="47">
        <v>0.999</v>
      </c>
      <c r="H92" s="47">
        <v>0.999</v>
      </c>
      <c r="I92" s="47">
        <v>0.999</v>
      </c>
      <c r="J92" s="47">
        <v>0.999</v>
      </c>
      <c r="K92" s="47">
        <v>0.999</v>
      </c>
      <c r="L92" s="47">
        <v>0.999</v>
      </c>
      <c r="M92" s="47">
        <v>0.999</v>
      </c>
      <c r="N92" s="47">
        <v>0.999</v>
      </c>
      <c r="O92" s="47">
        <v>0.999</v>
      </c>
      <c r="P92" s="47">
        <v>0.999</v>
      </c>
      <c r="Q92" s="47">
        <v>0.999</v>
      </c>
      <c r="R92" s="47">
        <v>0.999</v>
      </c>
    </row>
    <row r="93" spans="1:18" x14ac:dyDescent="0.3">
      <c r="A93" s="46" t="s">
        <v>404</v>
      </c>
      <c r="B93" s="47">
        <v>0.999</v>
      </c>
      <c r="C93" s="47">
        <v>0.999</v>
      </c>
      <c r="D93" s="47">
        <v>0.999</v>
      </c>
      <c r="E93" s="47">
        <v>0.999</v>
      </c>
      <c r="F93" s="47">
        <v>0.999</v>
      </c>
      <c r="G93" s="47">
        <v>0.999</v>
      </c>
      <c r="H93" s="47">
        <v>0.999</v>
      </c>
      <c r="I93" s="47">
        <v>0.999</v>
      </c>
      <c r="J93" s="47">
        <v>0.999</v>
      </c>
      <c r="K93" s="47">
        <v>0.999</v>
      </c>
      <c r="L93" s="47">
        <v>0.999</v>
      </c>
      <c r="M93" s="47">
        <v>0.999</v>
      </c>
      <c r="N93" s="47">
        <v>0.999</v>
      </c>
      <c r="O93" s="47">
        <v>0.999</v>
      </c>
      <c r="P93" s="47">
        <v>0.999</v>
      </c>
      <c r="Q93" s="47">
        <v>0.999</v>
      </c>
      <c r="R93" s="47">
        <v>0.999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6" t="s">
        <v>1683</v>
      </c>
      <c r="E94" s="8">
        <v>0.12</v>
      </c>
      <c r="F94" s="6" t="s">
        <v>2591</v>
      </c>
      <c r="G94" s="6" t="s">
        <v>342</v>
      </c>
      <c r="H94" s="6" t="s">
        <v>343</v>
      </c>
      <c r="I94" s="6">
        <v>0.28000000000000003</v>
      </c>
      <c r="J94" s="8">
        <v>2.9999999999999997E-4</v>
      </c>
      <c r="K94" s="8">
        <v>0.94330000000000003</v>
      </c>
      <c r="L94" s="6">
        <v>20</v>
      </c>
      <c r="M94" s="6" t="s">
        <v>2226</v>
      </c>
      <c r="N94" s="6">
        <v>83.22</v>
      </c>
      <c r="O94" s="6" t="s">
        <v>2592</v>
      </c>
      <c r="P94" s="6" t="s">
        <v>2593</v>
      </c>
      <c r="Q94" s="8">
        <v>8.3000000000000004E-2</v>
      </c>
      <c r="R94" s="8">
        <v>1.0074000000000001</v>
      </c>
    </row>
    <row r="95" spans="1:18" x14ac:dyDescent="0.3">
      <c r="A95" s="6" t="s">
        <v>405</v>
      </c>
      <c r="B95" s="8">
        <v>0.68500000000000005</v>
      </c>
      <c r="C95" s="8">
        <v>0.315</v>
      </c>
      <c r="D95" s="6" t="s">
        <v>1687</v>
      </c>
      <c r="E95" s="8">
        <v>0.46100000000000002</v>
      </c>
      <c r="F95" s="6" t="s">
        <v>2594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0.30049999999999999</v>
      </c>
      <c r="L95" s="6">
        <v>158</v>
      </c>
      <c r="M95" s="6" t="s">
        <v>189</v>
      </c>
      <c r="N95" s="6">
        <v>5.81</v>
      </c>
      <c r="O95" s="6" t="s">
        <v>2595</v>
      </c>
      <c r="P95" s="6" t="s">
        <v>2596</v>
      </c>
      <c r="Q95" s="8">
        <v>-7.7000000000000002E-3</v>
      </c>
      <c r="R95" s="8">
        <v>-9.3700000000000006E-2</v>
      </c>
    </row>
    <row r="96" spans="1:18" x14ac:dyDescent="0.3">
      <c r="A96" s="6" t="s">
        <v>413</v>
      </c>
      <c r="B96" s="8">
        <v>0.71799999999999997</v>
      </c>
      <c r="C96" s="8">
        <v>0.28199999999999997</v>
      </c>
      <c r="D96" s="6" t="s">
        <v>1691</v>
      </c>
      <c r="E96" s="8">
        <v>0.23499999999999999</v>
      </c>
      <c r="F96" s="6" t="s">
        <v>1966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9.8100000000000007E-2</v>
      </c>
      <c r="L96" s="6">
        <v>5</v>
      </c>
      <c r="M96" s="6" t="s">
        <v>10</v>
      </c>
      <c r="N96" s="6">
        <v>18.96</v>
      </c>
      <c r="O96" s="6" t="s">
        <v>2597</v>
      </c>
      <c r="P96" s="6" t="s">
        <v>2598</v>
      </c>
      <c r="Q96" s="8">
        <v>6.3899999999999998E-2</v>
      </c>
      <c r="R96" s="8">
        <v>0.7752</v>
      </c>
    </row>
    <row r="97" spans="1:18" x14ac:dyDescent="0.3">
      <c r="A97" s="6" t="s">
        <v>420</v>
      </c>
      <c r="B97" s="8">
        <v>0.75700000000000001</v>
      </c>
      <c r="C97" s="8">
        <v>0.24299999999999999</v>
      </c>
      <c r="D97" s="6" t="s">
        <v>1695</v>
      </c>
      <c r="E97" s="8">
        <v>0.27700000000000002</v>
      </c>
      <c r="F97" s="6" t="s">
        <v>1760</v>
      </c>
      <c r="G97" s="6" t="s">
        <v>423</v>
      </c>
      <c r="H97" s="6" t="s">
        <v>424</v>
      </c>
      <c r="I97" s="6">
        <v>0.1</v>
      </c>
      <c r="J97" s="8">
        <v>9.7000000000000003E-2</v>
      </c>
      <c r="K97" s="8">
        <v>0.44619999999999999</v>
      </c>
      <c r="L97" s="6">
        <v>17</v>
      </c>
      <c r="M97" s="6" t="s">
        <v>32</v>
      </c>
      <c r="N97" s="6">
        <v>6.95</v>
      </c>
      <c r="O97" s="6" t="s">
        <v>2599</v>
      </c>
      <c r="P97" s="6" t="s">
        <v>2600</v>
      </c>
      <c r="Q97" s="8">
        <v>6.0199999999999997E-2</v>
      </c>
      <c r="R97" s="8">
        <v>0.73009999999999997</v>
      </c>
    </row>
    <row r="98" spans="1:18" x14ac:dyDescent="0.3">
      <c r="A98" s="6" t="s">
        <v>315</v>
      </c>
      <c r="B98" s="8">
        <v>0.57299999999999995</v>
      </c>
      <c r="C98" s="8">
        <v>0.42699999999999999</v>
      </c>
      <c r="D98" s="6" t="s">
        <v>1702</v>
      </c>
      <c r="E98" s="8">
        <v>0.46899999999999997</v>
      </c>
      <c r="F98" s="6" t="s">
        <v>2601</v>
      </c>
      <c r="G98" s="6" t="s">
        <v>318</v>
      </c>
      <c r="H98" s="6" t="s">
        <v>1704</v>
      </c>
      <c r="I98" s="6">
        <v>0.06</v>
      </c>
      <c r="J98" s="8">
        <v>0.89710000000000001</v>
      </c>
      <c r="K98" s="8">
        <v>0.76449999999999996</v>
      </c>
      <c r="L98" s="6">
        <v>16</v>
      </c>
      <c r="M98" s="6" t="s">
        <v>450</v>
      </c>
      <c r="N98" s="6">
        <v>18.350000000000001</v>
      </c>
      <c r="O98" s="6" t="s">
        <v>2602</v>
      </c>
      <c r="P98" s="6" t="s">
        <v>2603</v>
      </c>
      <c r="Q98" s="8">
        <v>6.4299999999999996E-2</v>
      </c>
      <c r="R98" s="8">
        <v>0.77969999999999995</v>
      </c>
    </row>
    <row r="99" spans="1:18" x14ac:dyDescent="0.3">
      <c r="A99" s="6" t="s">
        <v>306</v>
      </c>
      <c r="B99" s="8">
        <v>0.70299999999999996</v>
      </c>
      <c r="C99" s="8">
        <v>0.29699999999999999</v>
      </c>
      <c r="D99" s="6" t="s">
        <v>1707</v>
      </c>
      <c r="E99" s="8">
        <v>0.152</v>
      </c>
      <c r="F99" s="6" t="s">
        <v>2604</v>
      </c>
      <c r="G99" s="6" t="s">
        <v>309</v>
      </c>
      <c r="H99" s="6" t="s">
        <v>310</v>
      </c>
      <c r="I99" s="6">
        <v>0.08</v>
      </c>
      <c r="J99" s="8">
        <v>0.87660000000000005</v>
      </c>
      <c r="K99" s="8">
        <v>0.1241</v>
      </c>
      <c r="L99" s="6">
        <v>346</v>
      </c>
      <c r="M99" s="6" t="s">
        <v>10</v>
      </c>
      <c r="N99" s="6">
        <v>15.61</v>
      </c>
      <c r="O99" s="6" t="s">
        <v>2605</v>
      </c>
      <c r="P99" s="6" t="s">
        <v>2606</v>
      </c>
      <c r="Q99" s="8">
        <v>0.10290000000000001</v>
      </c>
      <c r="R99" s="8">
        <v>1.2486999999999999</v>
      </c>
    </row>
    <row r="100" spans="1:18" x14ac:dyDescent="0.3">
      <c r="A100" s="46" t="s">
        <v>427</v>
      </c>
      <c r="B100" s="47">
        <v>0.999</v>
      </c>
      <c r="C100" s="47">
        <v>0.999</v>
      </c>
      <c r="D100" s="47">
        <v>0.999</v>
      </c>
      <c r="E100" s="47">
        <v>0.999</v>
      </c>
      <c r="F100" s="47">
        <v>0.999</v>
      </c>
      <c r="G100" s="47">
        <v>0.999</v>
      </c>
      <c r="H100" s="47">
        <v>0.999</v>
      </c>
      <c r="I100" s="47">
        <v>0.999</v>
      </c>
      <c r="J100" s="47">
        <v>0.999</v>
      </c>
      <c r="K100" s="47">
        <v>0.999</v>
      </c>
      <c r="L100" s="47">
        <v>0.999</v>
      </c>
      <c r="M100" s="47">
        <v>0.999</v>
      </c>
      <c r="N100" s="47">
        <v>0.999</v>
      </c>
      <c r="O100" s="47">
        <v>0.999</v>
      </c>
      <c r="P100" s="47">
        <v>0.999</v>
      </c>
      <c r="Q100" s="47">
        <v>0.999</v>
      </c>
      <c r="R100" s="47">
        <v>0.999</v>
      </c>
    </row>
    <row r="101" spans="1:18" x14ac:dyDescent="0.3">
      <c r="A101" s="46" t="s">
        <v>434</v>
      </c>
      <c r="B101" s="47">
        <v>0.999</v>
      </c>
      <c r="C101" s="47">
        <v>0.999</v>
      </c>
      <c r="D101" s="47">
        <v>0.999</v>
      </c>
      <c r="E101" s="47">
        <v>0.999</v>
      </c>
      <c r="F101" s="47">
        <v>0.999</v>
      </c>
      <c r="G101" s="47">
        <v>0.999</v>
      </c>
      <c r="H101" s="47">
        <v>0.999</v>
      </c>
      <c r="I101" s="47">
        <v>0.999</v>
      </c>
      <c r="J101" s="47">
        <v>0.999</v>
      </c>
      <c r="K101" s="47">
        <v>0.999</v>
      </c>
      <c r="L101" s="47">
        <v>0.999</v>
      </c>
      <c r="M101" s="47">
        <v>0.999</v>
      </c>
      <c r="N101" s="47">
        <v>0.999</v>
      </c>
      <c r="O101" s="47">
        <v>0.999</v>
      </c>
      <c r="P101" s="47">
        <v>0.999</v>
      </c>
      <c r="Q101" s="47">
        <v>0.999</v>
      </c>
      <c r="R101" s="47">
        <v>0.999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6" t="s">
        <v>1718</v>
      </c>
      <c r="E102" s="8">
        <v>0.36699999999999999</v>
      </c>
      <c r="F102" s="6" t="s">
        <v>2607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80</v>
      </c>
      <c r="M102" s="6" t="s">
        <v>24</v>
      </c>
      <c r="N102" s="6">
        <v>27.46</v>
      </c>
      <c r="O102" s="6" t="s">
        <v>2608</v>
      </c>
      <c r="P102" s="6" t="s">
        <v>2609</v>
      </c>
      <c r="Q102" s="8">
        <v>3.5400000000000001E-2</v>
      </c>
      <c r="R102" s="8">
        <v>0.42909999999999998</v>
      </c>
    </row>
    <row r="103" spans="1:18" x14ac:dyDescent="0.3">
      <c r="A103" s="6" t="s">
        <v>453</v>
      </c>
      <c r="B103" s="8">
        <v>0.78400000000000003</v>
      </c>
      <c r="C103" s="8">
        <v>0.216</v>
      </c>
      <c r="D103" s="6" t="s">
        <v>2610</v>
      </c>
      <c r="E103" s="8">
        <v>1</v>
      </c>
      <c r="F103" s="6">
        <v>802</v>
      </c>
      <c r="G103" s="6" t="s">
        <v>541</v>
      </c>
      <c r="H103" s="6" t="s">
        <v>2244</v>
      </c>
      <c r="I103" s="6">
        <v>0.01</v>
      </c>
      <c r="J103" s="8">
        <v>0.30909999999999999</v>
      </c>
      <c r="K103" s="8">
        <v>3.0710000000000002</v>
      </c>
      <c r="L103" s="6">
        <v>63</v>
      </c>
      <c r="M103" s="6" t="s">
        <v>57</v>
      </c>
      <c r="N103" s="6">
        <v>-0.45</v>
      </c>
      <c r="O103" s="6" t="s">
        <v>2245</v>
      </c>
      <c r="P103" s="6" t="s">
        <v>2246</v>
      </c>
      <c r="Q103" s="8">
        <v>-0.99939999999999996</v>
      </c>
      <c r="R103" s="8">
        <v>-1</v>
      </c>
    </row>
    <row r="104" spans="1:18" x14ac:dyDescent="0.3">
      <c r="A104" s="6" t="s">
        <v>454</v>
      </c>
      <c r="B104" s="8">
        <v>0.72399999999999998</v>
      </c>
      <c r="C104" s="8">
        <v>0.27600000000000002</v>
      </c>
      <c r="D104" s="6" t="s">
        <v>1724</v>
      </c>
      <c r="E104" s="8">
        <v>0.16800000000000001</v>
      </c>
      <c r="F104" s="6" t="s">
        <v>2611</v>
      </c>
      <c r="G104" s="6" t="s">
        <v>547</v>
      </c>
      <c r="H104" s="6" t="s">
        <v>548</v>
      </c>
      <c r="I104" s="6">
        <v>0.09</v>
      </c>
      <c r="J104" s="8">
        <v>0.21690000000000001</v>
      </c>
      <c r="K104" s="8">
        <v>0.28299999999999997</v>
      </c>
      <c r="L104" s="6">
        <v>33</v>
      </c>
      <c r="M104" s="6" t="s">
        <v>201</v>
      </c>
      <c r="N104" s="6">
        <v>2.65</v>
      </c>
      <c r="O104" s="6" t="s">
        <v>2612</v>
      </c>
      <c r="P104" s="6" t="s">
        <v>2613</v>
      </c>
      <c r="Q104" s="8">
        <v>-2.0799999999999999E-2</v>
      </c>
      <c r="R104" s="8">
        <v>-0.25209999999999999</v>
      </c>
    </row>
    <row r="105" spans="1:18" x14ac:dyDescent="0.3">
      <c r="A105" s="46" t="s">
        <v>455</v>
      </c>
      <c r="B105" s="47">
        <v>0.999</v>
      </c>
      <c r="C105" s="47">
        <v>0.999</v>
      </c>
      <c r="D105" s="47">
        <v>0.999</v>
      </c>
      <c r="E105" s="47">
        <v>0.999</v>
      </c>
      <c r="F105" s="47">
        <v>0.999</v>
      </c>
      <c r="G105" s="47">
        <v>0.999</v>
      </c>
      <c r="H105" s="47">
        <v>0.999</v>
      </c>
      <c r="I105" s="47">
        <v>0.999</v>
      </c>
      <c r="J105" s="47">
        <v>0.999</v>
      </c>
      <c r="K105" s="47">
        <v>0.999</v>
      </c>
      <c r="L105" s="47">
        <v>0.999</v>
      </c>
      <c r="M105" s="47">
        <v>0.999</v>
      </c>
      <c r="N105" s="47">
        <v>0.999</v>
      </c>
      <c r="O105" s="47">
        <v>0.999</v>
      </c>
      <c r="P105" s="47">
        <v>0.999</v>
      </c>
      <c r="Q105" s="47">
        <v>0.999</v>
      </c>
      <c r="R105" s="47">
        <v>0.999</v>
      </c>
    </row>
    <row r="106" spans="1:18" x14ac:dyDescent="0.3">
      <c r="A106" s="6" t="s">
        <v>456</v>
      </c>
      <c r="B106" s="8">
        <v>0.69299999999999995</v>
      </c>
      <c r="C106" s="8">
        <v>0.307</v>
      </c>
      <c r="D106" s="6" t="s">
        <v>1572</v>
      </c>
      <c r="E106" s="8">
        <v>0.25800000000000001</v>
      </c>
      <c r="F106" s="6" t="s">
        <v>2614</v>
      </c>
      <c r="G106" s="6" t="s">
        <v>560</v>
      </c>
      <c r="H106" s="6" t="s">
        <v>561</v>
      </c>
      <c r="I106" s="6">
        <v>0.04</v>
      </c>
      <c r="J106" s="8">
        <v>0.17399999999999999</v>
      </c>
      <c r="K106" s="8">
        <v>0.35220000000000001</v>
      </c>
      <c r="L106" s="6">
        <v>59</v>
      </c>
      <c r="M106" s="6" t="s">
        <v>268</v>
      </c>
      <c r="N106" s="6">
        <v>1.28</v>
      </c>
      <c r="O106" s="6" t="s">
        <v>2615</v>
      </c>
      <c r="P106" s="6" t="s">
        <v>2252</v>
      </c>
      <c r="Q106" s="8">
        <v>6.9800000000000001E-2</v>
      </c>
      <c r="R106" s="8">
        <v>0.84640000000000004</v>
      </c>
    </row>
    <row r="107" spans="1:18" x14ac:dyDescent="0.3">
      <c r="A107" s="6" t="s">
        <v>457</v>
      </c>
      <c r="B107" s="8">
        <v>0.67500000000000004</v>
      </c>
      <c r="C107" s="8">
        <v>0.32500000000000001</v>
      </c>
      <c r="D107" s="6" t="s">
        <v>1728</v>
      </c>
      <c r="E107" s="8">
        <v>0.191</v>
      </c>
      <c r="F107" s="6" t="s">
        <v>2616</v>
      </c>
      <c r="G107" s="6" t="s">
        <v>2254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16</v>
      </c>
      <c r="M107" s="6" t="s">
        <v>189</v>
      </c>
      <c r="N107" s="6">
        <v>5.57</v>
      </c>
      <c r="O107" s="6" t="s">
        <v>2255</v>
      </c>
      <c r="P107" s="6" t="s">
        <v>1314</v>
      </c>
      <c r="Q107" s="8">
        <v>0.1082</v>
      </c>
      <c r="R107" s="8">
        <v>1.3124</v>
      </c>
    </row>
    <row r="108" spans="1:18" x14ac:dyDescent="0.3">
      <c r="A108" s="6" t="s">
        <v>458</v>
      </c>
      <c r="B108" s="8">
        <v>0.66600000000000004</v>
      </c>
      <c r="C108" s="8">
        <v>0.33400000000000002</v>
      </c>
      <c r="D108" s="6" t="s">
        <v>1730</v>
      </c>
      <c r="E108" s="8">
        <v>0.27100000000000002</v>
      </c>
      <c r="F108" s="6" t="s">
        <v>2617</v>
      </c>
      <c r="G108" s="6" t="s">
        <v>572</v>
      </c>
      <c r="H108" s="6" t="s">
        <v>573</v>
      </c>
      <c r="I108" s="6">
        <v>0.06</v>
      </c>
      <c r="J108" s="8">
        <v>0.1356</v>
      </c>
      <c r="K108" s="8">
        <v>1.0175000000000001</v>
      </c>
      <c r="L108" s="6">
        <v>22</v>
      </c>
      <c r="M108" s="6" t="s">
        <v>57</v>
      </c>
      <c r="N108" s="6">
        <v>2.1800000000000002</v>
      </c>
      <c r="O108" s="6" t="s">
        <v>576</v>
      </c>
      <c r="P108" s="6" t="s">
        <v>652</v>
      </c>
      <c r="Q108" s="8">
        <v>-7.9000000000000008E-3</v>
      </c>
      <c r="R108" s="8">
        <v>-9.6299999999999997E-2</v>
      </c>
    </row>
    <row r="109" spans="1:18" x14ac:dyDescent="0.3">
      <c r="A109" s="6" t="s">
        <v>459</v>
      </c>
      <c r="B109" s="8">
        <v>0.70699999999999996</v>
      </c>
      <c r="C109" s="8">
        <v>0.29299999999999998</v>
      </c>
      <c r="D109" s="6" t="s">
        <v>1732</v>
      </c>
      <c r="E109" s="8">
        <v>0.246</v>
      </c>
      <c r="F109" s="6" t="s">
        <v>2618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1</v>
      </c>
      <c r="M109" s="6" t="s">
        <v>10</v>
      </c>
      <c r="N109" s="6">
        <v>4.42</v>
      </c>
      <c r="O109" s="6" t="s">
        <v>2619</v>
      </c>
      <c r="P109" s="6" t="s">
        <v>2260</v>
      </c>
      <c r="Q109" s="8">
        <v>6.4000000000000001E-2</v>
      </c>
      <c r="R109" s="8">
        <v>0.77680000000000005</v>
      </c>
    </row>
    <row r="110" spans="1:18" x14ac:dyDescent="0.3">
      <c r="A110" s="6" t="s">
        <v>460</v>
      </c>
      <c r="B110" s="8">
        <v>0.69499999999999995</v>
      </c>
      <c r="C110" s="8">
        <v>0.30499999999999999</v>
      </c>
      <c r="D110" s="6" t="s">
        <v>1736</v>
      </c>
      <c r="E110" s="8">
        <v>0.27500000000000002</v>
      </c>
      <c r="F110" s="6" t="s">
        <v>1853</v>
      </c>
      <c r="G110" s="6" t="s">
        <v>1322</v>
      </c>
      <c r="H110" s="6" t="s">
        <v>587</v>
      </c>
      <c r="I110" s="6">
        <v>0.09</v>
      </c>
      <c r="J110" s="8">
        <v>7.6399999999999996E-2</v>
      </c>
      <c r="K110" s="8">
        <v>0.33139999999999997</v>
      </c>
      <c r="L110" s="6">
        <v>11</v>
      </c>
      <c r="M110" s="6" t="s">
        <v>189</v>
      </c>
      <c r="N110" s="6">
        <v>2.87</v>
      </c>
      <c r="O110" s="6" t="s">
        <v>1323</v>
      </c>
      <c r="P110" s="6" t="s">
        <v>1324</v>
      </c>
      <c r="Q110" s="8">
        <v>8.2100000000000006E-2</v>
      </c>
      <c r="R110" s="8">
        <v>1.0007999999999999</v>
      </c>
    </row>
    <row r="111" spans="1:18" x14ac:dyDescent="0.3">
      <c r="A111" s="6" t="s">
        <v>461</v>
      </c>
      <c r="B111" s="8">
        <v>0.68899999999999995</v>
      </c>
      <c r="C111" s="8">
        <v>0.311</v>
      </c>
      <c r="D111" s="6" t="s">
        <v>1738</v>
      </c>
      <c r="E111" s="8">
        <v>0.17399999999999999</v>
      </c>
      <c r="F111" s="6" t="s">
        <v>2620</v>
      </c>
      <c r="G111" s="6" t="s">
        <v>592</v>
      </c>
      <c r="H111" s="6" t="s">
        <v>593</v>
      </c>
      <c r="I111" s="6">
        <v>0.06</v>
      </c>
      <c r="J111" s="8">
        <v>0.22489999999999999</v>
      </c>
      <c r="K111" s="8">
        <v>0.15379999999999999</v>
      </c>
      <c r="L111" s="6">
        <v>30</v>
      </c>
      <c r="M111" s="6" t="s">
        <v>49</v>
      </c>
      <c r="N111" s="6">
        <v>4.76</v>
      </c>
      <c r="O111" s="6" t="s">
        <v>2621</v>
      </c>
      <c r="P111" s="6" t="s">
        <v>2264</v>
      </c>
      <c r="Q111" s="8">
        <v>-6.5799999999999997E-2</v>
      </c>
      <c r="R111" s="8">
        <v>-0.79859999999999998</v>
      </c>
    </row>
    <row r="112" spans="1:18" x14ac:dyDescent="0.3">
      <c r="A112" s="6" t="s">
        <v>462</v>
      </c>
      <c r="B112" s="8">
        <v>0.64300000000000002</v>
      </c>
      <c r="C112" s="8">
        <v>0.35699999999999998</v>
      </c>
      <c r="D112" s="6" t="s">
        <v>1742</v>
      </c>
      <c r="E112" s="8">
        <v>0.10199999999999999</v>
      </c>
      <c r="F112" s="6" t="s">
        <v>2622</v>
      </c>
      <c r="G112" s="6" t="s">
        <v>599</v>
      </c>
      <c r="H112" s="6" t="s">
        <v>600</v>
      </c>
      <c r="I112" s="6">
        <v>0.14000000000000001</v>
      </c>
      <c r="J112" s="8">
        <v>0.1351</v>
      </c>
      <c r="K112" s="8">
        <v>0.3367</v>
      </c>
      <c r="L112" s="6">
        <v>15</v>
      </c>
      <c r="M112" s="6" t="s">
        <v>130</v>
      </c>
      <c r="N112" s="6">
        <v>6.33</v>
      </c>
      <c r="O112" s="6" t="s">
        <v>2623</v>
      </c>
      <c r="P112" s="6" t="s">
        <v>2624</v>
      </c>
      <c r="Q112" s="8">
        <v>1.7399999999999999E-2</v>
      </c>
      <c r="R112" s="8">
        <v>0.21099999999999999</v>
      </c>
    </row>
    <row r="113" spans="1:18" x14ac:dyDescent="0.3">
      <c r="A113" s="6" t="s">
        <v>463</v>
      </c>
      <c r="B113" s="8">
        <v>0.80200000000000005</v>
      </c>
      <c r="C113" s="8">
        <v>0.19800000000000001</v>
      </c>
      <c r="D113" s="6" t="s">
        <v>2625</v>
      </c>
      <c r="E113" s="8">
        <v>0.36</v>
      </c>
      <c r="F113" s="6" t="s">
        <v>2626</v>
      </c>
      <c r="G113" s="6" t="s">
        <v>605</v>
      </c>
      <c r="H113" s="6" t="s">
        <v>606</v>
      </c>
      <c r="I113" s="6">
        <v>0.19</v>
      </c>
      <c r="J113" s="8">
        <v>0.22900000000000001</v>
      </c>
      <c r="K113" s="8">
        <v>0.1173</v>
      </c>
      <c r="L113" s="6">
        <v>38</v>
      </c>
      <c r="M113" s="6" t="s">
        <v>450</v>
      </c>
      <c r="N113" s="6">
        <v>18.989999999999998</v>
      </c>
      <c r="O113" s="6" t="s">
        <v>2627</v>
      </c>
      <c r="P113" s="6" t="s">
        <v>1870</v>
      </c>
      <c r="Q113" s="8">
        <v>5.8500000000000003E-2</v>
      </c>
      <c r="R113" s="8">
        <v>0.72050000000000003</v>
      </c>
    </row>
    <row r="114" spans="1:18" x14ac:dyDescent="0.3">
      <c r="A114" s="6" t="s">
        <v>464</v>
      </c>
      <c r="B114" s="8">
        <v>0.69599999999999995</v>
      </c>
      <c r="C114" s="8">
        <v>0.30399999999999999</v>
      </c>
      <c r="D114" s="6" t="s">
        <v>1749</v>
      </c>
      <c r="E114" s="8">
        <v>0.16800000000000001</v>
      </c>
      <c r="F114" s="6">
        <v>803</v>
      </c>
      <c r="G114" s="6" t="s">
        <v>611</v>
      </c>
      <c r="H114" s="6" t="s">
        <v>612</v>
      </c>
      <c r="I114" s="6">
        <v>0.12</v>
      </c>
      <c r="J114" s="8">
        <v>1.3599999999999999E-2</v>
      </c>
      <c r="K114" s="8">
        <v>0.3165</v>
      </c>
      <c r="L114" s="6">
        <v>15</v>
      </c>
      <c r="M114" s="6" t="s">
        <v>613</v>
      </c>
      <c r="N114" s="6">
        <v>5.72</v>
      </c>
      <c r="O114" s="6" t="s">
        <v>660</v>
      </c>
      <c r="P114" s="6" t="s">
        <v>2628</v>
      </c>
      <c r="Q114" s="8">
        <v>-1.3299999999999999E-2</v>
      </c>
      <c r="R114" s="8">
        <v>-0.1618</v>
      </c>
    </row>
    <row r="115" spans="1:18" x14ac:dyDescent="0.3">
      <c r="A115" s="6" t="s">
        <v>465</v>
      </c>
      <c r="B115" s="8">
        <v>0.44400000000000001</v>
      </c>
      <c r="C115" s="8">
        <v>0.55600000000000005</v>
      </c>
      <c r="D115" s="6" t="s">
        <v>1752</v>
      </c>
      <c r="E115" s="8">
        <v>0.16300000000000001</v>
      </c>
      <c r="F115" s="6">
        <v>881</v>
      </c>
      <c r="G115" s="6" t="s">
        <v>618</v>
      </c>
      <c r="H115" s="6" t="s">
        <v>619</v>
      </c>
      <c r="I115" s="6">
        <v>7.0000000000000007E-2</v>
      </c>
      <c r="J115" s="8">
        <v>0.2223</v>
      </c>
      <c r="K115" s="8">
        <v>0.42609999999999998</v>
      </c>
      <c r="L115" s="6">
        <v>30</v>
      </c>
      <c r="M115" s="6" t="s">
        <v>32</v>
      </c>
      <c r="N115" s="6">
        <v>2.67</v>
      </c>
      <c r="O115" s="6" t="s">
        <v>2629</v>
      </c>
      <c r="P115" s="6" t="s">
        <v>2630</v>
      </c>
      <c r="Q115" s="8">
        <v>-3.61E-2</v>
      </c>
      <c r="R115" s="8">
        <v>-0.43830000000000002</v>
      </c>
    </row>
    <row r="116" spans="1:18" x14ac:dyDescent="0.3">
      <c r="A116" s="6" t="s">
        <v>466</v>
      </c>
      <c r="B116" s="8">
        <v>0.61499999999999999</v>
      </c>
      <c r="C116" s="8">
        <v>0.38500000000000001</v>
      </c>
      <c r="D116" s="6" t="s">
        <v>1755</v>
      </c>
      <c r="E116" s="8">
        <v>0.28799999999999998</v>
      </c>
      <c r="F116" s="6" t="s">
        <v>2631</v>
      </c>
      <c r="G116" s="6" t="s">
        <v>624</v>
      </c>
      <c r="H116" s="6" t="s">
        <v>625</v>
      </c>
      <c r="I116" s="6">
        <v>0.04</v>
      </c>
      <c r="J116" s="8">
        <v>0.41070000000000001</v>
      </c>
      <c r="K116" s="8">
        <v>1.0016</v>
      </c>
      <c r="L116" s="6">
        <v>30</v>
      </c>
      <c r="M116" s="6" t="s">
        <v>57</v>
      </c>
      <c r="N116" s="6">
        <v>1.39</v>
      </c>
      <c r="O116" s="6" t="s">
        <v>2276</v>
      </c>
      <c r="P116" s="6" t="s">
        <v>2632</v>
      </c>
      <c r="Q116" s="8">
        <v>-6.5600000000000006E-2</v>
      </c>
      <c r="R116" s="8">
        <v>-0.79630000000000001</v>
      </c>
    </row>
    <row r="117" spans="1:18" x14ac:dyDescent="0.3">
      <c r="A117" s="6" t="s">
        <v>467</v>
      </c>
      <c r="B117" s="8">
        <v>0.71</v>
      </c>
      <c r="C117" s="8">
        <v>0.28999999999999998</v>
      </c>
      <c r="D117" s="6" t="s">
        <v>1759</v>
      </c>
      <c r="E117" s="8">
        <v>0.188</v>
      </c>
      <c r="F117" s="6" t="s">
        <v>2633</v>
      </c>
      <c r="G117" s="6" t="s">
        <v>2279</v>
      </c>
      <c r="H117" s="6" t="s">
        <v>631</v>
      </c>
      <c r="I117" s="6">
        <v>0.08</v>
      </c>
      <c r="J117" s="8">
        <v>0.16239999999999999</v>
      </c>
      <c r="K117" s="8">
        <v>0.18890000000000001</v>
      </c>
      <c r="L117" s="6">
        <v>25</v>
      </c>
      <c r="M117" s="6" t="s">
        <v>252</v>
      </c>
      <c r="N117" s="6">
        <v>3.3</v>
      </c>
      <c r="O117" s="6" t="s">
        <v>2634</v>
      </c>
      <c r="P117" s="6" t="s">
        <v>2635</v>
      </c>
      <c r="Q117" s="8">
        <v>0.29170000000000001</v>
      </c>
      <c r="R117" s="8">
        <v>3.5387</v>
      </c>
    </row>
    <row r="118" spans="1:18" x14ac:dyDescent="0.3">
      <c r="A118" s="6" t="s">
        <v>468</v>
      </c>
      <c r="B118" s="8">
        <v>0.79100000000000004</v>
      </c>
      <c r="C118" s="8">
        <v>0.20899999999999999</v>
      </c>
      <c r="D118" s="6" t="s">
        <v>1763</v>
      </c>
      <c r="E118" s="8">
        <v>0.129</v>
      </c>
      <c r="F118" s="6" t="s">
        <v>2636</v>
      </c>
      <c r="G118" s="6" t="s">
        <v>637</v>
      </c>
      <c r="H118" s="6" t="s">
        <v>638</v>
      </c>
      <c r="I118" s="6">
        <v>7.0000000000000007E-2</v>
      </c>
      <c r="J118" s="8">
        <v>0.23400000000000001</v>
      </c>
      <c r="K118" s="8">
        <v>2.1499999999999998E-2</v>
      </c>
      <c r="L118" s="6">
        <v>22</v>
      </c>
      <c r="M118" s="6" t="s">
        <v>70</v>
      </c>
      <c r="N118" s="6">
        <v>1.37</v>
      </c>
      <c r="O118" s="6" t="s">
        <v>2637</v>
      </c>
      <c r="P118" s="6" t="s">
        <v>2638</v>
      </c>
      <c r="Q118" s="8">
        <v>3.2300000000000002E-2</v>
      </c>
      <c r="R118" s="8">
        <v>0.39129999999999998</v>
      </c>
    </row>
    <row r="119" spans="1:18" x14ac:dyDescent="0.3">
      <c r="A119" s="46" t="s">
        <v>469</v>
      </c>
      <c r="B119" s="47">
        <v>0.999</v>
      </c>
      <c r="C119" s="47">
        <v>0.999</v>
      </c>
      <c r="D119" s="47">
        <v>0.999</v>
      </c>
      <c r="E119" s="47">
        <v>0.999</v>
      </c>
      <c r="F119" s="47">
        <v>0.999</v>
      </c>
      <c r="G119" s="47">
        <v>0.999</v>
      </c>
      <c r="H119" s="47">
        <v>0.999</v>
      </c>
      <c r="I119" s="47">
        <v>0.999</v>
      </c>
      <c r="J119" s="47">
        <v>0.999</v>
      </c>
      <c r="K119" s="47">
        <v>0.999</v>
      </c>
      <c r="L119" s="47">
        <v>0.999</v>
      </c>
      <c r="M119" s="47">
        <v>0.999</v>
      </c>
      <c r="N119" s="47">
        <v>0.999</v>
      </c>
      <c r="O119" s="47">
        <v>0.999</v>
      </c>
      <c r="P119" s="47">
        <v>0.999</v>
      </c>
      <c r="Q119" s="47">
        <v>0.999</v>
      </c>
      <c r="R119" s="47">
        <v>0.999</v>
      </c>
    </row>
    <row r="120" spans="1:18" x14ac:dyDescent="0.3">
      <c r="A120" s="6" t="s">
        <v>470</v>
      </c>
      <c r="B120" s="8">
        <v>0.77100000000000002</v>
      </c>
      <c r="C120" s="8">
        <v>0.22900000000000001</v>
      </c>
      <c r="D120" s="6" t="s">
        <v>1766</v>
      </c>
      <c r="E120" s="8">
        <v>0.182</v>
      </c>
      <c r="F120" s="6">
        <v>764</v>
      </c>
      <c r="G120" s="6" t="s">
        <v>290</v>
      </c>
      <c r="H120" s="6" t="s">
        <v>1346</v>
      </c>
      <c r="I120" s="6">
        <v>0.08</v>
      </c>
      <c r="J120" s="8">
        <v>0.17879999999999999</v>
      </c>
      <c r="K120" s="8">
        <v>6.5299999999999997E-2</v>
      </c>
      <c r="L120" s="6">
        <v>10</v>
      </c>
      <c r="M120" s="6" t="s">
        <v>444</v>
      </c>
      <c r="N120" s="6">
        <v>1.88</v>
      </c>
      <c r="O120" s="6" t="s">
        <v>2639</v>
      </c>
      <c r="P120" s="6" t="s">
        <v>2640</v>
      </c>
      <c r="Q120" s="8">
        <v>7.3400000000000007E-2</v>
      </c>
      <c r="R120" s="8">
        <v>0.89700000000000002</v>
      </c>
    </row>
    <row r="121" spans="1:18" x14ac:dyDescent="0.3">
      <c r="A121" s="6" t="s">
        <v>471</v>
      </c>
      <c r="B121" s="8">
        <v>0.71699999999999997</v>
      </c>
      <c r="C121" s="8">
        <v>0.28299999999999997</v>
      </c>
      <c r="D121" s="6" t="s">
        <v>1768</v>
      </c>
      <c r="E121" s="8">
        <v>0.27900000000000003</v>
      </c>
      <c r="F121" s="6" t="s">
        <v>2641</v>
      </c>
      <c r="G121" s="6" t="s">
        <v>655</v>
      </c>
      <c r="H121" s="6" t="s">
        <v>2286</v>
      </c>
      <c r="I121" s="6">
        <v>0.04</v>
      </c>
      <c r="J121" s="8">
        <v>0.1658</v>
      </c>
      <c r="K121" s="8">
        <v>1.0197000000000001</v>
      </c>
      <c r="L121" s="6">
        <v>26</v>
      </c>
      <c r="M121" s="6" t="s">
        <v>32</v>
      </c>
      <c r="N121" s="6">
        <v>1.84</v>
      </c>
      <c r="O121" s="6" t="s">
        <v>1515</v>
      </c>
      <c r="P121" s="6" t="s">
        <v>2642</v>
      </c>
      <c r="Q121" s="8">
        <v>3.5799999999999998E-2</v>
      </c>
      <c r="R121" s="8">
        <v>0.43440000000000001</v>
      </c>
    </row>
    <row r="122" spans="1:18" x14ac:dyDescent="0.3">
      <c r="A122" s="6" t="s">
        <v>472</v>
      </c>
      <c r="B122" s="8">
        <v>0.68400000000000005</v>
      </c>
      <c r="C122" s="8">
        <v>0.316</v>
      </c>
      <c r="D122" s="6" t="s">
        <v>1772</v>
      </c>
      <c r="E122" s="8">
        <v>5.8999999999999997E-2</v>
      </c>
      <c r="F122" s="6" t="s">
        <v>2643</v>
      </c>
      <c r="G122" s="6" t="s">
        <v>660</v>
      </c>
      <c r="H122" s="6" t="s">
        <v>1350</v>
      </c>
      <c r="I122" s="6">
        <v>7.0000000000000007E-2</v>
      </c>
      <c r="J122" s="8">
        <v>0.1459</v>
      </c>
      <c r="K122" s="8">
        <v>4.9200000000000001E-2</v>
      </c>
      <c r="L122" s="6">
        <v>75</v>
      </c>
      <c r="M122" s="6" t="s">
        <v>268</v>
      </c>
      <c r="N122" s="6">
        <v>4.0999999999999996</v>
      </c>
      <c r="O122" s="6" t="s">
        <v>1351</v>
      </c>
      <c r="P122" s="6" t="s">
        <v>669</v>
      </c>
      <c r="Q122" s="8">
        <v>-3.3099999999999997E-2</v>
      </c>
      <c r="R122" s="8">
        <v>-0.4158</v>
      </c>
    </row>
    <row r="123" spans="1:18" x14ac:dyDescent="0.3">
      <c r="A123" s="6" t="s">
        <v>473</v>
      </c>
      <c r="B123" s="8">
        <v>0.63400000000000001</v>
      </c>
      <c r="C123" s="8">
        <v>0.36599999999999999</v>
      </c>
      <c r="D123" s="6" t="s">
        <v>1775</v>
      </c>
      <c r="E123" s="8">
        <v>0.113</v>
      </c>
      <c r="F123" s="6" t="s">
        <v>2644</v>
      </c>
      <c r="G123" s="6" t="s">
        <v>666</v>
      </c>
      <c r="H123" s="6" t="s">
        <v>1503</v>
      </c>
      <c r="I123" s="6">
        <v>0.06</v>
      </c>
      <c r="J123" s="8">
        <v>0.11700000000000001</v>
      </c>
      <c r="K123" s="8">
        <v>0.1953</v>
      </c>
      <c r="L123" s="6">
        <v>25</v>
      </c>
      <c r="M123" s="6" t="s">
        <v>32</v>
      </c>
      <c r="N123" s="6">
        <v>2.46</v>
      </c>
      <c r="O123" s="6" t="s">
        <v>549</v>
      </c>
      <c r="P123" s="6" t="s">
        <v>2645</v>
      </c>
      <c r="Q123" s="8">
        <v>7.5399999999999995E-2</v>
      </c>
      <c r="R123" s="8">
        <v>0.9153</v>
      </c>
    </row>
    <row r="124" spans="1:18" x14ac:dyDescent="0.3">
      <c r="A124" s="6" t="s">
        <v>474</v>
      </c>
      <c r="B124" s="8">
        <v>0.64900000000000002</v>
      </c>
      <c r="C124" s="8">
        <v>0.35099999999999998</v>
      </c>
      <c r="D124" s="6" t="s">
        <v>1777</v>
      </c>
      <c r="E124" s="8">
        <v>0.16200000000000001</v>
      </c>
      <c r="F124" s="6" t="s">
        <v>2646</v>
      </c>
      <c r="G124" s="6" t="s">
        <v>614</v>
      </c>
      <c r="H124" s="6" t="s">
        <v>672</v>
      </c>
      <c r="I124" s="6">
        <v>0.04</v>
      </c>
      <c r="J124" s="8">
        <v>9.6799999999999997E-2</v>
      </c>
      <c r="K124" s="8">
        <v>9.0800000000000006E-2</v>
      </c>
      <c r="L124" s="6">
        <v>14</v>
      </c>
      <c r="M124" s="6" t="s">
        <v>32</v>
      </c>
      <c r="N124" s="6">
        <v>1.23</v>
      </c>
      <c r="O124" s="6" t="s">
        <v>673</v>
      </c>
      <c r="P124" s="6" t="s">
        <v>768</v>
      </c>
      <c r="Q124" s="8">
        <v>2E-3</v>
      </c>
      <c r="R124" s="8">
        <v>2.4199999999999999E-2</v>
      </c>
    </row>
    <row r="125" spans="1:18" x14ac:dyDescent="0.3">
      <c r="A125" s="6" t="s">
        <v>475</v>
      </c>
      <c r="B125" s="8">
        <v>0.66500000000000004</v>
      </c>
      <c r="C125" s="8">
        <v>0.33500000000000002</v>
      </c>
      <c r="D125" s="6" t="s">
        <v>1779</v>
      </c>
      <c r="E125" s="8">
        <v>0.184</v>
      </c>
      <c r="F125" s="6" t="s">
        <v>2647</v>
      </c>
      <c r="G125" s="6" t="s">
        <v>677</v>
      </c>
      <c r="H125" s="6" t="s">
        <v>678</v>
      </c>
      <c r="I125" s="6">
        <v>0.03</v>
      </c>
      <c r="J125" s="8">
        <v>0.1694</v>
      </c>
      <c r="K125" s="8">
        <v>0.55310000000000004</v>
      </c>
      <c r="L125" s="6">
        <v>30</v>
      </c>
      <c r="M125" s="6" t="s">
        <v>313</v>
      </c>
      <c r="N125" s="6">
        <v>1.03</v>
      </c>
      <c r="O125" s="6" t="s">
        <v>576</v>
      </c>
      <c r="P125" s="6" t="s">
        <v>2648</v>
      </c>
      <c r="Q125" s="8">
        <v>5.2400000000000002E-2</v>
      </c>
      <c r="R125" s="8">
        <v>0.63629999999999998</v>
      </c>
    </row>
    <row r="126" spans="1:18" x14ac:dyDescent="0.3">
      <c r="A126" s="6" t="s">
        <v>476</v>
      </c>
      <c r="B126" s="8">
        <v>0.621</v>
      </c>
      <c r="C126" s="8">
        <v>0.379</v>
      </c>
      <c r="D126" s="6" t="s">
        <v>1782</v>
      </c>
      <c r="E126" s="8">
        <v>0.126</v>
      </c>
      <c r="F126" s="6">
        <v>956</v>
      </c>
      <c r="G126" s="6" t="s">
        <v>682</v>
      </c>
      <c r="H126" s="6" t="s">
        <v>683</v>
      </c>
      <c r="I126" s="6">
        <v>0.08</v>
      </c>
      <c r="J126" s="8">
        <v>0.1366</v>
      </c>
      <c r="K126" s="8">
        <v>8.3599999999999994E-2</v>
      </c>
      <c r="L126" s="6">
        <v>9</v>
      </c>
      <c r="M126" s="6" t="s">
        <v>122</v>
      </c>
      <c r="N126" s="6">
        <v>2.73</v>
      </c>
      <c r="O126" s="6" t="s">
        <v>2649</v>
      </c>
      <c r="P126" s="6" t="s">
        <v>2650</v>
      </c>
      <c r="Q126" s="8">
        <v>5.8400000000000001E-2</v>
      </c>
      <c r="R126" s="8">
        <v>0.70920000000000005</v>
      </c>
    </row>
    <row r="127" spans="1:18" x14ac:dyDescent="0.3">
      <c r="A127" s="6" t="s">
        <v>477</v>
      </c>
      <c r="B127" s="8">
        <v>0.68700000000000006</v>
      </c>
      <c r="C127" s="8">
        <v>0.313</v>
      </c>
      <c r="D127" s="6" t="s">
        <v>1784</v>
      </c>
      <c r="E127" s="8">
        <v>0.27</v>
      </c>
      <c r="F127" s="6">
        <v>386</v>
      </c>
      <c r="G127" s="6" t="s">
        <v>688</v>
      </c>
      <c r="H127" s="6" t="s">
        <v>689</v>
      </c>
      <c r="I127" s="6">
        <v>0.09</v>
      </c>
      <c r="J127" s="8">
        <v>0.1031</v>
      </c>
      <c r="K127" s="8">
        <v>0.25190000000000001</v>
      </c>
      <c r="L127" s="6">
        <v>11</v>
      </c>
      <c r="M127" s="6" t="s">
        <v>122</v>
      </c>
      <c r="N127" s="6">
        <v>2.16</v>
      </c>
      <c r="O127" s="6" t="s">
        <v>549</v>
      </c>
      <c r="P127" s="6" t="s">
        <v>1362</v>
      </c>
      <c r="Q127" s="8">
        <v>8.4400000000000003E-2</v>
      </c>
      <c r="R127" s="8">
        <v>1.0241</v>
      </c>
    </row>
    <row r="128" spans="1:18" x14ac:dyDescent="0.3">
      <c r="A128" s="6" t="s">
        <v>478</v>
      </c>
      <c r="B128" s="8">
        <v>0.71699999999999997</v>
      </c>
      <c r="C128" s="8">
        <v>0.28299999999999997</v>
      </c>
      <c r="D128" s="6" t="s">
        <v>1786</v>
      </c>
      <c r="E128" s="8">
        <v>0.152</v>
      </c>
      <c r="F128" s="6">
        <v>492</v>
      </c>
      <c r="G128" s="6" t="s">
        <v>693</v>
      </c>
      <c r="H128" s="6" t="s">
        <v>694</v>
      </c>
      <c r="I128" s="6">
        <v>0.09</v>
      </c>
      <c r="J128" s="8">
        <v>6.3899999999999998E-2</v>
      </c>
      <c r="K128" s="8">
        <v>0.2104</v>
      </c>
      <c r="L128" s="6">
        <v>12</v>
      </c>
      <c r="M128" s="6" t="s">
        <v>189</v>
      </c>
      <c r="N128" s="6">
        <v>2.0499999999999998</v>
      </c>
      <c r="O128" s="6" t="s">
        <v>1359</v>
      </c>
      <c r="P128" s="6" t="s">
        <v>2294</v>
      </c>
      <c r="Q128" s="8">
        <v>2.3900000000000001E-2</v>
      </c>
      <c r="R128" s="8">
        <v>0.2898</v>
      </c>
    </row>
    <row r="129" spans="1:18" x14ac:dyDescent="0.3">
      <c r="A129" s="46" t="s">
        <v>479</v>
      </c>
      <c r="B129" s="47">
        <v>0.999</v>
      </c>
      <c r="C129" s="47">
        <v>0.999</v>
      </c>
      <c r="D129" s="47">
        <v>0.999</v>
      </c>
      <c r="E129" s="47">
        <v>0.999</v>
      </c>
      <c r="F129" s="47">
        <v>0.999</v>
      </c>
      <c r="G129" s="47">
        <v>0.999</v>
      </c>
      <c r="H129" s="47">
        <v>0.999</v>
      </c>
      <c r="I129" s="47">
        <v>0.999</v>
      </c>
      <c r="J129" s="47">
        <v>0.999</v>
      </c>
      <c r="K129" s="47">
        <v>0.999</v>
      </c>
      <c r="L129" s="47">
        <v>0.999</v>
      </c>
      <c r="M129" s="47">
        <v>0.999</v>
      </c>
      <c r="N129" s="47">
        <v>0.999</v>
      </c>
      <c r="O129" s="47">
        <v>0.999</v>
      </c>
      <c r="P129" s="47">
        <v>0.999</v>
      </c>
      <c r="Q129" s="47">
        <v>0.999</v>
      </c>
      <c r="R129" s="47">
        <v>0.999</v>
      </c>
    </row>
    <row r="130" spans="1:18" x14ac:dyDescent="0.3">
      <c r="A130" s="6" t="s">
        <v>480</v>
      </c>
      <c r="B130" s="8">
        <v>0.65500000000000003</v>
      </c>
      <c r="C130" s="8">
        <v>0.34499999999999997</v>
      </c>
      <c r="D130" s="6" t="s">
        <v>1788</v>
      </c>
      <c r="E130" s="8">
        <v>0.34499999999999997</v>
      </c>
      <c r="F130" s="6" t="s">
        <v>2651</v>
      </c>
      <c r="G130" s="6" t="s">
        <v>705</v>
      </c>
      <c r="H130" s="6" t="s">
        <v>706</v>
      </c>
      <c r="I130" s="6">
        <v>0.05</v>
      </c>
      <c r="J130" s="8">
        <v>0.31940000000000002</v>
      </c>
      <c r="K130" s="8">
        <v>0.44090000000000001</v>
      </c>
      <c r="L130" s="6">
        <v>82</v>
      </c>
      <c r="M130" s="6" t="s">
        <v>122</v>
      </c>
      <c r="N130" s="6">
        <v>5.29</v>
      </c>
      <c r="O130" s="6" t="s">
        <v>2652</v>
      </c>
      <c r="P130" s="6" t="s">
        <v>2297</v>
      </c>
      <c r="Q130" s="8">
        <v>-2.1299999999999999E-2</v>
      </c>
      <c r="R130" s="8">
        <v>-0.25900000000000001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6" t="s">
        <v>1791</v>
      </c>
      <c r="E131" s="8">
        <v>0.30099999999999999</v>
      </c>
      <c r="F131" s="6" t="s">
        <v>2653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15</v>
      </c>
      <c r="M131" s="6" t="s">
        <v>394</v>
      </c>
      <c r="N131" s="6">
        <v>7.12</v>
      </c>
      <c r="O131" s="6" t="s">
        <v>2654</v>
      </c>
      <c r="P131" s="6" t="s">
        <v>2655</v>
      </c>
      <c r="Q131" s="8">
        <v>-0.19089999999999999</v>
      </c>
      <c r="R131" s="8">
        <v>-1</v>
      </c>
    </row>
    <row r="132" spans="1:18" x14ac:dyDescent="0.3">
      <c r="A132" s="6" t="s">
        <v>482</v>
      </c>
      <c r="B132" s="8">
        <v>0.72799999999999998</v>
      </c>
      <c r="C132" s="8">
        <v>0.27200000000000002</v>
      </c>
      <c r="D132" s="6" t="s">
        <v>1795</v>
      </c>
      <c r="E132" s="8">
        <v>0.186</v>
      </c>
      <c r="F132" s="6">
        <v>823</v>
      </c>
      <c r="G132" s="6" t="s">
        <v>717</v>
      </c>
      <c r="H132" s="6" t="s">
        <v>718</v>
      </c>
      <c r="I132" s="6">
        <v>0.13</v>
      </c>
      <c r="J132" s="8">
        <v>0.45829999999999999</v>
      </c>
      <c r="K132" s="8">
        <v>6.7599999999999993E-2</v>
      </c>
      <c r="L132" s="6">
        <v>10</v>
      </c>
      <c r="M132" s="6" t="s">
        <v>70</v>
      </c>
      <c r="N132" s="6">
        <v>5.77</v>
      </c>
      <c r="O132" s="6" t="s">
        <v>2656</v>
      </c>
      <c r="P132" s="6" t="s">
        <v>2657</v>
      </c>
      <c r="Q132" s="8">
        <v>0.1008</v>
      </c>
      <c r="R132" s="8">
        <v>1.2294</v>
      </c>
    </row>
    <row r="133" spans="1:18" x14ac:dyDescent="0.3">
      <c r="A133" s="6" t="s">
        <v>483</v>
      </c>
      <c r="B133" s="8">
        <v>0.63200000000000001</v>
      </c>
      <c r="C133" s="8">
        <v>0.36799999999999999</v>
      </c>
      <c r="D133" s="6" t="s">
        <v>1742</v>
      </c>
      <c r="E133" s="8">
        <v>0.25600000000000001</v>
      </c>
      <c r="F133" s="6" t="s">
        <v>2658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13</v>
      </c>
      <c r="M133" s="6" t="s">
        <v>268</v>
      </c>
      <c r="N133" s="6">
        <v>2.59</v>
      </c>
      <c r="O133" s="6" t="s">
        <v>2325</v>
      </c>
      <c r="P133" s="6" t="s">
        <v>2659</v>
      </c>
      <c r="Q133" s="8">
        <v>-5.4000000000000003E-3</v>
      </c>
      <c r="R133" s="8">
        <v>-6.5799999999999997E-2</v>
      </c>
    </row>
    <row r="134" spans="1:18" x14ac:dyDescent="0.3">
      <c r="A134" s="6" t="s">
        <v>484</v>
      </c>
      <c r="B134" s="8">
        <v>0.68500000000000005</v>
      </c>
      <c r="C134" s="8">
        <v>0.315</v>
      </c>
      <c r="D134" s="6" t="s">
        <v>1799</v>
      </c>
      <c r="E134" s="8">
        <v>0.34399999999999997</v>
      </c>
      <c r="F134" s="6" t="s">
        <v>2660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15</v>
      </c>
      <c r="M134" s="6" t="s">
        <v>49</v>
      </c>
      <c r="N134" s="6">
        <v>1.7</v>
      </c>
      <c r="O134" s="6" t="s">
        <v>2661</v>
      </c>
      <c r="P134" s="6" t="s">
        <v>2662</v>
      </c>
      <c r="Q134" s="8">
        <v>-8.2900000000000001E-2</v>
      </c>
      <c r="R134" s="8">
        <v>-1</v>
      </c>
    </row>
    <row r="135" spans="1:18" x14ac:dyDescent="0.3">
      <c r="A135" s="6" t="s">
        <v>485</v>
      </c>
      <c r="B135" s="8">
        <v>0.61</v>
      </c>
      <c r="C135" s="8">
        <v>0.39</v>
      </c>
      <c r="D135" s="6" t="s">
        <v>1803</v>
      </c>
      <c r="E135" s="8">
        <v>0.42199999999999999</v>
      </c>
      <c r="F135" s="6" t="s">
        <v>2663</v>
      </c>
      <c r="G135" s="6" t="s">
        <v>735</v>
      </c>
      <c r="H135" s="6" t="s">
        <v>2310</v>
      </c>
      <c r="I135" s="6">
        <v>0.16</v>
      </c>
      <c r="J135" s="8">
        <v>0.39240000000000003</v>
      </c>
      <c r="K135" s="8">
        <v>0.58450000000000002</v>
      </c>
      <c r="L135" s="6">
        <v>21</v>
      </c>
      <c r="M135" s="6" t="s">
        <v>394</v>
      </c>
      <c r="N135" s="6">
        <v>8.65</v>
      </c>
      <c r="O135" s="6" t="s">
        <v>2664</v>
      </c>
      <c r="P135" s="6" t="s">
        <v>2665</v>
      </c>
      <c r="Q135" s="8">
        <v>0.224</v>
      </c>
      <c r="R135" s="8">
        <v>2.7178</v>
      </c>
    </row>
    <row r="136" spans="1:18" x14ac:dyDescent="0.3">
      <c r="A136" s="6" t="s">
        <v>486</v>
      </c>
      <c r="B136" s="8">
        <v>0.72499999999999998</v>
      </c>
      <c r="C136" s="8">
        <v>0.27500000000000002</v>
      </c>
      <c r="D136" s="6" t="s">
        <v>1807</v>
      </c>
      <c r="E136" s="8">
        <v>0.32300000000000001</v>
      </c>
      <c r="F136" s="6" t="s">
        <v>2666</v>
      </c>
      <c r="G136" s="6" t="s">
        <v>741</v>
      </c>
      <c r="H136" s="6" t="s">
        <v>2314</v>
      </c>
      <c r="I136" s="6">
        <v>0.1</v>
      </c>
      <c r="J136" s="8">
        <v>0.2046</v>
      </c>
      <c r="K136" s="8">
        <v>0.60309999999999997</v>
      </c>
      <c r="L136" s="6">
        <v>8</v>
      </c>
      <c r="M136" s="6" t="s">
        <v>32</v>
      </c>
      <c r="N136" s="6">
        <v>3.71</v>
      </c>
      <c r="O136" s="6" t="s">
        <v>743</v>
      </c>
      <c r="P136" s="6" t="s">
        <v>2315</v>
      </c>
      <c r="Q136" s="8">
        <v>-0.14599999999999999</v>
      </c>
      <c r="R136" s="8">
        <v>-1</v>
      </c>
    </row>
    <row r="137" spans="1:18" x14ac:dyDescent="0.3">
      <c r="A137" s="6" t="s">
        <v>487</v>
      </c>
      <c r="B137" s="8">
        <v>0.69199999999999995</v>
      </c>
      <c r="C137" s="8">
        <v>0.308</v>
      </c>
      <c r="D137" s="6" t="s">
        <v>1637</v>
      </c>
      <c r="E137" s="8">
        <v>0.14899999999999999</v>
      </c>
      <c r="F137" s="6" t="s">
        <v>2667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41</v>
      </c>
      <c r="M137" s="6" t="s">
        <v>632</v>
      </c>
      <c r="N137" s="6">
        <v>9.19</v>
      </c>
      <c r="O137" s="6" t="s">
        <v>2668</v>
      </c>
      <c r="P137" s="6" t="s">
        <v>2669</v>
      </c>
      <c r="Q137" s="8">
        <v>4.02E-2</v>
      </c>
      <c r="R137" s="8">
        <v>0.48770000000000002</v>
      </c>
    </row>
    <row r="138" spans="1:18" x14ac:dyDescent="0.3">
      <c r="A138" s="6" t="s">
        <v>488</v>
      </c>
      <c r="B138" s="8">
        <v>0.63600000000000001</v>
      </c>
      <c r="C138" s="8">
        <v>0.36399999999999999</v>
      </c>
      <c r="D138" s="6" t="s">
        <v>1814</v>
      </c>
      <c r="E138" s="8">
        <v>0.27100000000000002</v>
      </c>
      <c r="F138" s="6" t="s">
        <v>2670</v>
      </c>
      <c r="G138" s="6" t="s">
        <v>153</v>
      </c>
      <c r="H138" s="6" t="s">
        <v>753</v>
      </c>
      <c r="I138" s="6">
        <v>0.09</v>
      </c>
      <c r="J138" s="8">
        <v>0.3014</v>
      </c>
      <c r="K138" s="8">
        <v>5.9299999999999999E-2</v>
      </c>
      <c r="L138" s="6">
        <v>13</v>
      </c>
      <c r="M138" s="6" t="s">
        <v>57</v>
      </c>
      <c r="N138" s="6">
        <v>4.41</v>
      </c>
      <c r="O138" s="6" t="s">
        <v>2319</v>
      </c>
      <c r="P138" s="6" t="s">
        <v>2671</v>
      </c>
      <c r="Q138" s="8">
        <v>4.0599999999999997E-2</v>
      </c>
      <c r="R138" s="8">
        <v>0.49270000000000003</v>
      </c>
    </row>
    <row r="139" spans="1:18" x14ac:dyDescent="0.3">
      <c r="A139" s="6" t="s">
        <v>489</v>
      </c>
      <c r="B139" s="8">
        <v>0.56000000000000005</v>
      </c>
      <c r="C139" s="8">
        <v>0.44</v>
      </c>
      <c r="D139" s="6" t="s">
        <v>1816</v>
      </c>
      <c r="E139" s="8">
        <v>0.30399999999999999</v>
      </c>
      <c r="F139" s="6">
        <v>768</v>
      </c>
      <c r="G139" s="6" t="s">
        <v>758</v>
      </c>
      <c r="H139" s="6" t="s">
        <v>759</v>
      </c>
      <c r="I139" s="6">
        <v>0.1</v>
      </c>
      <c r="J139" s="8">
        <v>2.1899999999999999E-2</v>
      </c>
      <c r="K139" s="8">
        <v>0.1855</v>
      </c>
      <c r="L139" s="6">
        <v>3</v>
      </c>
      <c r="M139" s="6" t="s">
        <v>2672</v>
      </c>
      <c r="N139" s="6">
        <v>2.96</v>
      </c>
      <c r="O139" s="6" t="s">
        <v>2673</v>
      </c>
      <c r="P139" s="6" t="s">
        <v>2674</v>
      </c>
      <c r="Q139" s="8">
        <v>-6.0100000000000001E-2</v>
      </c>
      <c r="R139" s="8">
        <v>-0.72940000000000005</v>
      </c>
    </row>
    <row r="140" spans="1:18" x14ac:dyDescent="0.3">
      <c r="A140" s="6" t="s">
        <v>490</v>
      </c>
      <c r="B140" s="8">
        <v>0.67900000000000005</v>
      </c>
      <c r="C140" s="8">
        <v>0.32100000000000001</v>
      </c>
      <c r="D140" s="6" t="s">
        <v>1819</v>
      </c>
      <c r="E140" s="8">
        <v>0.33600000000000002</v>
      </c>
      <c r="F140" s="6" t="s">
        <v>2675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17</v>
      </c>
      <c r="M140" s="6" t="s">
        <v>766</v>
      </c>
      <c r="N140" s="6">
        <v>2.72</v>
      </c>
      <c r="O140" s="6" t="s">
        <v>767</v>
      </c>
      <c r="P140" s="6" t="s">
        <v>768</v>
      </c>
      <c r="Q140" s="8">
        <v>2.1600000000000001E-2</v>
      </c>
      <c r="R140" s="8">
        <v>0.23449999999999999</v>
      </c>
    </row>
    <row r="141" spans="1:18" x14ac:dyDescent="0.3">
      <c r="A141" s="6" t="s">
        <v>491</v>
      </c>
      <c r="B141" s="8">
        <v>0.71499999999999997</v>
      </c>
      <c r="C141" s="8">
        <v>0.28499999999999998</v>
      </c>
      <c r="D141" s="6" t="s">
        <v>1821</v>
      </c>
      <c r="E141" s="8">
        <v>0.189</v>
      </c>
      <c r="F141" s="6">
        <v>589</v>
      </c>
      <c r="G141" s="6" t="s">
        <v>2323</v>
      </c>
      <c r="H141" s="6" t="s">
        <v>2324</v>
      </c>
      <c r="I141" s="6">
        <v>0.13</v>
      </c>
      <c r="J141" s="8">
        <v>0.30620000000000003</v>
      </c>
      <c r="K141" s="8">
        <v>0.27979999999999999</v>
      </c>
      <c r="L141" s="6">
        <v>12</v>
      </c>
      <c r="M141" s="6" t="s">
        <v>268</v>
      </c>
      <c r="N141" s="6">
        <v>2.78</v>
      </c>
      <c r="O141" s="6" t="s">
        <v>2676</v>
      </c>
      <c r="P141" s="6" t="s">
        <v>2677</v>
      </c>
      <c r="Q141" s="8">
        <v>-5.2600000000000001E-2</v>
      </c>
      <c r="R141" s="8">
        <v>-0.63780000000000003</v>
      </c>
    </row>
    <row r="142" spans="1:18" x14ac:dyDescent="0.3">
      <c r="A142" s="6" t="s">
        <v>492</v>
      </c>
      <c r="B142" s="8">
        <v>0.63200000000000001</v>
      </c>
      <c r="C142" s="8">
        <v>0.36799999999999999</v>
      </c>
      <c r="D142" s="6" t="s">
        <v>1826</v>
      </c>
      <c r="E142" s="8">
        <v>0.255</v>
      </c>
      <c r="F142" s="6" t="s">
        <v>2678</v>
      </c>
      <c r="G142" s="6" t="s">
        <v>776</v>
      </c>
      <c r="H142" s="6" t="s">
        <v>777</v>
      </c>
      <c r="I142" s="6">
        <v>0.05</v>
      </c>
      <c r="J142" s="8">
        <v>0.26450000000000001</v>
      </c>
      <c r="K142" s="8">
        <v>0.29520000000000002</v>
      </c>
      <c r="L142" s="6">
        <v>11</v>
      </c>
      <c r="M142" s="6" t="s">
        <v>32</v>
      </c>
      <c r="N142" s="6">
        <v>1.42</v>
      </c>
      <c r="O142" s="6" t="s">
        <v>1397</v>
      </c>
      <c r="P142" s="6" t="s">
        <v>779</v>
      </c>
      <c r="Q142" s="8">
        <v>-8.0000000000000004E-4</v>
      </c>
      <c r="R142" s="8">
        <v>-9.7000000000000003E-3</v>
      </c>
    </row>
    <row r="143" spans="1:18" x14ac:dyDescent="0.3">
      <c r="A143" s="6" t="s">
        <v>493</v>
      </c>
      <c r="B143" s="8">
        <v>0.751</v>
      </c>
      <c r="C143" s="8">
        <v>0.249</v>
      </c>
      <c r="D143" s="6" t="s">
        <v>1828</v>
      </c>
      <c r="E143" s="8">
        <v>0.22600000000000001</v>
      </c>
      <c r="F143" s="6" t="s">
        <v>2679</v>
      </c>
      <c r="G143" s="6" t="s">
        <v>782</v>
      </c>
      <c r="H143" s="6" t="s">
        <v>783</v>
      </c>
      <c r="I143" s="6">
        <v>0.04</v>
      </c>
      <c r="J143" s="8">
        <v>0.17710000000000001</v>
      </c>
      <c r="K143" s="8">
        <v>0.1464</v>
      </c>
      <c r="L143" s="6">
        <v>23</v>
      </c>
      <c r="M143" s="6" t="s">
        <v>574</v>
      </c>
      <c r="N143" s="6">
        <v>2.4</v>
      </c>
      <c r="O143" s="6" t="s">
        <v>2680</v>
      </c>
      <c r="P143" s="6" t="s">
        <v>2681</v>
      </c>
      <c r="Q143" s="8">
        <v>6.5299999999999997E-2</v>
      </c>
      <c r="R143" s="8">
        <v>0.79220000000000002</v>
      </c>
    </row>
    <row r="144" spans="1:18" x14ac:dyDescent="0.3">
      <c r="A144" s="6" t="s">
        <v>494</v>
      </c>
      <c r="B144" s="8">
        <v>0.70299999999999996</v>
      </c>
      <c r="C144" s="8">
        <v>0.29699999999999999</v>
      </c>
      <c r="D144" s="6" t="s">
        <v>1832</v>
      </c>
      <c r="E144" s="8">
        <v>0.36299999999999999</v>
      </c>
      <c r="F144" s="6" t="s">
        <v>2682</v>
      </c>
      <c r="G144" s="6" t="s">
        <v>788</v>
      </c>
      <c r="H144" s="6" t="s">
        <v>789</v>
      </c>
      <c r="I144" s="6">
        <v>0.02</v>
      </c>
      <c r="J144" s="8">
        <v>0.33429999999999999</v>
      </c>
      <c r="K144" s="8">
        <v>0.1087</v>
      </c>
      <c r="L144" s="6">
        <v>545</v>
      </c>
      <c r="M144" s="6" t="s">
        <v>57</v>
      </c>
      <c r="N144" s="6">
        <v>2.85</v>
      </c>
      <c r="O144" s="6" t="s">
        <v>2683</v>
      </c>
      <c r="P144" s="6" t="s">
        <v>2684</v>
      </c>
      <c r="Q144" s="8">
        <v>-9.4899999999999998E-2</v>
      </c>
      <c r="R144" s="8">
        <v>-1</v>
      </c>
    </row>
    <row r="145" spans="1:18" x14ac:dyDescent="0.3">
      <c r="A145" s="6" t="s">
        <v>495</v>
      </c>
      <c r="B145" s="8">
        <v>0.41399999999999998</v>
      </c>
      <c r="C145" s="8">
        <v>0.58599999999999997</v>
      </c>
      <c r="D145" s="6" t="s">
        <v>1836</v>
      </c>
      <c r="E145" s="8">
        <v>0.191</v>
      </c>
      <c r="F145" s="6" t="s">
        <v>2685</v>
      </c>
      <c r="G145" s="6" t="s">
        <v>793</v>
      </c>
      <c r="H145" s="6" t="s">
        <v>794</v>
      </c>
      <c r="I145" s="6">
        <v>0.03</v>
      </c>
      <c r="J145" s="8">
        <v>0.27110000000000001</v>
      </c>
      <c r="K145" s="8">
        <v>2.4500000000000001E-2</v>
      </c>
      <c r="L145" s="6">
        <v>42</v>
      </c>
      <c r="M145" s="6" t="s">
        <v>313</v>
      </c>
      <c r="N145" s="6">
        <v>2.17</v>
      </c>
      <c r="O145" s="6" t="s">
        <v>2686</v>
      </c>
      <c r="P145" s="6" t="s">
        <v>2687</v>
      </c>
      <c r="Q145" s="8">
        <v>-8.8999999999999999E-3</v>
      </c>
      <c r="R145" s="8">
        <v>-0.10150000000000001</v>
      </c>
    </row>
    <row r="146" spans="1:18" x14ac:dyDescent="0.3">
      <c r="A146" s="46" t="s">
        <v>496</v>
      </c>
      <c r="B146" s="47">
        <v>0.999</v>
      </c>
      <c r="C146" s="47">
        <v>0.999</v>
      </c>
      <c r="D146" s="47">
        <v>0.999</v>
      </c>
      <c r="E146" s="47">
        <v>0.999</v>
      </c>
      <c r="F146" s="47">
        <v>0.999</v>
      </c>
      <c r="G146" s="47">
        <v>0.999</v>
      </c>
      <c r="H146" s="47">
        <v>0.999</v>
      </c>
      <c r="I146" s="47">
        <v>0.999</v>
      </c>
      <c r="J146" s="47">
        <v>0.999</v>
      </c>
      <c r="K146" s="47">
        <v>0.999</v>
      </c>
      <c r="L146" s="47">
        <v>0.999</v>
      </c>
      <c r="M146" s="47">
        <v>0.999</v>
      </c>
      <c r="N146" s="47">
        <v>0.999</v>
      </c>
      <c r="O146" s="47">
        <v>0.999</v>
      </c>
      <c r="P146" s="47">
        <v>0.999</v>
      </c>
      <c r="Q146" s="47">
        <v>0.999</v>
      </c>
      <c r="R146" s="47">
        <v>0.999</v>
      </c>
    </row>
    <row r="147" spans="1:18" x14ac:dyDescent="0.3">
      <c r="A147" s="6" t="s">
        <v>497</v>
      </c>
      <c r="B147" s="8">
        <v>0.57499999999999996</v>
      </c>
      <c r="C147" s="8">
        <v>0.42499999999999999</v>
      </c>
      <c r="D147" s="6" t="s">
        <v>1839</v>
      </c>
      <c r="E147" s="8">
        <v>0.215</v>
      </c>
      <c r="F147" s="6">
        <v>805</v>
      </c>
      <c r="G147" s="6" t="s">
        <v>805</v>
      </c>
      <c r="H147" s="6" t="s">
        <v>806</v>
      </c>
      <c r="I147" s="6">
        <v>0.08</v>
      </c>
      <c r="J147" s="8">
        <v>0.32719999999999999</v>
      </c>
      <c r="K147" s="8">
        <v>0.48359999999999997</v>
      </c>
      <c r="L147" s="6">
        <v>19</v>
      </c>
      <c r="M147" s="6" t="s">
        <v>122</v>
      </c>
      <c r="N147" s="6">
        <v>1.29</v>
      </c>
      <c r="O147" s="6" t="s">
        <v>2688</v>
      </c>
      <c r="P147" s="6" t="s">
        <v>2336</v>
      </c>
      <c r="Q147" s="8">
        <v>7.17E-2</v>
      </c>
      <c r="R147" s="8">
        <v>0.86980000000000002</v>
      </c>
    </row>
    <row r="148" spans="1:18" x14ac:dyDescent="0.3">
      <c r="A148" s="46" t="s">
        <v>498</v>
      </c>
      <c r="B148" s="47">
        <v>0.999</v>
      </c>
      <c r="C148" s="47">
        <v>0.999</v>
      </c>
      <c r="D148" s="47">
        <v>0.999</v>
      </c>
      <c r="E148" s="47">
        <v>0.999</v>
      </c>
      <c r="F148" s="47">
        <v>0.999</v>
      </c>
      <c r="G148" s="47">
        <v>0.999</v>
      </c>
      <c r="H148" s="47">
        <v>0.999</v>
      </c>
      <c r="I148" s="47">
        <v>0.999</v>
      </c>
      <c r="J148" s="47">
        <v>0.999</v>
      </c>
      <c r="K148" s="47">
        <v>0.999</v>
      </c>
      <c r="L148" s="47">
        <v>0.999</v>
      </c>
      <c r="M148" s="47">
        <v>0.999</v>
      </c>
      <c r="N148" s="47">
        <v>0.999</v>
      </c>
      <c r="O148" s="47">
        <v>0.999</v>
      </c>
      <c r="P148" s="47">
        <v>0.999</v>
      </c>
      <c r="Q148" s="47">
        <v>0.999</v>
      </c>
      <c r="R148" s="47">
        <v>0.999</v>
      </c>
    </row>
    <row r="149" spans="1:18" x14ac:dyDescent="0.3">
      <c r="A149" s="46" t="s">
        <v>499</v>
      </c>
      <c r="B149" s="47">
        <v>0.999</v>
      </c>
      <c r="C149" s="47">
        <v>0.999</v>
      </c>
      <c r="D149" s="47">
        <v>0.999</v>
      </c>
      <c r="E149" s="47">
        <v>0.999</v>
      </c>
      <c r="F149" s="47">
        <v>0.999</v>
      </c>
      <c r="G149" s="47">
        <v>0.999</v>
      </c>
      <c r="H149" s="47">
        <v>0.999</v>
      </c>
      <c r="I149" s="47">
        <v>0.999</v>
      </c>
      <c r="J149" s="47">
        <v>0.999</v>
      </c>
      <c r="K149" s="47">
        <v>0.999</v>
      </c>
      <c r="L149" s="47">
        <v>0.999</v>
      </c>
      <c r="M149" s="47">
        <v>0.999</v>
      </c>
      <c r="N149" s="47">
        <v>0.999</v>
      </c>
      <c r="O149" s="47">
        <v>0.999</v>
      </c>
      <c r="P149" s="47">
        <v>0.999</v>
      </c>
      <c r="Q149" s="47">
        <v>0.999</v>
      </c>
      <c r="R149" s="47">
        <v>0.999</v>
      </c>
    </row>
    <row r="150" spans="1:18" x14ac:dyDescent="0.3">
      <c r="A150" s="6" t="s">
        <v>500</v>
      </c>
      <c r="B150" s="8">
        <v>0.67100000000000004</v>
      </c>
      <c r="C150" s="8">
        <v>0.32900000000000001</v>
      </c>
      <c r="D150" s="6" t="s">
        <v>1845</v>
      </c>
      <c r="E150" s="8">
        <v>0.14699999999999999</v>
      </c>
      <c r="F150" s="6" t="s">
        <v>2689</v>
      </c>
      <c r="G150" s="6" t="s">
        <v>824</v>
      </c>
      <c r="H150" s="6" t="s">
        <v>825</v>
      </c>
      <c r="I150" s="6">
        <v>0.03</v>
      </c>
      <c r="J150" s="8">
        <v>0.1303</v>
      </c>
      <c r="K150" s="8">
        <v>0.16980000000000001</v>
      </c>
      <c r="L150" s="6">
        <v>33</v>
      </c>
      <c r="M150" s="6" t="s">
        <v>268</v>
      </c>
      <c r="N150" s="6">
        <v>0.64</v>
      </c>
      <c r="O150" s="6" t="s">
        <v>2690</v>
      </c>
      <c r="P150" s="6" t="s">
        <v>2691</v>
      </c>
      <c r="Q150" s="8">
        <v>3.9800000000000002E-2</v>
      </c>
      <c r="R150" s="8">
        <v>0.48280000000000001</v>
      </c>
    </row>
    <row r="151" spans="1:18" x14ac:dyDescent="0.3">
      <c r="A151" s="6" t="s">
        <v>501</v>
      </c>
      <c r="B151" s="8">
        <v>0.64600000000000002</v>
      </c>
      <c r="C151" s="8">
        <v>0.35399999999999998</v>
      </c>
      <c r="D151" s="6" t="s">
        <v>1849</v>
      </c>
      <c r="E151" s="8">
        <v>0.33600000000000002</v>
      </c>
      <c r="F151" s="6" t="s">
        <v>2692</v>
      </c>
      <c r="G151" s="6" t="s">
        <v>830</v>
      </c>
      <c r="H151" s="6" t="s">
        <v>831</v>
      </c>
      <c r="I151" s="6">
        <v>0.01</v>
      </c>
      <c r="J151" s="8">
        <v>0.1278</v>
      </c>
      <c r="K151" s="8">
        <v>0.19320000000000001</v>
      </c>
      <c r="L151" s="6">
        <v>29</v>
      </c>
      <c r="M151" s="6" t="s">
        <v>10</v>
      </c>
      <c r="N151" s="6">
        <v>0.28999999999999998</v>
      </c>
      <c r="O151" s="6" t="s">
        <v>1851</v>
      </c>
      <c r="P151" s="6" t="s">
        <v>2693</v>
      </c>
      <c r="Q151" s="8">
        <v>-8.2000000000000007E-3</v>
      </c>
      <c r="R151" s="8">
        <v>-0.1</v>
      </c>
    </row>
    <row r="152" spans="1:18" x14ac:dyDescent="0.3">
      <c r="A152" s="46" t="s">
        <v>502</v>
      </c>
      <c r="B152" s="47">
        <v>0.999</v>
      </c>
      <c r="C152" s="47">
        <v>0.999</v>
      </c>
      <c r="D152" s="47">
        <v>0.999</v>
      </c>
      <c r="E152" s="47">
        <v>0.999</v>
      </c>
      <c r="F152" s="47">
        <v>0.999</v>
      </c>
      <c r="G152" s="47">
        <v>0.999</v>
      </c>
      <c r="H152" s="47">
        <v>0.999</v>
      </c>
      <c r="I152" s="47">
        <v>0.999</v>
      </c>
      <c r="J152" s="47">
        <v>0.999</v>
      </c>
      <c r="K152" s="47">
        <v>0.999</v>
      </c>
      <c r="L152" s="47">
        <v>0.999</v>
      </c>
      <c r="M152" s="47">
        <v>0.999</v>
      </c>
      <c r="N152" s="47">
        <v>0.999</v>
      </c>
      <c r="O152" s="47">
        <v>0.999</v>
      </c>
      <c r="P152" s="47">
        <v>0.999</v>
      </c>
      <c r="Q152" s="47">
        <v>0.999</v>
      </c>
      <c r="R152" s="47">
        <v>0.999</v>
      </c>
    </row>
    <row r="153" spans="1:18" x14ac:dyDescent="0.3">
      <c r="A153" s="6" t="s">
        <v>503</v>
      </c>
      <c r="B153" s="8">
        <v>0.81</v>
      </c>
      <c r="C153" s="8">
        <v>0.19</v>
      </c>
      <c r="D153" s="6" t="s">
        <v>1856</v>
      </c>
      <c r="E153" s="8">
        <v>9.6000000000000002E-2</v>
      </c>
      <c r="F153" s="6">
        <v>415</v>
      </c>
      <c r="G153" s="6" t="s">
        <v>841</v>
      </c>
      <c r="H153" s="6" t="s">
        <v>842</v>
      </c>
      <c r="I153" s="6">
        <v>0.11</v>
      </c>
      <c r="J153" s="8">
        <v>4.82E-2</v>
      </c>
      <c r="K153" s="8">
        <v>9.1999999999999998E-2</v>
      </c>
      <c r="L153" s="6">
        <v>7</v>
      </c>
      <c r="M153" s="6" t="s">
        <v>766</v>
      </c>
      <c r="N153" s="6">
        <v>2.5099999999999998</v>
      </c>
      <c r="O153" s="6" t="s">
        <v>1857</v>
      </c>
      <c r="P153" s="6" t="s">
        <v>2694</v>
      </c>
      <c r="Q153" s="8">
        <v>2.4500000000000001E-2</v>
      </c>
      <c r="R153" s="8">
        <v>0.29770000000000002</v>
      </c>
    </row>
    <row r="154" spans="1:18" x14ac:dyDescent="0.3">
      <c r="A154" s="6" t="s">
        <v>504</v>
      </c>
      <c r="B154" s="8">
        <v>0.82499999999999996</v>
      </c>
      <c r="C154" s="8">
        <v>0.17499999999999999</v>
      </c>
      <c r="D154" s="6" t="s">
        <v>1859</v>
      </c>
      <c r="E154" s="8">
        <v>0.20399999999999999</v>
      </c>
      <c r="F154" s="6">
        <v>720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11</v>
      </c>
      <c r="M154" s="6" t="s">
        <v>32</v>
      </c>
      <c r="N154" s="6">
        <v>0.03</v>
      </c>
      <c r="O154" s="6" t="s">
        <v>575</v>
      </c>
      <c r="P154" s="6" t="s">
        <v>2695</v>
      </c>
      <c r="Q154" s="8">
        <v>-1.26E-2</v>
      </c>
      <c r="R154" s="8">
        <v>-0.15260000000000001</v>
      </c>
    </row>
    <row r="155" spans="1:18" x14ac:dyDescent="0.3">
      <c r="A155" s="6" t="s">
        <v>505</v>
      </c>
      <c r="B155" s="8">
        <v>0.47299999999999998</v>
      </c>
      <c r="C155" s="8">
        <v>0.52700000000000002</v>
      </c>
      <c r="D155" s="6" t="s">
        <v>2696</v>
      </c>
      <c r="E155" s="8">
        <v>0.19600000000000001</v>
      </c>
      <c r="F155" s="6">
        <v>874</v>
      </c>
      <c r="G155" s="6" t="s">
        <v>852</v>
      </c>
      <c r="H155" s="6" t="s">
        <v>853</v>
      </c>
      <c r="I155" s="6">
        <v>-0.01</v>
      </c>
      <c r="J155" s="8">
        <v>0.28799999999999998</v>
      </c>
      <c r="K155" s="8">
        <v>0.54210000000000003</v>
      </c>
      <c r="L155" s="6">
        <v>31</v>
      </c>
      <c r="M155" s="6" t="s">
        <v>574</v>
      </c>
      <c r="N155" s="6">
        <v>-0.43</v>
      </c>
      <c r="O155" s="6" t="s">
        <v>2697</v>
      </c>
      <c r="P155" s="6" t="s">
        <v>2698</v>
      </c>
      <c r="Q155" s="8">
        <v>-0.1221</v>
      </c>
      <c r="R155" s="8">
        <v>-1</v>
      </c>
    </row>
    <row r="156" spans="1:18" x14ac:dyDescent="0.3">
      <c r="A156" s="6" t="s">
        <v>506</v>
      </c>
      <c r="B156" s="8">
        <v>0.64700000000000002</v>
      </c>
      <c r="C156" s="8">
        <v>0.35299999999999998</v>
      </c>
      <c r="D156" s="6" t="s">
        <v>1637</v>
      </c>
      <c r="E156" s="8">
        <v>0.255</v>
      </c>
      <c r="F156" s="6" t="s">
        <v>2699</v>
      </c>
      <c r="G156" s="6" t="s">
        <v>858</v>
      </c>
      <c r="H156" s="6" t="s">
        <v>859</v>
      </c>
      <c r="I156" s="6">
        <v>-0.04</v>
      </c>
      <c r="J156" s="8">
        <v>9.69E-2</v>
      </c>
      <c r="K156" s="8">
        <v>0.13070000000000001</v>
      </c>
      <c r="L156" s="6">
        <v>49</v>
      </c>
      <c r="M156" s="6" t="s">
        <v>189</v>
      </c>
      <c r="N156" s="6">
        <v>-0.61</v>
      </c>
      <c r="O156" s="6" t="s">
        <v>1425</v>
      </c>
      <c r="P156" s="6" t="s">
        <v>860</v>
      </c>
      <c r="Q156" s="8">
        <v>1.8100000000000002E-2</v>
      </c>
      <c r="R156" s="8">
        <v>0.21909999999999999</v>
      </c>
    </row>
    <row r="157" spans="1:18" x14ac:dyDescent="0.3">
      <c r="A157" s="6" t="s">
        <v>861</v>
      </c>
      <c r="B157" s="8">
        <v>0.70799999999999996</v>
      </c>
      <c r="C157" s="8">
        <v>0.29199999999999998</v>
      </c>
      <c r="D157" s="6" t="s">
        <v>1864</v>
      </c>
      <c r="E157" s="8">
        <v>0.434</v>
      </c>
      <c r="F157" s="6" t="s">
        <v>2067</v>
      </c>
      <c r="G157" s="6" t="s">
        <v>905</v>
      </c>
      <c r="H157" s="6" t="s">
        <v>906</v>
      </c>
      <c r="I157" s="6">
        <v>0.1</v>
      </c>
      <c r="J157" s="8">
        <v>1</v>
      </c>
      <c r="K157" s="8">
        <v>0.30719999999999997</v>
      </c>
      <c r="L157" s="6">
        <v>61</v>
      </c>
      <c r="M157" s="6" t="s">
        <v>122</v>
      </c>
      <c r="N157" s="6">
        <v>15.6</v>
      </c>
      <c r="O157" s="6" t="s">
        <v>2700</v>
      </c>
      <c r="P157" s="6" t="s">
        <v>2701</v>
      </c>
      <c r="Q157" s="8">
        <v>5.6800000000000003E-2</v>
      </c>
      <c r="R157" s="8">
        <v>0.68969999999999998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6" t="s">
        <v>1868</v>
      </c>
      <c r="E158" s="8">
        <v>0.255</v>
      </c>
      <c r="F158" s="6" t="s">
        <v>2702</v>
      </c>
      <c r="G158" s="6" t="s">
        <v>911</v>
      </c>
      <c r="H158" s="6" t="s">
        <v>912</v>
      </c>
      <c r="I158" s="6">
        <v>0.09</v>
      </c>
      <c r="J158" s="8">
        <v>0.90890000000000004</v>
      </c>
      <c r="K158" s="8">
        <v>1.7100000000000001E-2</v>
      </c>
      <c r="L158" s="6">
        <v>38</v>
      </c>
      <c r="M158" s="6" t="s">
        <v>313</v>
      </c>
      <c r="N158" s="6">
        <v>15.27</v>
      </c>
      <c r="O158" s="6" t="s">
        <v>2703</v>
      </c>
      <c r="P158" s="6" t="s">
        <v>2704</v>
      </c>
      <c r="Q158" s="8">
        <v>5.5100000000000003E-2</v>
      </c>
      <c r="R158" s="8">
        <v>0.66830000000000001</v>
      </c>
    </row>
    <row r="159" spans="1:18" x14ac:dyDescent="0.3">
      <c r="A159" s="6" t="s">
        <v>864</v>
      </c>
      <c r="B159" s="8">
        <v>0.72899999999999998</v>
      </c>
      <c r="C159" s="8">
        <v>0.27100000000000002</v>
      </c>
      <c r="D159" s="6" t="s">
        <v>1875</v>
      </c>
      <c r="E159" s="8">
        <v>0.39100000000000001</v>
      </c>
      <c r="F159" s="6" t="s">
        <v>2705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22</v>
      </c>
      <c r="M159" s="6" t="s">
        <v>313</v>
      </c>
      <c r="N159" s="6">
        <v>5.73</v>
      </c>
      <c r="O159" s="6" t="s">
        <v>2706</v>
      </c>
      <c r="P159" s="6" t="s">
        <v>2707</v>
      </c>
      <c r="Q159" s="8">
        <v>-0.1147</v>
      </c>
      <c r="R159" s="8">
        <v>-1</v>
      </c>
    </row>
    <row r="160" spans="1:18" x14ac:dyDescent="0.3">
      <c r="A160" s="6" t="s">
        <v>865</v>
      </c>
      <c r="B160" s="8">
        <v>0.72299999999999998</v>
      </c>
      <c r="C160" s="8">
        <v>0.27700000000000002</v>
      </c>
      <c r="D160" s="6" t="s">
        <v>1878</v>
      </c>
      <c r="E160" s="8">
        <v>0.42499999999999999</v>
      </c>
      <c r="F160" s="6">
        <v>343</v>
      </c>
      <c r="G160" s="6" t="s">
        <v>929</v>
      </c>
      <c r="H160" s="6" t="s">
        <v>930</v>
      </c>
      <c r="I160" s="6">
        <v>0.22</v>
      </c>
      <c r="J160" s="8">
        <v>1.6199999999999999E-2</v>
      </c>
      <c r="K160" s="8">
        <v>0.20830000000000001</v>
      </c>
      <c r="L160" s="6">
        <v>2</v>
      </c>
      <c r="M160" s="6" t="s">
        <v>10</v>
      </c>
      <c r="N160" s="6">
        <v>8.4499999999999993</v>
      </c>
      <c r="O160" s="6" t="s">
        <v>2708</v>
      </c>
      <c r="P160" s="6" t="s">
        <v>1436</v>
      </c>
      <c r="Q160" s="8">
        <v>0.2102</v>
      </c>
      <c r="R160" s="8">
        <v>2.5506000000000002</v>
      </c>
    </row>
    <row r="161" spans="1:18" x14ac:dyDescent="0.3">
      <c r="A161" s="6" t="s">
        <v>866</v>
      </c>
      <c r="B161" s="8">
        <v>0.68500000000000005</v>
      </c>
      <c r="C161" s="8">
        <v>0.315</v>
      </c>
      <c r="D161" s="6" t="s">
        <v>2709</v>
      </c>
      <c r="E161" s="8">
        <v>0.63300000000000001</v>
      </c>
      <c r="F161" s="6">
        <v>597</v>
      </c>
      <c r="G161" s="6" t="s">
        <v>935</v>
      </c>
      <c r="H161" s="6" t="s">
        <v>936</v>
      </c>
      <c r="I161" s="6">
        <v>0.23</v>
      </c>
      <c r="J161" s="8">
        <v>0.92949999999999999</v>
      </c>
      <c r="K161" s="8">
        <v>0.83030000000000004</v>
      </c>
      <c r="L161" s="6">
        <v>4</v>
      </c>
      <c r="M161" s="6" t="s">
        <v>937</v>
      </c>
      <c r="N161" s="6">
        <v>9.3699999999999992</v>
      </c>
      <c r="O161" s="6" t="s">
        <v>58</v>
      </c>
      <c r="P161" s="6" t="s">
        <v>2710</v>
      </c>
      <c r="Q161" s="8">
        <v>0.2762</v>
      </c>
      <c r="R161" s="8">
        <v>3.3513999999999999</v>
      </c>
    </row>
    <row r="162" spans="1:18" x14ac:dyDescent="0.3">
      <c r="A162" s="6" t="s">
        <v>867</v>
      </c>
      <c r="B162" s="8">
        <v>0.64800000000000002</v>
      </c>
      <c r="C162" s="8">
        <v>0.35199999999999998</v>
      </c>
      <c r="D162" s="6" t="s">
        <v>1883</v>
      </c>
      <c r="E162" s="8">
        <v>0.307</v>
      </c>
      <c r="F162" s="6" t="s">
        <v>2711</v>
      </c>
      <c r="G162" s="6" t="s">
        <v>942</v>
      </c>
      <c r="H162" s="6" t="s">
        <v>943</v>
      </c>
      <c r="I162" s="6">
        <v>0.09</v>
      </c>
      <c r="J162" s="8">
        <v>0.90300000000000002</v>
      </c>
      <c r="K162" s="8">
        <v>0.2127</v>
      </c>
      <c r="L162" s="6">
        <v>54</v>
      </c>
      <c r="M162" s="6" t="s">
        <v>379</v>
      </c>
      <c r="N162" s="6">
        <v>6.99</v>
      </c>
      <c r="O162" s="6" t="s">
        <v>2712</v>
      </c>
      <c r="P162" s="6" t="s">
        <v>2713</v>
      </c>
      <c r="Q162" s="8">
        <v>3.2399999999999998E-2</v>
      </c>
      <c r="R162" s="8">
        <v>0.39360000000000001</v>
      </c>
    </row>
    <row r="163" spans="1:18" x14ac:dyDescent="0.3">
      <c r="A163" s="6" t="s">
        <v>868</v>
      </c>
      <c r="B163" s="8">
        <v>0.79400000000000004</v>
      </c>
      <c r="C163" s="8">
        <v>0.20599999999999999</v>
      </c>
      <c r="D163" s="6" t="s">
        <v>1887</v>
      </c>
      <c r="E163" s="8">
        <v>0.26700000000000002</v>
      </c>
      <c r="F163" s="6" t="s">
        <v>2714</v>
      </c>
      <c r="G163" s="6" t="s">
        <v>948</v>
      </c>
      <c r="H163" s="6" t="s">
        <v>949</v>
      </c>
      <c r="I163" s="6">
        <v>0.09</v>
      </c>
      <c r="J163" s="8">
        <v>0.53439999999999999</v>
      </c>
      <c r="K163" s="8">
        <v>0.1615</v>
      </c>
      <c r="L163" s="6">
        <v>43</v>
      </c>
      <c r="M163" s="6" t="s">
        <v>57</v>
      </c>
      <c r="N163" s="6">
        <v>6.19</v>
      </c>
      <c r="O163" s="6" t="s">
        <v>1888</v>
      </c>
      <c r="P163" s="6" t="s">
        <v>2715</v>
      </c>
      <c r="Q163" s="8">
        <v>4.0899999999999999E-2</v>
      </c>
      <c r="R163" s="8">
        <v>0.49809999999999999</v>
      </c>
    </row>
    <row r="164" spans="1:18" x14ac:dyDescent="0.3">
      <c r="A164" s="6" t="s">
        <v>869</v>
      </c>
      <c r="B164" s="8">
        <v>0.64700000000000002</v>
      </c>
      <c r="C164" s="8">
        <v>0.35299999999999998</v>
      </c>
      <c r="D164" s="6" t="s">
        <v>1889</v>
      </c>
      <c r="E164" s="8">
        <v>0.46700000000000003</v>
      </c>
      <c r="F164" s="6" t="s">
        <v>2716</v>
      </c>
      <c r="G164" s="6" t="s">
        <v>953</v>
      </c>
      <c r="H164" s="6" t="s">
        <v>954</v>
      </c>
      <c r="I164" s="6">
        <v>0.09</v>
      </c>
      <c r="J164" s="8">
        <v>0.2054</v>
      </c>
      <c r="K164" s="8">
        <v>0.63700000000000001</v>
      </c>
      <c r="L164" s="6">
        <v>14</v>
      </c>
      <c r="M164" s="6" t="s">
        <v>252</v>
      </c>
      <c r="N164" s="6">
        <v>5.89</v>
      </c>
      <c r="O164" s="6" t="s">
        <v>2717</v>
      </c>
      <c r="P164" s="6" t="s">
        <v>2718</v>
      </c>
      <c r="Q164" s="8">
        <v>-7.5200000000000003E-2</v>
      </c>
      <c r="R164" s="8">
        <v>-0.91259999999999997</v>
      </c>
    </row>
    <row r="165" spans="1:18" x14ac:dyDescent="0.3">
      <c r="A165" s="6" t="s">
        <v>870</v>
      </c>
      <c r="B165" s="8">
        <v>0.65900000000000003</v>
      </c>
      <c r="C165" s="8">
        <v>0.34100000000000003</v>
      </c>
      <c r="D165" s="6" t="s">
        <v>1893</v>
      </c>
      <c r="E165" s="8">
        <v>0.52800000000000002</v>
      </c>
      <c r="F165" s="6" t="s">
        <v>2719</v>
      </c>
      <c r="G165" s="6" t="s">
        <v>959</v>
      </c>
      <c r="H165" s="6" t="s">
        <v>960</v>
      </c>
      <c r="I165" s="6">
        <v>0.04</v>
      </c>
      <c r="J165" s="8">
        <v>0.432</v>
      </c>
      <c r="K165" s="8">
        <v>0.73909999999999998</v>
      </c>
      <c r="L165" s="6">
        <v>49</v>
      </c>
      <c r="M165" s="6" t="s">
        <v>32</v>
      </c>
      <c r="N165" s="6">
        <v>1.69</v>
      </c>
      <c r="O165" s="6" t="s">
        <v>1895</v>
      </c>
      <c r="P165" s="6" t="s">
        <v>1448</v>
      </c>
      <c r="Q165" s="8">
        <v>2.3999999999999998E-3</v>
      </c>
      <c r="R165" s="8">
        <v>2.8500000000000001E-2</v>
      </c>
    </row>
    <row r="166" spans="1:18" x14ac:dyDescent="0.3">
      <c r="A166" s="6" t="s">
        <v>871</v>
      </c>
      <c r="B166" s="8">
        <v>0.74399999999999999</v>
      </c>
      <c r="C166" s="8">
        <v>0.25600000000000001</v>
      </c>
      <c r="D166" s="6" t="s">
        <v>1896</v>
      </c>
      <c r="E166" s="8">
        <v>0.373</v>
      </c>
      <c r="F166" s="6" t="s">
        <v>2720</v>
      </c>
      <c r="G166" s="6" t="s">
        <v>2721</v>
      </c>
      <c r="H166" s="6" t="s">
        <v>966</v>
      </c>
      <c r="I166" s="6">
        <v>0.11</v>
      </c>
      <c r="J166" s="8">
        <v>0.2092</v>
      </c>
      <c r="K166" s="8">
        <v>1.0658000000000001</v>
      </c>
      <c r="L166" s="6">
        <v>104</v>
      </c>
      <c r="M166" s="6" t="s">
        <v>10</v>
      </c>
      <c r="N166" s="6">
        <v>10.93</v>
      </c>
      <c r="O166" s="6" t="s">
        <v>2722</v>
      </c>
      <c r="P166" s="6" t="s">
        <v>2723</v>
      </c>
      <c r="Q166" s="8">
        <v>0.24349999999999999</v>
      </c>
      <c r="R166" s="8">
        <v>2.9550000000000001</v>
      </c>
    </row>
    <row r="167" spans="1:18" x14ac:dyDescent="0.3">
      <c r="A167" s="6" t="s">
        <v>872</v>
      </c>
      <c r="B167" s="8">
        <v>0.61299999999999999</v>
      </c>
      <c r="C167" s="8">
        <v>0.38700000000000001</v>
      </c>
      <c r="D167" s="6" t="s">
        <v>1898</v>
      </c>
      <c r="E167" s="8">
        <v>0.49199999999999999</v>
      </c>
      <c r="F167" s="6" t="s">
        <v>2554</v>
      </c>
      <c r="G167" s="6" t="s">
        <v>970</v>
      </c>
      <c r="H167" s="6" t="s">
        <v>2370</v>
      </c>
      <c r="I167" s="6">
        <v>0.13</v>
      </c>
      <c r="J167" s="8">
        <v>0.51849999999999996</v>
      </c>
      <c r="K167" s="8">
        <v>0.5615</v>
      </c>
      <c r="L167" s="6">
        <v>22</v>
      </c>
      <c r="M167" s="6" t="s">
        <v>379</v>
      </c>
      <c r="N167" s="6">
        <v>15.52</v>
      </c>
      <c r="O167" s="6" t="s">
        <v>2724</v>
      </c>
      <c r="P167" s="6" t="s">
        <v>2725</v>
      </c>
      <c r="Q167" s="8">
        <v>0.1207</v>
      </c>
      <c r="R167" s="8">
        <v>1.4649000000000001</v>
      </c>
    </row>
    <row r="168" spans="1:18" x14ac:dyDescent="0.3">
      <c r="A168" s="6" t="s">
        <v>873</v>
      </c>
      <c r="B168" s="8">
        <v>0.70499999999999996</v>
      </c>
      <c r="C168" s="8">
        <v>0.29499999999999998</v>
      </c>
      <c r="D168" s="6" t="s">
        <v>1902</v>
      </c>
      <c r="E168" s="8">
        <v>0.34699999999999998</v>
      </c>
      <c r="F168" s="6" t="s">
        <v>2726</v>
      </c>
      <c r="G168" s="6" t="s">
        <v>976</v>
      </c>
      <c r="H168" s="6" t="s">
        <v>977</v>
      </c>
      <c r="I168" s="6">
        <v>7.0000000000000007E-2</v>
      </c>
      <c r="J168" s="8">
        <v>0.28560000000000002</v>
      </c>
      <c r="K168" s="8">
        <v>0.50380000000000003</v>
      </c>
      <c r="L168" s="6">
        <v>31</v>
      </c>
      <c r="M168" s="6" t="s">
        <v>32</v>
      </c>
      <c r="N168" s="6">
        <v>1.91</v>
      </c>
      <c r="O168" s="6" t="s">
        <v>1888</v>
      </c>
      <c r="P168" s="6" t="s">
        <v>2727</v>
      </c>
      <c r="Q168" s="8">
        <v>-5.5999999999999999E-3</v>
      </c>
      <c r="R168" s="8">
        <v>-6.8000000000000005E-2</v>
      </c>
    </row>
    <row r="169" spans="1:18" x14ac:dyDescent="0.3">
      <c r="A169" s="46" t="s">
        <v>874</v>
      </c>
      <c r="B169" s="47">
        <v>0.999</v>
      </c>
      <c r="C169" s="47">
        <v>0.999</v>
      </c>
      <c r="D169" s="47">
        <v>0.999</v>
      </c>
      <c r="E169" s="47">
        <v>0.999</v>
      </c>
      <c r="F169" s="47">
        <v>0.999</v>
      </c>
      <c r="G169" s="47">
        <v>0.999</v>
      </c>
      <c r="H169" s="47">
        <v>0.999</v>
      </c>
      <c r="I169" s="47">
        <v>0.999</v>
      </c>
      <c r="J169" s="47">
        <v>0.999</v>
      </c>
      <c r="K169" s="47">
        <v>0.999</v>
      </c>
      <c r="L169" s="47">
        <v>0.999</v>
      </c>
      <c r="M169" s="47">
        <v>0.999</v>
      </c>
      <c r="N169" s="47">
        <v>0.999</v>
      </c>
      <c r="O169" s="47">
        <v>0.999</v>
      </c>
      <c r="P169" s="47">
        <v>0.999</v>
      </c>
      <c r="Q169" s="47">
        <v>0.999</v>
      </c>
      <c r="R169" s="47">
        <v>0.999</v>
      </c>
    </row>
    <row r="170" spans="1:18" x14ac:dyDescent="0.3">
      <c r="A170" s="6" t="s">
        <v>875</v>
      </c>
      <c r="B170" s="8">
        <v>0.74099999999999999</v>
      </c>
      <c r="C170" s="8">
        <v>0.25900000000000001</v>
      </c>
      <c r="D170" s="6" t="s">
        <v>1905</v>
      </c>
      <c r="E170" s="8">
        <v>0.39</v>
      </c>
      <c r="F170" s="6" t="s">
        <v>2728</v>
      </c>
      <c r="G170" s="6" t="s">
        <v>2729</v>
      </c>
      <c r="H170" s="6" t="s">
        <v>2376</v>
      </c>
      <c r="I170" s="6">
        <v>0.1</v>
      </c>
      <c r="J170" s="8">
        <v>0.29920000000000002</v>
      </c>
      <c r="K170" s="8">
        <v>0.59540000000000004</v>
      </c>
      <c r="L170" s="6">
        <v>104</v>
      </c>
      <c r="M170" s="6" t="s">
        <v>32</v>
      </c>
      <c r="N170" s="6">
        <v>2.64</v>
      </c>
      <c r="O170" s="6" t="s">
        <v>2730</v>
      </c>
      <c r="P170" s="6" t="s">
        <v>2731</v>
      </c>
      <c r="Q170" s="8">
        <v>-5.5399999999999998E-2</v>
      </c>
      <c r="R170" s="8">
        <v>-0.67269999999999996</v>
      </c>
    </row>
    <row r="171" spans="1:18" x14ac:dyDescent="0.3">
      <c r="A171" s="6" t="s">
        <v>876</v>
      </c>
      <c r="B171" s="8">
        <v>0.61699999999999999</v>
      </c>
      <c r="C171" s="8">
        <v>0.38300000000000001</v>
      </c>
      <c r="D171" s="6" t="s">
        <v>1910</v>
      </c>
      <c r="E171" s="8">
        <v>0.51600000000000001</v>
      </c>
      <c r="F171" s="6" t="s">
        <v>2732</v>
      </c>
      <c r="G171" s="6" t="s">
        <v>995</v>
      </c>
      <c r="H171" s="6" t="s">
        <v>1912</v>
      </c>
      <c r="I171" s="6">
        <v>7.0000000000000007E-2</v>
      </c>
      <c r="J171" s="8">
        <v>0.45090000000000002</v>
      </c>
      <c r="K171" s="8">
        <v>0.83340000000000003</v>
      </c>
      <c r="L171" s="6">
        <v>23</v>
      </c>
      <c r="M171" s="6" t="s">
        <v>394</v>
      </c>
      <c r="N171" s="6">
        <v>1.89</v>
      </c>
      <c r="O171" s="6" t="s">
        <v>2733</v>
      </c>
      <c r="P171" s="6" t="s">
        <v>2734</v>
      </c>
      <c r="Q171" s="8">
        <v>-0.26700000000000002</v>
      </c>
      <c r="R171" s="8">
        <v>-1</v>
      </c>
    </row>
    <row r="172" spans="1:18" x14ac:dyDescent="0.3">
      <c r="A172" s="6" t="s">
        <v>877</v>
      </c>
      <c r="B172" s="8">
        <v>0.67</v>
      </c>
      <c r="C172" s="8">
        <v>0.33</v>
      </c>
      <c r="D172" s="6" t="s">
        <v>1915</v>
      </c>
      <c r="E172" s="8">
        <v>0.57699999999999996</v>
      </c>
      <c r="F172" s="6">
        <v>336</v>
      </c>
      <c r="G172" s="6" t="s">
        <v>1464</v>
      </c>
      <c r="H172" s="6" t="s">
        <v>1002</v>
      </c>
      <c r="I172" s="6">
        <v>0.24</v>
      </c>
      <c r="J172" s="8">
        <v>5.96E-2</v>
      </c>
      <c r="K172" s="8">
        <v>1.2363999999999999</v>
      </c>
      <c r="L172" s="6">
        <v>0</v>
      </c>
      <c r="M172" s="6" t="s">
        <v>10</v>
      </c>
      <c r="N172" s="6">
        <v>8.41</v>
      </c>
      <c r="O172" s="6" t="s">
        <v>1916</v>
      </c>
      <c r="P172" s="6" t="s">
        <v>1466</v>
      </c>
      <c r="Q172" s="8">
        <v>9.8500000000000004E-2</v>
      </c>
      <c r="R172" s="8">
        <v>1.1954</v>
      </c>
    </row>
    <row r="173" spans="1:18" x14ac:dyDescent="0.3">
      <c r="A173" s="6" t="s">
        <v>879</v>
      </c>
      <c r="B173" s="8">
        <v>0.72399999999999998</v>
      </c>
      <c r="C173" s="8">
        <v>0.27600000000000002</v>
      </c>
      <c r="D173" s="6" t="s">
        <v>1661</v>
      </c>
      <c r="E173" s="8">
        <v>0.51100000000000001</v>
      </c>
      <c r="F173" s="6" t="s">
        <v>2735</v>
      </c>
      <c r="G173" s="6" t="s">
        <v>1007</v>
      </c>
      <c r="H173" s="6" t="s">
        <v>1008</v>
      </c>
      <c r="I173" s="6">
        <v>0.06</v>
      </c>
      <c r="J173" s="8">
        <v>0.97599999999999998</v>
      </c>
      <c r="K173" s="8">
        <v>0.23769999999999999</v>
      </c>
      <c r="L173" s="6">
        <v>133</v>
      </c>
      <c r="M173" s="6" t="s">
        <v>217</v>
      </c>
      <c r="N173" s="6">
        <v>4.63</v>
      </c>
      <c r="O173" s="6" t="s">
        <v>2736</v>
      </c>
      <c r="P173" s="6" t="s">
        <v>2737</v>
      </c>
      <c r="Q173" s="8">
        <v>0.1109</v>
      </c>
      <c r="R173" s="8">
        <v>1.3461000000000001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6" t="s">
        <v>1920</v>
      </c>
      <c r="E174" s="8">
        <v>0.58799999999999997</v>
      </c>
      <c r="F174" s="6" t="s">
        <v>2738</v>
      </c>
      <c r="G174" s="6" t="s">
        <v>1013</v>
      </c>
      <c r="H174" s="6" t="s">
        <v>1014</v>
      </c>
      <c r="I174" s="6">
        <v>0.05</v>
      </c>
      <c r="J174" s="8">
        <v>0.69710000000000005</v>
      </c>
      <c r="K174" s="8">
        <v>0.76639999999999997</v>
      </c>
      <c r="L174" s="6">
        <v>25</v>
      </c>
      <c r="M174" s="6" t="s">
        <v>379</v>
      </c>
      <c r="N174" s="6">
        <v>3.73</v>
      </c>
      <c r="O174" s="6" t="s">
        <v>2739</v>
      </c>
      <c r="P174" s="6" t="s">
        <v>2740</v>
      </c>
      <c r="Q174" s="8">
        <v>0.1203</v>
      </c>
      <c r="R174" s="8">
        <v>1.4663999999999999</v>
      </c>
    </row>
    <row r="175" spans="1:18" x14ac:dyDescent="0.3">
      <c r="A175" s="6" t="s">
        <v>881</v>
      </c>
      <c r="B175" s="8">
        <v>0.72099999999999997</v>
      </c>
      <c r="C175" s="8">
        <v>0.27900000000000003</v>
      </c>
      <c r="D175" s="6" t="s">
        <v>1923</v>
      </c>
      <c r="E175" s="8">
        <v>0.57899999999999996</v>
      </c>
      <c r="F175" s="6" t="s">
        <v>2741</v>
      </c>
      <c r="G175" s="6" t="s">
        <v>1020</v>
      </c>
      <c r="H175" s="6" t="s">
        <v>1925</v>
      </c>
      <c r="I175" s="6">
        <v>0.12</v>
      </c>
      <c r="J175" s="8">
        <v>0.84160000000000001</v>
      </c>
      <c r="K175" s="8">
        <v>0.3574</v>
      </c>
      <c r="L175" s="6">
        <v>83</v>
      </c>
      <c r="M175" s="6" t="s">
        <v>130</v>
      </c>
      <c r="N175" s="6">
        <v>8.0399999999999991</v>
      </c>
      <c r="O175" s="6" t="s">
        <v>2742</v>
      </c>
      <c r="P175" s="6" t="s">
        <v>2743</v>
      </c>
      <c r="Q175" s="8">
        <v>0.1114</v>
      </c>
      <c r="R175" s="8">
        <v>1.3520000000000001</v>
      </c>
    </row>
    <row r="176" spans="1:18" x14ac:dyDescent="0.3">
      <c r="A176" s="46" t="s">
        <v>882</v>
      </c>
      <c r="B176" s="47">
        <v>0.999</v>
      </c>
      <c r="C176" s="47">
        <v>0.999</v>
      </c>
      <c r="D176" s="47">
        <v>0.999</v>
      </c>
      <c r="E176" s="47">
        <v>0.999</v>
      </c>
      <c r="F176" s="47">
        <v>0.999</v>
      </c>
      <c r="G176" s="47">
        <v>0.999</v>
      </c>
      <c r="H176" s="47">
        <v>0.999</v>
      </c>
      <c r="I176" s="47">
        <v>0.999</v>
      </c>
      <c r="J176" s="47">
        <v>0.999</v>
      </c>
      <c r="K176" s="47">
        <v>0.999</v>
      </c>
      <c r="L176" s="47">
        <v>0.999</v>
      </c>
      <c r="M176" s="47">
        <v>0.999</v>
      </c>
      <c r="N176" s="47">
        <v>0.999</v>
      </c>
      <c r="O176" s="47">
        <v>0.999</v>
      </c>
      <c r="P176" s="47">
        <v>0.999</v>
      </c>
      <c r="Q176" s="47">
        <v>0.999</v>
      </c>
      <c r="R176" s="47">
        <v>0.999</v>
      </c>
    </row>
    <row r="177" spans="1:18" x14ac:dyDescent="0.3">
      <c r="A177" s="6" t="s">
        <v>883</v>
      </c>
      <c r="B177" s="8">
        <v>0.76600000000000001</v>
      </c>
      <c r="C177" s="8">
        <v>0.23400000000000001</v>
      </c>
      <c r="D177" s="6" t="s">
        <v>1928</v>
      </c>
      <c r="E177" s="8">
        <v>0.64300000000000002</v>
      </c>
      <c r="F177" s="6" t="s">
        <v>2744</v>
      </c>
      <c r="G177" s="6" t="s">
        <v>1033</v>
      </c>
      <c r="H177" s="6" t="s">
        <v>1034</v>
      </c>
      <c r="I177" s="6">
        <v>0.16</v>
      </c>
      <c r="J177" s="8">
        <v>0.73</v>
      </c>
      <c r="K177" s="8">
        <v>0.88139999999999996</v>
      </c>
      <c r="L177" s="6">
        <v>23</v>
      </c>
      <c r="M177" s="6" t="s">
        <v>379</v>
      </c>
      <c r="N177" s="6">
        <v>14.65</v>
      </c>
      <c r="O177" s="6" t="s">
        <v>1482</v>
      </c>
      <c r="P177" s="6" t="s">
        <v>2409</v>
      </c>
      <c r="Q177" s="8">
        <v>5.7599999999999998E-2</v>
      </c>
      <c r="R177" s="8">
        <v>0.71619999999999995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6" t="s">
        <v>1930</v>
      </c>
      <c r="E178" s="8">
        <v>0.73199999999999998</v>
      </c>
      <c r="F178" s="6" t="s">
        <v>2745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96</v>
      </c>
      <c r="M178" s="6" t="s">
        <v>122</v>
      </c>
      <c r="N178" s="6">
        <v>7.31</v>
      </c>
      <c r="O178" s="6" t="s">
        <v>2746</v>
      </c>
      <c r="P178" s="6" t="s">
        <v>2747</v>
      </c>
      <c r="Q178" s="8">
        <v>5.3100000000000001E-2</v>
      </c>
      <c r="R178" s="8">
        <v>0.68010000000000004</v>
      </c>
    </row>
    <row r="179" spans="1:18" x14ac:dyDescent="0.3">
      <c r="A179" s="6" t="s">
        <v>885</v>
      </c>
      <c r="B179" s="8">
        <v>0.76100000000000001</v>
      </c>
      <c r="C179" s="8">
        <v>0.23899999999999999</v>
      </c>
      <c r="D179" s="6" t="s">
        <v>2748</v>
      </c>
      <c r="E179" s="8">
        <v>0.97799999999999998</v>
      </c>
      <c r="F179" s="6" t="s">
        <v>2395</v>
      </c>
      <c r="G179" s="6" t="s">
        <v>1044</v>
      </c>
      <c r="H179" s="6" t="s">
        <v>1045</v>
      </c>
      <c r="I179" s="6">
        <v>0.14000000000000001</v>
      </c>
      <c r="J179" s="8">
        <v>0.88090000000000002</v>
      </c>
      <c r="K179" s="8">
        <v>3.4544000000000001</v>
      </c>
      <c r="L179" s="6">
        <v>0</v>
      </c>
      <c r="M179" s="6" t="s">
        <v>217</v>
      </c>
      <c r="N179" s="6">
        <v>10.44</v>
      </c>
      <c r="O179" s="6" t="s">
        <v>1487</v>
      </c>
      <c r="P179" s="6" t="s">
        <v>2396</v>
      </c>
      <c r="Q179" s="8">
        <v>-0.96430000000000005</v>
      </c>
      <c r="R179" s="8">
        <v>-1</v>
      </c>
    </row>
    <row r="180" spans="1:18" x14ac:dyDescent="0.3">
      <c r="A180" s="6" t="s">
        <v>886</v>
      </c>
      <c r="B180" s="8">
        <v>0.70399999999999996</v>
      </c>
      <c r="C180" s="8">
        <v>0.29599999999999999</v>
      </c>
      <c r="D180" s="6" t="s">
        <v>2749</v>
      </c>
      <c r="E180" s="8">
        <v>0.78600000000000003</v>
      </c>
      <c r="F180" s="6" t="s">
        <v>2397</v>
      </c>
      <c r="G180" s="6" t="s">
        <v>1050</v>
      </c>
      <c r="H180" s="6" t="s">
        <v>1051</v>
      </c>
      <c r="I180" s="6">
        <v>0.14000000000000001</v>
      </c>
      <c r="J180" s="8">
        <v>0.66169999999999995</v>
      </c>
      <c r="K180" s="8">
        <v>0.28410000000000002</v>
      </c>
      <c r="L180" s="6">
        <v>0</v>
      </c>
      <c r="M180" s="6" t="s">
        <v>106</v>
      </c>
      <c r="N180" s="6">
        <v>6.7</v>
      </c>
      <c r="O180" s="6" t="s">
        <v>2398</v>
      </c>
      <c r="P180" s="6" t="s">
        <v>2399</v>
      </c>
      <c r="Q180" s="8">
        <v>-4.5199999999999997E-2</v>
      </c>
      <c r="R180" s="8">
        <v>-0.5484</v>
      </c>
    </row>
    <row r="181" spans="1:18" x14ac:dyDescent="0.3">
      <c r="A181" s="6" t="s">
        <v>887</v>
      </c>
      <c r="B181" s="8">
        <v>0.63100000000000001</v>
      </c>
      <c r="C181" s="8">
        <v>0.36899999999999999</v>
      </c>
      <c r="D181" s="6" t="s">
        <v>1939</v>
      </c>
      <c r="E181" s="8">
        <v>0.65200000000000002</v>
      </c>
      <c r="F181" s="6">
        <v>469</v>
      </c>
      <c r="G181" s="6" t="s">
        <v>1056</v>
      </c>
      <c r="H181" s="6" t="s">
        <v>1057</v>
      </c>
      <c r="I181" s="6">
        <v>0.15</v>
      </c>
      <c r="J181" s="8">
        <v>0.8236</v>
      </c>
      <c r="K181" s="8">
        <v>0.60109999999999997</v>
      </c>
      <c r="L181" s="6">
        <v>7</v>
      </c>
      <c r="M181" s="6" t="s">
        <v>195</v>
      </c>
      <c r="N181" s="6">
        <v>9.84</v>
      </c>
      <c r="O181" s="6" t="s">
        <v>2750</v>
      </c>
      <c r="P181" s="6" t="s">
        <v>2401</v>
      </c>
      <c r="Q181" s="8">
        <v>6.3899999999999998E-2</v>
      </c>
      <c r="R181" s="8">
        <v>0.77539999999999998</v>
      </c>
    </row>
    <row r="182" spans="1:18" x14ac:dyDescent="0.3">
      <c r="A182" s="6" t="s">
        <v>888</v>
      </c>
      <c r="B182" s="8">
        <v>0.71199999999999997</v>
      </c>
      <c r="C182" s="8">
        <v>0.28799999999999998</v>
      </c>
      <c r="D182" s="6" t="s">
        <v>1942</v>
      </c>
      <c r="E182" s="8">
        <v>0.85</v>
      </c>
      <c r="F182" s="6" t="s">
        <v>2751</v>
      </c>
      <c r="G182" s="6" t="s">
        <v>1062</v>
      </c>
      <c r="H182" s="6" t="s">
        <v>1063</v>
      </c>
      <c r="I182" s="6">
        <v>0.03</v>
      </c>
      <c r="J182" s="8">
        <v>0.71260000000000001</v>
      </c>
      <c r="K182" s="8">
        <v>1.373</v>
      </c>
      <c r="L182" s="6">
        <v>264</v>
      </c>
      <c r="M182" s="6" t="s">
        <v>394</v>
      </c>
      <c r="N182" s="6">
        <v>1.58</v>
      </c>
      <c r="O182" s="6" t="s">
        <v>2752</v>
      </c>
      <c r="P182" s="6" t="s">
        <v>2753</v>
      </c>
      <c r="Q182" s="8">
        <v>-0.121</v>
      </c>
      <c r="R182" s="8">
        <v>-1</v>
      </c>
    </row>
    <row r="183" spans="1:18" x14ac:dyDescent="0.3">
      <c r="A183" s="6" t="s">
        <v>889</v>
      </c>
      <c r="B183" s="8">
        <v>0.69499999999999995</v>
      </c>
      <c r="C183" s="8">
        <v>0.30499999999999999</v>
      </c>
      <c r="D183" s="6" t="s">
        <v>2754</v>
      </c>
      <c r="E183" s="8">
        <v>0.94499999999999995</v>
      </c>
      <c r="F183" s="6" t="s">
        <v>2755</v>
      </c>
      <c r="G183" s="6" t="s">
        <v>1498</v>
      </c>
      <c r="H183" s="6" t="s">
        <v>2406</v>
      </c>
      <c r="I183" s="6">
        <v>0.06</v>
      </c>
      <c r="J183" s="8">
        <v>0.4375</v>
      </c>
      <c r="K183" s="8">
        <v>1.8323</v>
      </c>
      <c r="L183" s="6">
        <v>102</v>
      </c>
      <c r="M183" s="6" t="s">
        <v>32</v>
      </c>
      <c r="N183" s="6">
        <v>1</v>
      </c>
      <c r="O183" s="6" t="s">
        <v>2756</v>
      </c>
      <c r="P183" s="6" t="s">
        <v>2757</v>
      </c>
      <c r="Q183" s="8">
        <v>-0.45340000000000003</v>
      </c>
      <c r="R183" s="8">
        <v>-1</v>
      </c>
    </row>
    <row r="184" spans="1:18" x14ac:dyDescent="0.3">
      <c r="A184" s="6" t="s">
        <v>890</v>
      </c>
      <c r="B184" s="8">
        <v>0.74099999999999999</v>
      </c>
      <c r="C184" s="8">
        <v>0.25900000000000001</v>
      </c>
      <c r="D184" s="6" t="s">
        <v>2758</v>
      </c>
      <c r="E184" s="8">
        <v>0.95499999999999996</v>
      </c>
      <c r="F184" s="6" t="s">
        <v>2759</v>
      </c>
      <c r="G184" s="6" t="s">
        <v>1075</v>
      </c>
      <c r="H184" s="6" t="s">
        <v>1069</v>
      </c>
      <c r="I184" s="6">
        <v>0.1</v>
      </c>
      <c r="J184" s="8">
        <v>1</v>
      </c>
      <c r="K184" s="8">
        <v>1.5672999999999999</v>
      </c>
      <c r="L184" s="6">
        <v>47</v>
      </c>
      <c r="M184" s="6" t="s">
        <v>70</v>
      </c>
      <c r="N184" s="6">
        <v>2.13</v>
      </c>
      <c r="O184" s="6" t="s">
        <v>533</v>
      </c>
      <c r="P184" s="6" t="s">
        <v>2760</v>
      </c>
      <c r="Q184" s="8">
        <v>-0.92830000000000001</v>
      </c>
      <c r="R184" s="8">
        <v>-1</v>
      </c>
    </row>
    <row r="185" spans="1:18" x14ac:dyDescent="0.3">
      <c r="A185" s="6" t="s">
        <v>891</v>
      </c>
      <c r="B185" s="8">
        <v>0.68899999999999995</v>
      </c>
      <c r="C185" s="8">
        <v>0.311</v>
      </c>
      <c r="D185" s="6" t="s">
        <v>1952</v>
      </c>
      <c r="E185" s="8">
        <v>0.77900000000000003</v>
      </c>
      <c r="F185" s="6" t="s">
        <v>2761</v>
      </c>
      <c r="G185" s="6" t="s">
        <v>1080</v>
      </c>
      <c r="H185" s="6" t="s">
        <v>1081</v>
      </c>
      <c r="I185" s="6">
        <v>0.01</v>
      </c>
      <c r="J185" s="8">
        <v>1</v>
      </c>
      <c r="K185" s="8">
        <v>0.30180000000000001</v>
      </c>
      <c r="L185" s="6">
        <v>307</v>
      </c>
      <c r="M185" s="6" t="s">
        <v>106</v>
      </c>
      <c r="N185" s="6">
        <v>1.3</v>
      </c>
      <c r="O185" s="6" t="s">
        <v>2436</v>
      </c>
      <c r="P185" s="6" t="s">
        <v>2762</v>
      </c>
      <c r="Q185" s="8">
        <v>9.2899999999999996E-2</v>
      </c>
      <c r="R185" s="8">
        <v>1.1523000000000001</v>
      </c>
    </row>
    <row r="186" spans="1:18" x14ac:dyDescent="0.3">
      <c r="A186" s="6" t="s">
        <v>892</v>
      </c>
      <c r="B186" s="8">
        <v>0.63500000000000001</v>
      </c>
      <c r="C186" s="8">
        <v>0.36499999999999999</v>
      </c>
      <c r="D186" s="6" t="s">
        <v>1956</v>
      </c>
      <c r="E186" s="8">
        <v>0.71399999999999997</v>
      </c>
      <c r="F186" s="6" t="s">
        <v>2763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171</v>
      </c>
      <c r="M186" s="6" t="s">
        <v>70</v>
      </c>
      <c r="N186" s="6">
        <v>22.26</v>
      </c>
      <c r="O186" s="6" t="s">
        <v>1958</v>
      </c>
      <c r="P186" s="6" t="s">
        <v>2764</v>
      </c>
      <c r="Q186" s="8">
        <v>0.3347</v>
      </c>
      <c r="R186" s="8">
        <v>4.0612000000000004</v>
      </c>
    </row>
    <row r="187" spans="1:18" x14ac:dyDescent="0.3">
      <c r="A187" s="6" t="s">
        <v>893</v>
      </c>
      <c r="B187" s="8">
        <v>0.66500000000000004</v>
      </c>
      <c r="C187" s="8">
        <v>0.33500000000000002</v>
      </c>
      <c r="D187" s="6" t="s">
        <v>2765</v>
      </c>
      <c r="E187" s="8">
        <v>0.999</v>
      </c>
      <c r="F187" s="6" t="s">
        <v>2766</v>
      </c>
      <c r="G187" s="6" t="s">
        <v>2416</v>
      </c>
      <c r="H187" s="6" t="s">
        <v>2417</v>
      </c>
      <c r="I187" s="6">
        <v>0.06</v>
      </c>
      <c r="J187" s="8">
        <v>0.33779999999999999</v>
      </c>
      <c r="K187" s="8">
        <v>1.7783</v>
      </c>
      <c r="L187" s="6">
        <v>29</v>
      </c>
      <c r="M187" s="6" t="s">
        <v>122</v>
      </c>
      <c r="N187" s="6">
        <v>1.08</v>
      </c>
      <c r="O187" s="6" t="s">
        <v>2418</v>
      </c>
      <c r="P187" s="6" t="s">
        <v>2767</v>
      </c>
      <c r="Q187" s="8">
        <v>-0.99860000000000004</v>
      </c>
      <c r="R187" s="8">
        <v>-1</v>
      </c>
    </row>
    <row r="188" spans="1:18" x14ac:dyDescent="0.3">
      <c r="A188" s="6" t="s">
        <v>894</v>
      </c>
      <c r="B188" s="8">
        <v>0.745</v>
      </c>
      <c r="C188" s="8">
        <v>0.255</v>
      </c>
      <c r="D188" s="6" t="s">
        <v>1965</v>
      </c>
      <c r="E188" s="8">
        <v>0.68600000000000005</v>
      </c>
      <c r="F188" s="6" t="s">
        <v>2768</v>
      </c>
      <c r="G188" s="6" t="s">
        <v>1098</v>
      </c>
      <c r="H188" s="6" t="s">
        <v>2769</v>
      </c>
      <c r="I188" s="6">
        <v>7.0000000000000007E-2</v>
      </c>
      <c r="J188" s="8">
        <v>0.84189999999999998</v>
      </c>
      <c r="K188" s="8">
        <v>1.0244</v>
      </c>
      <c r="L188" s="6">
        <v>48</v>
      </c>
      <c r="M188" s="6" t="s">
        <v>49</v>
      </c>
      <c r="N188" s="6">
        <v>10.81</v>
      </c>
      <c r="O188" s="6" t="s">
        <v>2770</v>
      </c>
      <c r="P188" s="6" t="s">
        <v>2368</v>
      </c>
      <c r="Q188" s="8">
        <v>8.43E-2</v>
      </c>
      <c r="R188" s="8">
        <v>1.0551999999999999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6" t="s">
        <v>1969</v>
      </c>
      <c r="E189" s="8">
        <v>0.83799999999999997</v>
      </c>
      <c r="F189" s="6" t="s">
        <v>1876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0.37119999999999997</v>
      </c>
      <c r="L189" s="6">
        <v>21</v>
      </c>
      <c r="M189" s="6" t="s">
        <v>195</v>
      </c>
      <c r="N189" s="6">
        <v>2.93</v>
      </c>
      <c r="O189" s="6" t="s">
        <v>2771</v>
      </c>
      <c r="P189" s="6" t="s">
        <v>2772</v>
      </c>
      <c r="Q189" s="8">
        <v>4.8800000000000003E-2</v>
      </c>
      <c r="R189" s="8">
        <v>0.59379999999999999</v>
      </c>
    </row>
    <row r="190" spans="1:18" x14ac:dyDescent="0.3">
      <c r="A190" s="6" t="s">
        <v>896</v>
      </c>
      <c r="B190" s="8">
        <v>0.75800000000000001</v>
      </c>
      <c r="C190" s="8">
        <v>0.24199999999999999</v>
      </c>
      <c r="D190" s="6" t="s">
        <v>1973</v>
      </c>
      <c r="E190" s="8">
        <v>0.68300000000000005</v>
      </c>
      <c r="F190" s="6">
        <v>331</v>
      </c>
      <c r="G190" s="6" t="s">
        <v>1109</v>
      </c>
      <c r="H190" s="6" t="s">
        <v>1110</v>
      </c>
      <c r="I190" s="6">
        <v>0.32</v>
      </c>
      <c r="J190" s="8">
        <v>0.32790000000000002</v>
      </c>
      <c r="K190" s="8">
        <v>0.59860000000000002</v>
      </c>
      <c r="L190" s="6">
        <v>0</v>
      </c>
      <c r="M190" s="6" t="s">
        <v>106</v>
      </c>
      <c r="N190" s="6">
        <v>5.73</v>
      </c>
      <c r="O190" s="6" t="s">
        <v>1519</v>
      </c>
      <c r="P190" s="6" t="s">
        <v>1520</v>
      </c>
      <c r="Q190" s="8">
        <v>6.0999999999999999E-2</v>
      </c>
      <c r="R190" s="8">
        <v>0.74050000000000005</v>
      </c>
    </row>
    <row r="191" spans="1:18" x14ac:dyDescent="0.3">
      <c r="A191" s="6" t="s">
        <v>897</v>
      </c>
      <c r="B191" s="8">
        <v>0.70299999999999996</v>
      </c>
      <c r="C191" s="8">
        <v>0.29699999999999999</v>
      </c>
      <c r="D191" s="6" t="s">
        <v>2773</v>
      </c>
      <c r="E191" s="8">
        <v>0.98199999999999998</v>
      </c>
      <c r="F191" s="6" t="s">
        <v>2424</v>
      </c>
      <c r="G191" s="6" t="s">
        <v>1115</v>
      </c>
      <c r="H191" s="6" t="s">
        <v>1116</v>
      </c>
      <c r="I191" s="6">
        <v>0.03</v>
      </c>
      <c r="J191" s="8">
        <v>0.96840000000000004</v>
      </c>
      <c r="K191" s="8">
        <v>1.8765000000000001</v>
      </c>
      <c r="L191" s="6">
        <v>0</v>
      </c>
      <c r="M191" s="6" t="s">
        <v>444</v>
      </c>
      <c r="N191" s="6">
        <v>1.65</v>
      </c>
      <c r="O191" s="6" t="s">
        <v>245</v>
      </c>
      <c r="P191" s="6" t="s">
        <v>2425</v>
      </c>
      <c r="Q191" s="8">
        <v>-0.98099999999999998</v>
      </c>
      <c r="R191" s="8">
        <v>-1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6" t="s">
        <v>1976</v>
      </c>
      <c r="E192" s="8">
        <v>0.76800000000000002</v>
      </c>
      <c r="F192" s="6">
        <v>956</v>
      </c>
      <c r="G192" s="6" t="s">
        <v>2426</v>
      </c>
      <c r="H192" s="6" t="s">
        <v>1122</v>
      </c>
      <c r="I192" s="6">
        <v>0.17</v>
      </c>
      <c r="J192" s="8">
        <v>0.6895</v>
      </c>
      <c r="K192" s="8">
        <v>1.1386000000000001</v>
      </c>
      <c r="L192" s="6">
        <v>8</v>
      </c>
      <c r="M192" s="6" t="s">
        <v>106</v>
      </c>
      <c r="N192" s="6">
        <v>13.63</v>
      </c>
      <c r="O192" s="6" t="s">
        <v>2774</v>
      </c>
      <c r="P192" s="6" t="s">
        <v>790</v>
      </c>
      <c r="Q192" s="8">
        <v>0.33510000000000001</v>
      </c>
      <c r="R192" s="8">
        <v>4.0656999999999996</v>
      </c>
    </row>
    <row r="193" spans="1:18" x14ac:dyDescent="0.3">
      <c r="A193" s="46" t="s">
        <v>899</v>
      </c>
      <c r="B193" s="47">
        <v>0.999</v>
      </c>
      <c r="C193" s="47">
        <v>0.999</v>
      </c>
      <c r="D193" s="47">
        <v>0.999</v>
      </c>
      <c r="E193" s="47">
        <v>0.999</v>
      </c>
      <c r="F193" s="47">
        <v>0.999</v>
      </c>
      <c r="G193" s="47">
        <v>0.999</v>
      </c>
      <c r="H193" s="47">
        <v>0.999</v>
      </c>
      <c r="I193" s="47">
        <v>0.999</v>
      </c>
      <c r="J193" s="47">
        <v>0.999</v>
      </c>
      <c r="K193" s="47">
        <v>0.999</v>
      </c>
      <c r="L193" s="47">
        <v>0.999</v>
      </c>
      <c r="M193" s="47">
        <v>0.999</v>
      </c>
      <c r="N193" s="47">
        <v>0.999</v>
      </c>
      <c r="O193" s="47">
        <v>0.999</v>
      </c>
      <c r="P193" s="47">
        <v>0.999</v>
      </c>
      <c r="Q193" s="47">
        <v>0.999</v>
      </c>
      <c r="R193" s="47">
        <v>0.999</v>
      </c>
    </row>
    <row r="194" spans="1:18" x14ac:dyDescent="0.3">
      <c r="A194" s="6" t="s">
        <v>900</v>
      </c>
      <c r="B194" s="8">
        <v>0.73</v>
      </c>
      <c r="C194" s="8">
        <v>0.27</v>
      </c>
      <c r="D194" s="6" t="s">
        <v>1979</v>
      </c>
      <c r="E194" s="8">
        <v>0.92300000000000004</v>
      </c>
      <c r="F194" s="6" t="s">
        <v>2775</v>
      </c>
      <c r="G194" s="6" t="s">
        <v>1133</v>
      </c>
      <c r="H194" s="6" t="s">
        <v>1134</v>
      </c>
      <c r="I194" s="6">
        <v>0.04</v>
      </c>
      <c r="J194" s="8">
        <v>0.94069999999999998</v>
      </c>
      <c r="K194" s="8">
        <v>0.72789999999999999</v>
      </c>
      <c r="L194" s="6">
        <v>299</v>
      </c>
      <c r="M194" s="6" t="s">
        <v>444</v>
      </c>
      <c r="N194" s="6">
        <v>3.35</v>
      </c>
      <c r="O194" s="6" t="s">
        <v>2776</v>
      </c>
      <c r="P194" s="6" t="s">
        <v>2777</v>
      </c>
      <c r="Q194" s="8">
        <v>9.7900000000000001E-2</v>
      </c>
      <c r="R194" s="8">
        <v>1.1880999999999999</v>
      </c>
    </row>
    <row r="195" spans="1:18" x14ac:dyDescent="0.3">
      <c r="A195" s="6" t="s">
        <v>901</v>
      </c>
      <c r="B195" s="8">
        <v>0.70199999999999996</v>
      </c>
      <c r="C195" s="8">
        <v>0.29799999999999999</v>
      </c>
      <c r="D195" s="6" t="s">
        <v>1981</v>
      </c>
      <c r="E195" s="8">
        <v>0.89800000000000002</v>
      </c>
      <c r="F195" s="6" t="s">
        <v>2778</v>
      </c>
      <c r="G195" s="6" t="s">
        <v>1139</v>
      </c>
      <c r="H195" s="6" t="s">
        <v>1140</v>
      </c>
      <c r="I195" s="6">
        <v>0.03</v>
      </c>
      <c r="J195" s="8">
        <v>0.60440000000000005</v>
      </c>
      <c r="K195" s="8">
        <v>1.8449</v>
      </c>
      <c r="L195" s="6">
        <v>374</v>
      </c>
      <c r="M195" s="6" t="s">
        <v>189</v>
      </c>
      <c r="N195" s="6">
        <v>4.05</v>
      </c>
      <c r="O195" s="6" t="s">
        <v>2779</v>
      </c>
      <c r="P195" s="6" t="s">
        <v>1530</v>
      </c>
      <c r="Q195" s="8">
        <v>0.2571</v>
      </c>
      <c r="R195" s="8">
        <v>3.1017999999999999</v>
      </c>
    </row>
    <row r="196" spans="1:18" x14ac:dyDescent="0.3">
      <c r="A196" s="46" t="s">
        <v>902</v>
      </c>
      <c r="B196" s="47">
        <v>0.999</v>
      </c>
      <c r="C196" s="47">
        <v>0.999</v>
      </c>
      <c r="D196" s="47">
        <v>0.999</v>
      </c>
      <c r="E196" s="47">
        <v>0.999</v>
      </c>
      <c r="F196" s="47">
        <v>0.999</v>
      </c>
      <c r="G196" s="47">
        <v>0.999</v>
      </c>
      <c r="H196" s="47">
        <v>0.999</v>
      </c>
      <c r="I196" s="47">
        <v>0.999</v>
      </c>
      <c r="J196" s="47">
        <v>0.999</v>
      </c>
      <c r="K196" s="47">
        <v>0.999</v>
      </c>
      <c r="L196" s="47">
        <v>0.999</v>
      </c>
      <c r="M196" s="47">
        <v>0.999</v>
      </c>
      <c r="N196" s="47">
        <v>0.999</v>
      </c>
      <c r="O196" s="47">
        <v>0.999</v>
      </c>
      <c r="P196" s="47">
        <v>0.999</v>
      </c>
      <c r="Q196" s="47">
        <v>0.999</v>
      </c>
      <c r="R196" s="47">
        <v>0.999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8306F-D631-42FA-99EF-0DD15B9CBEFC}">
  <dimension ref="A1:S197"/>
  <sheetViews>
    <sheetView workbookViewId="0">
      <selection activeCell="U4" sqref="U4"/>
    </sheetView>
  </sheetViews>
  <sheetFormatPr defaultRowHeight="14.4" x14ac:dyDescent="0.3"/>
  <cols>
    <col min="1" max="1" width="39.109375" bestFit="1" customWidth="1"/>
    <col min="2" max="3" width="7" bestFit="1" customWidth="1"/>
    <col min="4" max="4" width="11.554687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7" bestFit="1" customWidth="1"/>
    <col min="10" max="11" width="8" bestFit="1" customWidth="1"/>
    <col min="12" max="12" width="8.6640625" bestFit="1" customWidth="1"/>
    <col min="13" max="13" width="10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6640625" bestFit="1" customWidth="1"/>
    <col min="18" max="18" width="8.6640625" bestFit="1" customWidth="1"/>
  </cols>
  <sheetData>
    <row r="1" spans="1:19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  <c r="S1" s="7" t="s">
        <v>2430</v>
      </c>
    </row>
    <row r="2" spans="1:19" x14ac:dyDescent="0.3">
      <c r="A2" s="26" t="s">
        <v>1985</v>
      </c>
      <c r="B2" s="27">
        <v>0.72299999999999998</v>
      </c>
      <c r="C2" s="27">
        <v>0.27700000000000002</v>
      </c>
      <c r="D2" s="27">
        <v>0.17399999999999999</v>
      </c>
      <c r="E2" s="27">
        <v>0.33</v>
      </c>
      <c r="F2" s="26">
        <v>639</v>
      </c>
      <c r="G2" s="26" t="s">
        <v>2014</v>
      </c>
      <c r="H2" s="26" t="s">
        <v>2015</v>
      </c>
      <c r="I2" s="26">
        <v>0.14000000000000001</v>
      </c>
      <c r="J2" s="27">
        <v>1</v>
      </c>
      <c r="K2" s="27">
        <v>0.17430000000000001</v>
      </c>
      <c r="L2" s="26">
        <v>62</v>
      </c>
      <c r="M2" s="26" t="s">
        <v>217</v>
      </c>
      <c r="N2" s="26">
        <v>8.6999999999999993</v>
      </c>
      <c r="O2" s="26" t="s">
        <v>2016</v>
      </c>
      <c r="P2" s="26" t="s">
        <v>2017</v>
      </c>
      <c r="Q2" s="27">
        <v>0.18559999999999999</v>
      </c>
      <c r="R2" s="27">
        <v>1</v>
      </c>
      <c r="S2" s="35">
        <f>Q2-D2</f>
        <v>1.1599999999999999E-2</v>
      </c>
    </row>
    <row r="3" spans="1:19" x14ac:dyDescent="0.3">
      <c r="A3" s="6" t="s">
        <v>1986</v>
      </c>
      <c r="B3" s="8">
        <v>0.751</v>
      </c>
      <c r="C3" s="8">
        <v>0.249</v>
      </c>
      <c r="D3" s="8">
        <v>3.3000000000000002E-2</v>
      </c>
      <c r="E3" s="8">
        <v>0.184</v>
      </c>
      <c r="F3" s="6" t="s">
        <v>2018</v>
      </c>
      <c r="G3" s="6" t="s">
        <v>2019</v>
      </c>
      <c r="H3" s="6" t="s">
        <v>2020</v>
      </c>
      <c r="I3" s="6">
        <v>0.06</v>
      </c>
      <c r="J3" s="8">
        <v>0.58240000000000003</v>
      </c>
      <c r="K3" s="8">
        <v>3.27E-2</v>
      </c>
      <c r="L3" s="6">
        <v>22</v>
      </c>
      <c r="M3" s="6" t="s">
        <v>268</v>
      </c>
      <c r="N3" s="6">
        <v>5.07</v>
      </c>
      <c r="O3" s="6" t="s">
        <v>2021</v>
      </c>
      <c r="P3" s="6" t="s">
        <v>2022</v>
      </c>
      <c r="Q3" s="8">
        <v>3.4500000000000003E-2</v>
      </c>
      <c r="R3" s="8">
        <v>0.42870000000000003</v>
      </c>
      <c r="S3" s="35">
        <f t="shared" ref="S3:S66" si="0">Q3-D3</f>
        <v>1.5000000000000013E-3</v>
      </c>
    </row>
    <row r="4" spans="1:19" x14ac:dyDescent="0.3">
      <c r="A4" s="26" t="s">
        <v>292</v>
      </c>
      <c r="B4" s="27">
        <v>0.80300000000000005</v>
      </c>
      <c r="C4" s="27">
        <v>0.19700000000000001</v>
      </c>
      <c r="D4" s="31">
        <v>0.47</v>
      </c>
      <c r="E4" s="27">
        <v>0.23499999999999999</v>
      </c>
      <c r="F4" s="26">
        <v>238</v>
      </c>
      <c r="G4" s="26" t="s">
        <v>1669</v>
      </c>
      <c r="H4" s="26" t="s">
        <v>1670</v>
      </c>
      <c r="I4" s="26">
        <v>0.2</v>
      </c>
      <c r="J4" s="27">
        <v>6.7799999999999999E-2</v>
      </c>
      <c r="K4" s="27">
        <v>0.4703</v>
      </c>
      <c r="L4" s="26">
        <v>16</v>
      </c>
      <c r="M4" s="26" t="s">
        <v>122</v>
      </c>
      <c r="N4" s="26">
        <v>12.97</v>
      </c>
      <c r="O4" s="26" t="s">
        <v>2023</v>
      </c>
      <c r="P4" s="26" t="s">
        <v>2024</v>
      </c>
      <c r="Q4" s="27">
        <v>0.1331</v>
      </c>
      <c r="R4" s="27">
        <v>1.6154999999999999</v>
      </c>
      <c r="S4" s="35">
        <f t="shared" si="0"/>
        <v>-0.33689999999999998</v>
      </c>
    </row>
    <row r="5" spans="1:19" x14ac:dyDescent="0.3">
      <c r="A5" s="6" t="s">
        <v>1987</v>
      </c>
      <c r="B5" s="8">
        <v>0.78500000000000003</v>
      </c>
      <c r="C5" s="8">
        <v>0.215</v>
      </c>
      <c r="D5" s="8">
        <v>1.2E-2</v>
      </c>
      <c r="E5" s="8">
        <v>5.2999999999999999E-2</v>
      </c>
      <c r="F5" s="6">
        <v>65</v>
      </c>
      <c r="G5" s="6" t="s">
        <v>2025</v>
      </c>
      <c r="H5" s="6" t="s">
        <v>2026</v>
      </c>
      <c r="I5" s="6">
        <v>0.54</v>
      </c>
      <c r="J5" s="8">
        <v>0.69350000000000001</v>
      </c>
      <c r="K5" s="8">
        <v>1.24E-2</v>
      </c>
      <c r="L5" s="6">
        <v>22</v>
      </c>
      <c r="M5" s="6" t="s">
        <v>130</v>
      </c>
      <c r="N5" s="6">
        <v>17.440000000000001</v>
      </c>
      <c r="O5" s="6" t="s">
        <v>1689</v>
      </c>
      <c r="P5" s="6" t="s">
        <v>2027</v>
      </c>
      <c r="Q5" s="8">
        <v>7.5399999999999995E-2</v>
      </c>
      <c r="R5" s="8">
        <v>0.26</v>
      </c>
      <c r="S5" s="35">
        <f t="shared" si="0"/>
        <v>6.3399999999999998E-2</v>
      </c>
    </row>
    <row r="6" spans="1:19" x14ac:dyDescent="0.3">
      <c r="A6" s="9" t="s">
        <v>1988</v>
      </c>
      <c r="B6" s="12">
        <v>0.99990000000000001</v>
      </c>
      <c r="C6" s="12">
        <v>0.99990000000000001</v>
      </c>
      <c r="D6" s="12">
        <v>0.99990000000000001</v>
      </c>
      <c r="E6" s="12">
        <v>0.99990000000000001</v>
      </c>
      <c r="F6" s="12">
        <v>0.99990000000000001</v>
      </c>
      <c r="G6" s="12">
        <v>0.99990000000000001</v>
      </c>
      <c r="H6" s="12">
        <v>0.99990000000000001</v>
      </c>
      <c r="I6" s="12">
        <v>0.99990000000000001</v>
      </c>
      <c r="J6" s="12">
        <v>0.99990000000000001</v>
      </c>
      <c r="K6" s="12">
        <v>0.99990000000000001</v>
      </c>
      <c r="L6" s="12">
        <v>0.99990000000000001</v>
      </c>
      <c r="M6" s="12">
        <v>0.99990000000000001</v>
      </c>
      <c r="N6" s="12">
        <v>0.99990000000000001</v>
      </c>
      <c r="O6" s="12">
        <v>0.99990000000000001</v>
      </c>
      <c r="P6" s="12">
        <v>0.99990000000000001</v>
      </c>
      <c r="Q6" s="12">
        <v>0.99990000000000001</v>
      </c>
      <c r="R6" s="12">
        <v>0.99990000000000001</v>
      </c>
      <c r="S6" s="35">
        <f t="shared" si="0"/>
        <v>0</v>
      </c>
    </row>
    <row r="7" spans="1:19" x14ac:dyDescent="0.3">
      <c r="A7" s="6" t="s">
        <v>1989</v>
      </c>
      <c r="B7" s="8">
        <v>0.875</v>
      </c>
      <c r="C7" s="8">
        <v>0.125</v>
      </c>
      <c r="D7" s="8">
        <v>5.0000000000000001E-3</v>
      </c>
      <c r="E7" s="8">
        <v>1.2999999999999999E-2</v>
      </c>
      <c r="F7" s="6">
        <v>24</v>
      </c>
      <c r="G7" s="6" t="s">
        <v>2028</v>
      </c>
      <c r="H7" s="6" t="s">
        <v>2029</v>
      </c>
      <c r="I7" s="6">
        <v>0.57999999999999996</v>
      </c>
      <c r="J7" s="8">
        <v>0.66420000000000001</v>
      </c>
      <c r="K7" s="8">
        <v>5.4000000000000003E-3</v>
      </c>
      <c r="L7" s="6">
        <v>17</v>
      </c>
      <c r="M7" s="6" t="s">
        <v>320</v>
      </c>
      <c r="N7" s="6">
        <v>4.71</v>
      </c>
      <c r="O7" s="6" t="s">
        <v>2030</v>
      </c>
      <c r="P7" s="6" t="s">
        <v>2031</v>
      </c>
      <c r="Q7" s="8">
        <v>1.5699999999999999E-2</v>
      </c>
      <c r="R7" s="8">
        <v>1</v>
      </c>
      <c r="S7" s="35">
        <f t="shared" si="0"/>
        <v>1.0699999999999998E-2</v>
      </c>
    </row>
    <row r="8" spans="1:19" x14ac:dyDescent="0.3">
      <c r="A8" s="26" t="s">
        <v>196</v>
      </c>
      <c r="B8" s="27">
        <v>0.72099999999999997</v>
      </c>
      <c r="C8" s="27">
        <v>0.27900000000000003</v>
      </c>
      <c r="D8" s="27">
        <v>0.48699999999999999</v>
      </c>
      <c r="E8" s="27">
        <v>0.78300000000000003</v>
      </c>
      <c r="F8" s="26" t="s">
        <v>2032</v>
      </c>
      <c r="G8" s="26" t="s">
        <v>2033</v>
      </c>
      <c r="H8" s="26" t="s">
        <v>200</v>
      </c>
      <c r="I8" s="26">
        <v>0.11</v>
      </c>
      <c r="J8" s="27">
        <v>0.73029999999999995</v>
      </c>
      <c r="K8" s="27">
        <v>0.48649999999999999</v>
      </c>
      <c r="L8" s="26">
        <v>43</v>
      </c>
      <c r="M8" s="26" t="s">
        <v>379</v>
      </c>
      <c r="N8" s="26">
        <v>8.84</v>
      </c>
      <c r="O8" s="26" t="s">
        <v>2034</v>
      </c>
      <c r="P8" s="26" t="s">
        <v>2035</v>
      </c>
      <c r="Q8" s="27">
        <v>0.1132</v>
      </c>
      <c r="R8" s="27">
        <v>1.3736999999999999</v>
      </c>
      <c r="S8" s="35">
        <f t="shared" si="0"/>
        <v>-0.37380000000000002</v>
      </c>
    </row>
    <row r="9" spans="1:19" s="39" customFormat="1" x14ac:dyDescent="0.3">
      <c r="A9" s="36" t="s">
        <v>192</v>
      </c>
      <c r="B9" s="37">
        <v>0.71799999999999997</v>
      </c>
      <c r="C9" s="37">
        <v>0.28199999999999997</v>
      </c>
      <c r="D9" s="37">
        <v>0.111</v>
      </c>
      <c r="E9" s="37">
        <v>0.502</v>
      </c>
      <c r="F9" s="36" t="s">
        <v>2036</v>
      </c>
      <c r="G9" s="36" t="s">
        <v>1619</v>
      </c>
      <c r="H9" s="36" t="s">
        <v>2037</v>
      </c>
      <c r="I9" s="36">
        <v>0.38</v>
      </c>
      <c r="J9" s="37">
        <v>0.70140000000000002</v>
      </c>
      <c r="K9" s="37">
        <v>0.1113</v>
      </c>
      <c r="L9" s="36">
        <v>30</v>
      </c>
      <c r="M9" s="36" t="s">
        <v>195</v>
      </c>
      <c r="N9" s="36">
        <v>14.52</v>
      </c>
      <c r="O9" s="36" t="s">
        <v>2038</v>
      </c>
      <c r="P9" s="36" t="s">
        <v>2039</v>
      </c>
      <c r="Q9" s="37">
        <v>0.16769999999999999</v>
      </c>
      <c r="R9" s="37">
        <v>2.0345</v>
      </c>
      <c r="S9" s="38">
        <f t="shared" si="0"/>
        <v>5.6699999999999987E-2</v>
      </c>
    </row>
    <row r="10" spans="1:19" x14ac:dyDescent="0.3">
      <c r="A10" s="6" t="s">
        <v>441</v>
      </c>
      <c r="B10" s="8">
        <v>0.65600000000000003</v>
      </c>
      <c r="C10" s="8">
        <v>0.34399999999999997</v>
      </c>
      <c r="D10" s="8">
        <v>0.26500000000000001</v>
      </c>
      <c r="E10" s="8">
        <v>0.25</v>
      </c>
      <c r="F10" s="6" t="s">
        <v>2040</v>
      </c>
      <c r="G10" s="6" t="s">
        <v>442</v>
      </c>
      <c r="H10" s="6" t="s">
        <v>443</v>
      </c>
      <c r="I10" s="6">
        <v>0.1</v>
      </c>
      <c r="J10" s="8">
        <v>0.86570000000000003</v>
      </c>
      <c r="K10" s="8">
        <v>0.26550000000000001</v>
      </c>
      <c r="L10" s="6">
        <v>58</v>
      </c>
      <c r="M10" s="6" t="s">
        <v>444</v>
      </c>
      <c r="N10" s="6">
        <v>20.52</v>
      </c>
      <c r="O10" s="6" t="s">
        <v>2041</v>
      </c>
      <c r="P10" s="6" t="s">
        <v>2042</v>
      </c>
      <c r="Q10" s="8">
        <v>3.1899999999999998E-2</v>
      </c>
      <c r="R10" s="8">
        <v>0.39450000000000002</v>
      </c>
      <c r="S10" s="35">
        <f t="shared" si="0"/>
        <v>-0.23310000000000003</v>
      </c>
    </row>
    <row r="11" spans="1:19" x14ac:dyDescent="0.3">
      <c r="A11" s="6" t="s">
        <v>44</v>
      </c>
      <c r="B11" s="8">
        <v>0.73699999999999999</v>
      </c>
      <c r="C11" s="8">
        <v>0.26300000000000001</v>
      </c>
      <c r="D11" s="8">
        <v>0.35199999999999998</v>
      </c>
      <c r="E11" s="8">
        <v>0.315</v>
      </c>
      <c r="F11" s="6" t="s">
        <v>2043</v>
      </c>
      <c r="G11" s="6" t="s">
        <v>47</v>
      </c>
      <c r="H11" s="6" t="s">
        <v>48</v>
      </c>
      <c r="I11" s="6">
        <v>0.16</v>
      </c>
      <c r="J11" s="8">
        <v>0.53839999999999999</v>
      </c>
      <c r="K11" s="8">
        <v>0.35149999999999998</v>
      </c>
      <c r="L11" s="6">
        <v>21</v>
      </c>
      <c r="M11" s="6" t="s">
        <v>49</v>
      </c>
      <c r="N11" s="6">
        <v>9.25</v>
      </c>
      <c r="O11" s="6" t="s">
        <v>50</v>
      </c>
      <c r="P11" s="6" t="s">
        <v>2044</v>
      </c>
      <c r="Q11" s="8">
        <v>7.9500000000000001E-2</v>
      </c>
      <c r="R11" s="8">
        <v>0.96450000000000002</v>
      </c>
      <c r="S11" s="35">
        <f t="shared" si="0"/>
        <v>-0.27249999999999996</v>
      </c>
    </row>
    <row r="12" spans="1:19" x14ac:dyDescent="0.3">
      <c r="A12" s="29" t="s">
        <v>263</v>
      </c>
      <c r="B12" s="30">
        <v>0.70199999999999996</v>
      </c>
      <c r="C12" s="30">
        <v>0.29799999999999999</v>
      </c>
      <c r="D12" s="30">
        <v>1.833</v>
      </c>
      <c r="E12" s="30">
        <v>0.89700000000000002</v>
      </c>
      <c r="F12" s="29" t="s">
        <v>2045</v>
      </c>
      <c r="G12" s="29" t="s">
        <v>1654</v>
      </c>
      <c r="H12" s="29" t="s">
        <v>1655</v>
      </c>
      <c r="I12" s="29">
        <v>0.17</v>
      </c>
      <c r="J12" s="30">
        <v>0.67930000000000001</v>
      </c>
      <c r="K12" s="30">
        <v>1.8329</v>
      </c>
      <c r="L12" s="29">
        <v>74</v>
      </c>
      <c r="M12" s="29" t="s">
        <v>444</v>
      </c>
      <c r="N12" s="29">
        <v>4.21</v>
      </c>
      <c r="O12" s="29" t="s">
        <v>2046</v>
      </c>
      <c r="P12" s="29" t="s">
        <v>2047</v>
      </c>
      <c r="Q12" s="30">
        <v>0.2104</v>
      </c>
      <c r="R12" s="30">
        <v>2.5529000000000002</v>
      </c>
      <c r="S12" s="35">
        <f t="shared" si="0"/>
        <v>-1.6226</v>
      </c>
    </row>
    <row r="13" spans="1:19" x14ac:dyDescent="0.3">
      <c r="A13" s="6" t="s">
        <v>27</v>
      </c>
      <c r="B13" s="8">
        <v>0.72799999999999998</v>
      </c>
      <c r="C13" s="8">
        <v>0.27200000000000002</v>
      </c>
      <c r="D13" s="8">
        <v>0.26300000000000001</v>
      </c>
      <c r="E13" s="8">
        <v>0.127</v>
      </c>
      <c r="F13" s="6">
        <v>975</v>
      </c>
      <c r="G13" s="6" t="s">
        <v>2048</v>
      </c>
      <c r="H13" s="6" t="s">
        <v>31</v>
      </c>
      <c r="I13" s="6">
        <v>0.33</v>
      </c>
      <c r="J13" s="8">
        <v>0.1111</v>
      </c>
      <c r="K13" s="8">
        <v>0.26340000000000002</v>
      </c>
      <c r="L13" s="6">
        <v>24</v>
      </c>
      <c r="M13" s="6" t="s">
        <v>32</v>
      </c>
      <c r="N13" s="6">
        <v>8.7200000000000006</v>
      </c>
      <c r="O13" s="6" t="s">
        <v>2049</v>
      </c>
      <c r="P13" s="6" t="s">
        <v>2050</v>
      </c>
      <c r="Q13" s="8">
        <v>3.1899999999999998E-2</v>
      </c>
      <c r="R13" s="8">
        <v>0.37569999999999998</v>
      </c>
      <c r="S13" s="35">
        <f t="shared" si="0"/>
        <v>-0.23110000000000003</v>
      </c>
    </row>
    <row r="14" spans="1:19" x14ac:dyDescent="0.3">
      <c r="A14" s="6" t="s">
        <v>109</v>
      </c>
      <c r="B14" s="8">
        <v>0.78700000000000003</v>
      </c>
      <c r="C14" s="8">
        <v>0.21299999999999999</v>
      </c>
      <c r="D14" s="8">
        <v>0.92800000000000005</v>
      </c>
      <c r="E14" s="8">
        <v>0.54600000000000004</v>
      </c>
      <c r="F14" s="6" t="s">
        <v>2051</v>
      </c>
      <c r="G14" s="6" t="s">
        <v>112</v>
      </c>
      <c r="H14" s="6" t="s">
        <v>113</v>
      </c>
      <c r="I14" s="6">
        <v>0.1</v>
      </c>
      <c r="J14" s="8">
        <v>0.21129999999999999</v>
      </c>
      <c r="K14" s="8">
        <v>0.92849999999999999</v>
      </c>
      <c r="L14" s="6">
        <v>17</v>
      </c>
      <c r="M14" s="6" t="s">
        <v>32</v>
      </c>
      <c r="N14" s="6">
        <v>8.68</v>
      </c>
      <c r="O14" s="6" t="s">
        <v>2052</v>
      </c>
      <c r="P14" s="6" t="s">
        <v>2053</v>
      </c>
      <c r="Q14" s="8">
        <v>-2.24E-2</v>
      </c>
      <c r="R14" s="8">
        <v>-0.27160000000000001</v>
      </c>
      <c r="S14" s="35">
        <f t="shared" si="0"/>
        <v>-0.95040000000000002</v>
      </c>
    </row>
    <row r="15" spans="1:19" x14ac:dyDescent="0.3">
      <c r="A15" s="6" t="s">
        <v>330</v>
      </c>
      <c r="B15" s="8">
        <v>0.73699999999999999</v>
      </c>
      <c r="C15" s="8">
        <v>0.26300000000000001</v>
      </c>
      <c r="D15" s="8">
        <v>2.9000000000000001E-2</v>
      </c>
      <c r="E15" s="8">
        <v>0.13200000000000001</v>
      </c>
      <c r="F15" s="6" t="s">
        <v>2054</v>
      </c>
      <c r="G15" s="6" t="s">
        <v>333</v>
      </c>
      <c r="H15" s="6" t="s">
        <v>334</v>
      </c>
      <c r="I15" s="6">
        <v>0.11</v>
      </c>
      <c r="J15" s="8">
        <v>0.9587</v>
      </c>
      <c r="K15" s="8">
        <v>2.8799999999999999E-2</v>
      </c>
      <c r="L15" s="6">
        <v>262</v>
      </c>
      <c r="M15" s="6" t="s">
        <v>335</v>
      </c>
      <c r="N15" s="6">
        <v>13.07</v>
      </c>
      <c r="O15" s="6" t="s">
        <v>2055</v>
      </c>
      <c r="P15" s="6" t="s">
        <v>2056</v>
      </c>
      <c r="Q15" s="8">
        <v>3.5099999999999999E-2</v>
      </c>
      <c r="R15" s="8">
        <v>0.42549999999999999</v>
      </c>
      <c r="S15" s="35">
        <f t="shared" si="0"/>
        <v>6.0999999999999978E-3</v>
      </c>
    </row>
    <row r="16" spans="1:19" s="25" customFormat="1" x14ac:dyDescent="0.3">
      <c r="A16" s="24" t="s">
        <v>1990</v>
      </c>
      <c r="B16" s="23">
        <v>0.8</v>
      </c>
      <c r="C16" s="23">
        <v>0.2</v>
      </c>
      <c r="D16" s="23">
        <v>0.44500000000000001</v>
      </c>
      <c r="E16" s="23">
        <v>0.30199999999999999</v>
      </c>
      <c r="F16" s="24">
        <v>877</v>
      </c>
      <c r="G16" s="24" t="s">
        <v>2057</v>
      </c>
      <c r="H16" s="24" t="s">
        <v>2058</v>
      </c>
      <c r="I16" s="24">
        <v>0.2</v>
      </c>
      <c r="J16" s="23">
        <v>4.0000000000000002E-4</v>
      </c>
      <c r="K16" s="23">
        <v>0.44500000000000001</v>
      </c>
      <c r="L16" s="24">
        <v>12</v>
      </c>
      <c r="M16" s="24" t="s">
        <v>2059</v>
      </c>
      <c r="N16" s="24">
        <v>2.63</v>
      </c>
      <c r="O16" s="24" t="s">
        <v>2060</v>
      </c>
      <c r="P16" s="24" t="s">
        <v>2061</v>
      </c>
      <c r="Q16" s="23">
        <v>-0.11940000000000001</v>
      </c>
      <c r="R16" s="23">
        <v>-1</v>
      </c>
      <c r="S16" s="35">
        <f t="shared" si="0"/>
        <v>-0.56440000000000001</v>
      </c>
    </row>
    <row r="17" spans="1:19" s="25" customFormat="1" x14ac:dyDescent="0.3">
      <c r="A17" s="24" t="s">
        <v>1991</v>
      </c>
      <c r="B17" s="23">
        <v>0.73399999999999999</v>
      </c>
      <c r="C17" s="23">
        <v>0.26600000000000001</v>
      </c>
      <c r="D17" s="23">
        <v>1.0640000000000001</v>
      </c>
      <c r="E17" s="23">
        <v>0.3</v>
      </c>
      <c r="F17" s="24" t="s">
        <v>2062</v>
      </c>
      <c r="G17" s="24" t="s">
        <v>2063</v>
      </c>
      <c r="H17" s="24" t="s">
        <v>2064</v>
      </c>
      <c r="I17" s="24">
        <v>0.17</v>
      </c>
      <c r="J17" s="23">
        <v>0.15540000000000001</v>
      </c>
      <c r="K17" s="23">
        <v>1.0636000000000001</v>
      </c>
      <c r="L17" s="24">
        <v>39</v>
      </c>
      <c r="M17" s="24" t="s">
        <v>10</v>
      </c>
      <c r="N17" s="24">
        <v>4.47</v>
      </c>
      <c r="O17" s="24" t="s">
        <v>2065</v>
      </c>
      <c r="P17" s="24" t="s">
        <v>2066</v>
      </c>
      <c r="Q17" s="23">
        <v>-0.13320000000000001</v>
      </c>
      <c r="R17" s="23">
        <v>-1</v>
      </c>
      <c r="S17" s="35">
        <f t="shared" si="0"/>
        <v>-1.1972</v>
      </c>
    </row>
    <row r="18" spans="1:19" x14ac:dyDescent="0.3">
      <c r="A18" s="6" t="s">
        <v>60</v>
      </c>
      <c r="B18" s="8">
        <v>0.77100000000000002</v>
      </c>
      <c r="C18" s="8">
        <v>0.22900000000000001</v>
      </c>
      <c r="D18" s="8">
        <v>0.51900000000000002</v>
      </c>
      <c r="E18" s="8">
        <v>0.32400000000000001</v>
      </c>
      <c r="F18" s="6" t="s">
        <v>2067</v>
      </c>
      <c r="G18" s="6" t="s">
        <v>63</v>
      </c>
      <c r="H18" s="6" t="s">
        <v>64</v>
      </c>
      <c r="I18" s="6">
        <v>0.15</v>
      </c>
      <c r="J18" s="8">
        <v>8.0100000000000005E-2</v>
      </c>
      <c r="K18" s="8">
        <v>0.51890000000000003</v>
      </c>
      <c r="L18" s="6">
        <v>34</v>
      </c>
      <c r="M18" s="6" t="s">
        <v>1185</v>
      </c>
      <c r="N18" s="6">
        <v>13.37</v>
      </c>
      <c r="O18" s="6" t="s">
        <v>2068</v>
      </c>
      <c r="P18" s="6" t="s">
        <v>2069</v>
      </c>
      <c r="Q18" s="8">
        <v>7.9000000000000008E-3</v>
      </c>
      <c r="R18" s="8">
        <v>9.9299999999999999E-2</v>
      </c>
      <c r="S18" s="35">
        <f t="shared" si="0"/>
        <v>-0.5111</v>
      </c>
    </row>
    <row r="19" spans="1:19" x14ac:dyDescent="0.3">
      <c r="A19" s="6" t="s">
        <v>1992</v>
      </c>
      <c r="B19" s="8">
        <v>0.81299999999999994</v>
      </c>
      <c r="C19" s="8">
        <v>0.187</v>
      </c>
      <c r="D19" s="8">
        <v>0.46899999999999997</v>
      </c>
      <c r="E19" s="8">
        <v>0.193</v>
      </c>
      <c r="F19" s="6">
        <v>476</v>
      </c>
      <c r="G19" s="6" t="s">
        <v>2070</v>
      </c>
      <c r="H19" s="6" t="s">
        <v>2071</v>
      </c>
      <c r="I19" s="6">
        <v>0.41</v>
      </c>
      <c r="J19" s="8">
        <v>4.3900000000000002E-2</v>
      </c>
      <c r="K19" s="8">
        <v>0.46879999999999999</v>
      </c>
      <c r="L19" s="6">
        <v>5</v>
      </c>
      <c r="M19" s="6" t="s">
        <v>990</v>
      </c>
      <c r="N19" s="6">
        <v>7.07</v>
      </c>
      <c r="O19" s="6" t="s">
        <v>2072</v>
      </c>
      <c r="P19" s="6" t="s">
        <v>2073</v>
      </c>
      <c r="Q19" s="8">
        <v>-1.38E-2</v>
      </c>
      <c r="R19" s="8">
        <v>-0.1673</v>
      </c>
      <c r="S19" s="35">
        <f t="shared" si="0"/>
        <v>-0.48279999999999995</v>
      </c>
    </row>
    <row r="20" spans="1:19" x14ac:dyDescent="0.3">
      <c r="A20" s="6" t="s">
        <v>354</v>
      </c>
      <c r="B20" s="8">
        <v>0.73</v>
      </c>
      <c r="C20" s="8">
        <v>0.27</v>
      </c>
      <c r="D20" s="8">
        <v>4.2000000000000003E-2</v>
      </c>
      <c r="E20" s="8">
        <v>0.214</v>
      </c>
      <c r="F20" s="6" t="s">
        <v>2074</v>
      </c>
      <c r="G20" s="6" t="s">
        <v>357</v>
      </c>
      <c r="H20" s="6" t="s">
        <v>358</v>
      </c>
      <c r="I20" s="6">
        <v>0.14000000000000001</v>
      </c>
      <c r="J20" s="8">
        <v>0.93189999999999995</v>
      </c>
      <c r="K20" s="8">
        <v>4.1599999999999998E-2</v>
      </c>
      <c r="L20" s="6">
        <v>52</v>
      </c>
      <c r="M20" s="6" t="s">
        <v>70</v>
      </c>
      <c r="N20" s="6">
        <v>11.11</v>
      </c>
      <c r="O20" s="6" t="s">
        <v>2075</v>
      </c>
      <c r="P20" s="6" t="s">
        <v>1443</v>
      </c>
      <c r="Q20" s="8">
        <v>1.7299999999999999E-2</v>
      </c>
      <c r="R20" s="8">
        <v>0.2155</v>
      </c>
      <c r="S20" s="35">
        <f t="shared" si="0"/>
        <v>-2.4700000000000003E-2</v>
      </c>
    </row>
    <row r="21" spans="1:19" x14ac:dyDescent="0.3">
      <c r="A21" s="6" t="s">
        <v>1993</v>
      </c>
      <c r="B21" s="8">
        <v>0.72699999999999998</v>
      </c>
      <c r="C21" s="8">
        <v>0.27300000000000002</v>
      </c>
      <c r="D21" s="8">
        <v>0.69699999999999995</v>
      </c>
      <c r="E21" s="8">
        <v>0.72799999999999998</v>
      </c>
      <c r="F21" s="6">
        <v>330</v>
      </c>
      <c r="G21" s="6" t="s">
        <v>2076</v>
      </c>
      <c r="H21" s="6" t="s">
        <v>2077</v>
      </c>
      <c r="I21" s="6">
        <v>0.27</v>
      </c>
      <c r="J21" s="8">
        <v>0.3679</v>
      </c>
      <c r="K21" s="8">
        <v>0.69699999999999995</v>
      </c>
      <c r="L21" s="6">
        <v>0</v>
      </c>
      <c r="M21" s="6" t="s">
        <v>195</v>
      </c>
      <c r="N21" s="6">
        <v>6.13</v>
      </c>
      <c r="O21" s="6" t="s">
        <v>2078</v>
      </c>
      <c r="P21" s="6" t="s">
        <v>2079</v>
      </c>
      <c r="Q21" s="8">
        <v>8.1699999999999995E-2</v>
      </c>
      <c r="R21" s="8">
        <v>0.99099999999999999</v>
      </c>
      <c r="S21" s="35">
        <f t="shared" si="0"/>
        <v>-0.61529999999999996</v>
      </c>
    </row>
    <row r="22" spans="1:19" x14ac:dyDescent="0.3">
      <c r="A22" s="9" t="s">
        <v>1994</v>
      </c>
      <c r="B22" s="12">
        <v>0.99990000000000001</v>
      </c>
      <c r="C22" s="12">
        <v>0.99990000000000001</v>
      </c>
      <c r="D22" s="12">
        <v>0.99990000000000001</v>
      </c>
      <c r="E22" s="12">
        <v>0.99990000000000001</v>
      </c>
      <c r="F22" s="12">
        <v>0.99990000000000001</v>
      </c>
      <c r="G22" s="12">
        <v>0.99990000000000001</v>
      </c>
      <c r="H22" s="12">
        <v>0.99990000000000001</v>
      </c>
      <c r="I22" s="12">
        <v>0.99990000000000001</v>
      </c>
      <c r="J22" s="12">
        <v>0.99990000000000001</v>
      </c>
      <c r="K22" s="12">
        <v>0.99990000000000001</v>
      </c>
      <c r="L22" s="12">
        <v>0.99990000000000001</v>
      </c>
      <c r="M22" s="12">
        <v>0.99990000000000001</v>
      </c>
      <c r="N22" s="12">
        <v>0.99990000000000001</v>
      </c>
      <c r="O22" s="12">
        <v>0.99990000000000001</v>
      </c>
      <c r="P22" s="12">
        <v>0.99990000000000001</v>
      </c>
      <c r="Q22" s="12">
        <v>0.99990000000000001</v>
      </c>
      <c r="R22" s="12">
        <v>0.99990000000000001</v>
      </c>
      <c r="S22" s="35">
        <f t="shared" si="0"/>
        <v>0</v>
      </c>
    </row>
    <row r="23" spans="1:19" s="39" customFormat="1" x14ac:dyDescent="0.3">
      <c r="A23" s="40" t="s">
        <v>282</v>
      </c>
      <c r="B23" s="41">
        <v>0.75800000000000001</v>
      </c>
      <c r="C23" s="41">
        <v>0.24199999999999999</v>
      </c>
      <c r="D23" s="42">
        <v>0.18</v>
      </c>
      <c r="E23" s="41">
        <v>0.502</v>
      </c>
      <c r="F23" s="40" t="s">
        <v>2080</v>
      </c>
      <c r="G23" s="40" t="s">
        <v>509</v>
      </c>
      <c r="H23" s="40" t="s">
        <v>2081</v>
      </c>
      <c r="I23" s="40">
        <v>0.11</v>
      </c>
      <c r="J23" s="41">
        <v>0.9889</v>
      </c>
      <c r="K23" s="41">
        <v>0.1802</v>
      </c>
      <c r="L23" s="40">
        <v>180</v>
      </c>
      <c r="M23" s="40" t="s">
        <v>70</v>
      </c>
      <c r="N23" s="40">
        <v>26.52</v>
      </c>
      <c r="O23" s="40" t="s">
        <v>2082</v>
      </c>
      <c r="P23" s="40" t="s">
        <v>1408</v>
      </c>
      <c r="Q23" s="41">
        <v>0.36969999999999997</v>
      </c>
      <c r="R23" s="41">
        <v>4.4865000000000004</v>
      </c>
      <c r="S23" s="38">
        <f t="shared" si="0"/>
        <v>0.18969999999999998</v>
      </c>
    </row>
    <row r="24" spans="1:19" x14ac:dyDescent="0.3">
      <c r="A24" s="9" t="s">
        <v>347</v>
      </c>
      <c r="B24" s="12">
        <v>0.99990000000000001</v>
      </c>
      <c r="C24" s="12">
        <v>0.99990000000000001</v>
      </c>
      <c r="D24" s="12">
        <v>0.99990000000000001</v>
      </c>
      <c r="E24" s="12">
        <v>0.99990000000000001</v>
      </c>
      <c r="F24" s="12">
        <v>0.99990000000000001</v>
      </c>
      <c r="G24" s="12">
        <v>0.99990000000000001</v>
      </c>
      <c r="H24" s="12">
        <v>0.99990000000000001</v>
      </c>
      <c r="I24" s="12">
        <v>0.99990000000000001</v>
      </c>
      <c r="J24" s="12">
        <v>0.99990000000000001</v>
      </c>
      <c r="K24" s="12">
        <v>0.99990000000000001</v>
      </c>
      <c r="L24" s="12">
        <v>0.99990000000000001</v>
      </c>
      <c r="M24" s="12">
        <v>0.99990000000000001</v>
      </c>
      <c r="N24" s="12">
        <v>0.99990000000000001</v>
      </c>
      <c r="O24" s="12">
        <v>0.99990000000000001</v>
      </c>
      <c r="P24" s="12">
        <v>0.99990000000000001</v>
      </c>
      <c r="Q24" s="12">
        <v>0.99990000000000001</v>
      </c>
      <c r="R24" s="12">
        <v>0.99990000000000001</v>
      </c>
      <c r="S24" s="35">
        <f t="shared" si="0"/>
        <v>0</v>
      </c>
    </row>
    <row r="25" spans="1:19" x14ac:dyDescent="0.3">
      <c r="A25" s="9" t="s">
        <v>78</v>
      </c>
      <c r="B25" s="12">
        <v>0.99990000000000001</v>
      </c>
      <c r="C25" s="12">
        <v>0.99990000000000001</v>
      </c>
      <c r="D25" s="12">
        <v>0.99990000000000001</v>
      </c>
      <c r="E25" s="12">
        <v>0.99990000000000001</v>
      </c>
      <c r="F25" s="12">
        <v>0.99990000000000001</v>
      </c>
      <c r="G25" s="12">
        <v>0.99990000000000001</v>
      </c>
      <c r="H25" s="12">
        <v>0.99990000000000001</v>
      </c>
      <c r="I25" s="12">
        <v>0.99990000000000001</v>
      </c>
      <c r="J25" s="12">
        <v>0.99990000000000001</v>
      </c>
      <c r="K25" s="12">
        <v>0.99990000000000001</v>
      </c>
      <c r="L25" s="12">
        <v>0.99990000000000001</v>
      </c>
      <c r="M25" s="12">
        <v>0.99990000000000001</v>
      </c>
      <c r="N25" s="12">
        <v>0.99990000000000001</v>
      </c>
      <c r="O25" s="12">
        <v>0.99990000000000001</v>
      </c>
      <c r="P25" s="12">
        <v>0.99990000000000001</v>
      </c>
      <c r="Q25" s="12">
        <v>0.99990000000000001</v>
      </c>
      <c r="R25" s="12">
        <v>0.99990000000000001</v>
      </c>
      <c r="S25" s="35">
        <f t="shared" si="0"/>
        <v>0</v>
      </c>
    </row>
    <row r="26" spans="1:19" x14ac:dyDescent="0.3">
      <c r="A26" s="9" t="s">
        <v>85</v>
      </c>
      <c r="B26" s="12">
        <v>0.99990000000000001</v>
      </c>
      <c r="C26" s="12">
        <v>0.99990000000000001</v>
      </c>
      <c r="D26" s="12">
        <v>0.99990000000000001</v>
      </c>
      <c r="E26" s="12">
        <v>0.99990000000000001</v>
      </c>
      <c r="F26" s="12">
        <v>0.99990000000000001</v>
      </c>
      <c r="G26" s="12">
        <v>0.99990000000000001</v>
      </c>
      <c r="H26" s="12">
        <v>0.99990000000000001</v>
      </c>
      <c r="I26" s="12">
        <v>0.99990000000000001</v>
      </c>
      <c r="J26" s="12">
        <v>0.99990000000000001</v>
      </c>
      <c r="K26" s="12">
        <v>0.99990000000000001</v>
      </c>
      <c r="L26" s="12">
        <v>0.99990000000000001</v>
      </c>
      <c r="M26" s="12">
        <v>0.99990000000000001</v>
      </c>
      <c r="N26" s="12">
        <v>0.99990000000000001</v>
      </c>
      <c r="O26" s="12">
        <v>0.99990000000000001</v>
      </c>
      <c r="P26" s="12">
        <v>0.99990000000000001</v>
      </c>
      <c r="Q26" s="12">
        <v>0.99990000000000001</v>
      </c>
      <c r="R26" s="12">
        <v>0.99990000000000001</v>
      </c>
      <c r="S26" s="35">
        <f t="shared" si="0"/>
        <v>0</v>
      </c>
    </row>
    <row r="27" spans="1:19" x14ac:dyDescent="0.3">
      <c r="A27" s="9" t="s">
        <v>157</v>
      </c>
      <c r="B27" s="12">
        <v>0.99990000000000001</v>
      </c>
      <c r="C27" s="12">
        <v>0.99990000000000001</v>
      </c>
      <c r="D27" s="12">
        <v>0.99990000000000001</v>
      </c>
      <c r="E27" s="12">
        <v>0.99990000000000001</v>
      </c>
      <c r="F27" s="12">
        <v>0.99990000000000001</v>
      </c>
      <c r="G27" s="12">
        <v>0.99990000000000001</v>
      </c>
      <c r="H27" s="12">
        <v>0.99990000000000001</v>
      </c>
      <c r="I27" s="12">
        <v>0.99990000000000001</v>
      </c>
      <c r="J27" s="12">
        <v>0.99990000000000001</v>
      </c>
      <c r="K27" s="12">
        <v>0.99990000000000001</v>
      </c>
      <c r="L27" s="12">
        <v>0.99990000000000001</v>
      </c>
      <c r="M27" s="12">
        <v>0.99990000000000001</v>
      </c>
      <c r="N27" s="12">
        <v>0.99990000000000001</v>
      </c>
      <c r="O27" s="12">
        <v>0.99990000000000001</v>
      </c>
      <c r="P27" s="12">
        <v>0.99990000000000001</v>
      </c>
      <c r="Q27" s="12">
        <v>0.99990000000000001</v>
      </c>
      <c r="R27" s="12">
        <v>0.99990000000000001</v>
      </c>
      <c r="S27" s="35">
        <f t="shared" si="0"/>
        <v>0</v>
      </c>
    </row>
    <row r="28" spans="1:19" x14ac:dyDescent="0.3">
      <c r="A28" s="6" t="s">
        <v>361</v>
      </c>
      <c r="B28" s="8">
        <v>0.96</v>
      </c>
      <c r="C28" s="8">
        <v>0.04</v>
      </c>
      <c r="D28" s="33">
        <v>0.09</v>
      </c>
      <c r="E28" s="8">
        <v>0.151</v>
      </c>
      <c r="F28" s="6">
        <v>25</v>
      </c>
      <c r="G28" s="6" t="s">
        <v>364</v>
      </c>
      <c r="H28" s="6" t="s">
        <v>365</v>
      </c>
      <c r="I28" s="6">
        <v>0.97</v>
      </c>
      <c r="J28" s="8">
        <v>0.24610000000000001</v>
      </c>
      <c r="K28" s="8">
        <v>9.0300000000000005E-2</v>
      </c>
      <c r="L28" s="6">
        <v>0</v>
      </c>
      <c r="M28" s="6" t="s">
        <v>70</v>
      </c>
      <c r="N28" s="6">
        <v>33.340000000000003</v>
      </c>
      <c r="O28" s="6" t="s">
        <v>1160</v>
      </c>
      <c r="P28" s="6" t="s">
        <v>365</v>
      </c>
      <c r="Q28" s="8">
        <v>9.2700000000000005E-2</v>
      </c>
      <c r="R28" s="8">
        <v>1</v>
      </c>
      <c r="S28" s="35">
        <f t="shared" si="0"/>
        <v>2.7000000000000079E-3</v>
      </c>
    </row>
    <row r="29" spans="1:19" x14ac:dyDescent="0.3">
      <c r="A29" s="6" t="s">
        <v>367</v>
      </c>
      <c r="B29" s="8">
        <v>0.60399999999999998</v>
      </c>
      <c r="C29" s="8">
        <v>0.39600000000000002</v>
      </c>
      <c r="D29" s="8">
        <v>0.16500000000000001</v>
      </c>
      <c r="E29" s="8">
        <v>0.40500000000000003</v>
      </c>
      <c r="F29" s="6" t="s">
        <v>2083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97</v>
      </c>
      <c r="M29" s="6" t="s">
        <v>106</v>
      </c>
      <c r="N29" s="6">
        <v>5.92</v>
      </c>
      <c r="O29" s="6" t="s">
        <v>2084</v>
      </c>
      <c r="P29" s="6" t="s">
        <v>2085</v>
      </c>
      <c r="Q29" s="8">
        <v>-1.06E-2</v>
      </c>
      <c r="R29" s="8">
        <v>-0.1285</v>
      </c>
      <c r="S29" s="35">
        <f t="shared" si="0"/>
        <v>-0.17560000000000001</v>
      </c>
    </row>
    <row r="30" spans="1:19" x14ac:dyDescent="0.3">
      <c r="A30" s="26" t="s">
        <v>374</v>
      </c>
      <c r="B30" s="27">
        <v>0.73799999999999999</v>
      </c>
      <c r="C30" s="27">
        <v>0.26200000000000001</v>
      </c>
      <c r="D30" s="31">
        <v>0.13</v>
      </c>
      <c r="E30" s="27">
        <v>0.3</v>
      </c>
      <c r="F30" s="26" t="s">
        <v>2086</v>
      </c>
      <c r="G30" s="26" t="s">
        <v>377</v>
      </c>
      <c r="H30" s="26" t="s">
        <v>378</v>
      </c>
      <c r="I30" s="26">
        <v>7.0000000000000007E-2</v>
      </c>
      <c r="J30" s="27">
        <v>0.86370000000000002</v>
      </c>
      <c r="K30" s="27">
        <v>0.12970000000000001</v>
      </c>
      <c r="L30" s="26">
        <v>85</v>
      </c>
      <c r="M30" s="26" t="s">
        <v>450</v>
      </c>
      <c r="N30" s="26">
        <v>6.72</v>
      </c>
      <c r="O30" s="26" t="s">
        <v>2087</v>
      </c>
      <c r="P30" s="26" t="s">
        <v>2088</v>
      </c>
      <c r="Q30" s="27">
        <v>0.12529999999999999</v>
      </c>
      <c r="R30" s="27">
        <v>1.5370999999999999</v>
      </c>
      <c r="S30" s="35">
        <f t="shared" si="0"/>
        <v>-4.7000000000000097E-3</v>
      </c>
    </row>
    <row r="31" spans="1:19" x14ac:dyDescent="0.3">
      <c r="A31" s="6" t="s">
        <v>382</v>
      </c>
      <c r="B31" s="8">
        <v>0.79300000000000004</v>
      </c>
      <c r="C31" s="8">
        <v>0.20699999999999999</v>
      </c>
      <c r="D31" s="8">
        <v>5.5E-2</v>
      </c>
      <c r="E31" s="8">
        <v>7.5999999999999998E-2</v>
      </c>
      <c r="F31" s="6">
        <v>782</v>
      </c>
      <c r="G31" s="6" t="s">
        <v>385</v>
      </c>
      <c r="H31" s="6" t="s">
        <v>386</v>
      </c>
      <c r="I31" s="6">
        <v>0.33</v>
      </c>
      <c r="J31" s="8">
        <v>0.3241</v>
      </c>
      <c r="K31" s="8">
        <v>5.4800000000000001E-2</v>
      </c>
      <c r="L31" s="6">
        <v>0</v>
      </c>
      <c r="M31" s="6" t="s">
        <v>106</v>
      </c>
      <c r="N31" s="6">
        <v>29.6</v>
      </c>
      <c r="O31" s="6" t="s">
        <v>1563</v>
      </c>
      <c r="P31" s="6" t="s">
        <v>1167</v>
      </c>
      <c r="Q31" s="8">
        <v>2.24E-2</v>
      </c>
      <c r="R31" s="8">
        <v>0.27129999999999999</v>
      </c>
      <c r="S31" s="35">
        <f t="shared" si="0"/>
        <v>-3.2600000000000004E-2</v>
      </c>
    </row>
    <row r="32" spans="1:19" x14ac:dyDescent="0.3">
      <c r="A32" s="9" t="s">
        <v>1</v>
      </c>
      <c r="B32" s="12">
        <v>0.99990000000000001</v>
      </c>
      <c r="C32" s="12">
        <v>0.99990000000000001</v>
      </c>
      <c r="D32" s="12">
        <v>0.99990000000000001</v>
      </c>
      <c r="E32" s="12">
        <v>0.99990000000000001</v>
      </c>
      <c r="F32" s="12">
        <v>0.99990000000000001</v>
      </c>
      <c r="G32" s="12">
        <v>0.99990000000000001</v>
      </c>
      <c r="H32" s="12">
        <v>0.99990000000000001</v>
      </c>
      <c r="I32" s="12">
        <v>0.99990000000000001</v>
      </c>
      <c r="J32" s="12">
        <v>0.99990000000000001</v>
      </c>
      <c r="K32" s="12">
        <v>0.99990000000000001</v>
      </c>
      <c r="L32" s="12">
        <v>0.99990000000000001</v>
      </c>
      <c r="M32" s="12">
        <v>0.99990000000000001</v>
      </c>
      <c r="N32" s="12">
        <v>0.99990000000000001</v>
      </c>
      <c r="O32" s="12">
        <v>0.99990000000000001</v>
      </c>
      <c r="P32" s="12">
        <v>0.99990000000000001</v>
      </c>
      <c r="Q32" s="12">
        <v>0.99990000000000001</v>
      </c>
      <c r="R32" s="12">
        <v>0.99990000000000001</v>
      </c>
      <c r="S32" s="35">
        <f t="shared" si="0"/>
        <v>0</v>
      </c>
    </row>
    <row r="33" spans="1:19" s="39" customFormat="1" x14ac:dyDescent="0.3">
      <c r="A33" s="40" t="s">
        <v>1995</v>
      </c>
      <c r="B33" s="41">
        <v>0.81200000000000006</v>
      </c>
      <c r="C33" s="41">
        <v>0.188</v>
      </c>
      <c r="D33" s="41">
        <v>9.6000000000000002E-2</v>
      </c>
      <c r="E33" s="41">
        <v>0.26600000000000001</v>
      </c>
      <c r="F33" s="40">
        <v>490</v>
      </c>
      <c r="G33" s="40" t="s">
        <v>2089</v>
      </c>
      <c r="H33" s="40" t="s">
        <v>2090</v>
      </c>
      <c r="I33" s="40">
        <v>0.05</v>
      </c>
      <c r="J33" s="41">
        <v>0.34279999999999999</v>
      </c>
      <c r="K33" s="41">
        <v>9.5699999999999993E-2</v>
      </c>
      <c r="L33" s="40">
        <v>81</v>
      </c>
      <c r="M33" s="40" t="s">
        <v>57</v>
      </c>
      <c r="N33" s="40">
        <v>14.29</v>
      </c>
      <c r="O33" s="40" t="s">
        <v>2091</v>
      </c>
      <c r="P33" s="40" t="s">
        <v>2092</v>
      </c>
      <c r="Q33" s="41">
        <v>0.48520000000000002</v>
      </c>
      <c r="R33" s="41">
        <v>5.8874000000000004</v>
      </c>
      <c r="S33" s="38">
        <f t="shared" si="0"/>
        <v>0.38919999999999999</v>
      </c>
    </row>
    <row r="34" spans="1:19" s="39" customFormat="1" x14ac:dyDescent="0.3">
      <c r="A34" s="40" t="s">
        <v>1996</v>
      </c>
      <c r="B34" s="41">
        <v>0.83899999999999997</v>
      </c>
      <c r="C34" s="41">
        <v>0.161</v>
      </c>
      <c r="D34" s="41">
        <v>0.192</v>
      </c>
      <c r="E34" s="41">
        <v>0.26400000000000001</v>
      </c>
      <c r="F34" s="40" t="s">
        <v>2093</v>
      </c>
      <c r="G34" s="40" t="s">
        <v>2094</v>
      </c>
      <c r="H34" s="40" t="s">
        <v>2095</v>
      </c>
      <c r="I34" s="40">
        <v>0.12</v>
      </c>
      <c r="J34" s="41">
        <v>0.51900000000000002</v>
      </c>
      <c r="K34" s="41">
        <v>0.19209999999999999</v>
      </c>
      <c r="L34" s="40">
        <v>112</v>
      </c>
      <c r="M34" s="40" t="s">
        <v>444</v>
      </c>
      <c r="N34" s="40">
        <v>19.739999999999998</v>
      </c>
      <c r="O34" s="40" t="s">
        <v>2096</v>
      </c>
      <c r="P34" s="40" t="s">
        <v>2097</v>
      </c>
      <c r="Q34" s="41">
        <v>0.45850000000000002</v>
      </c>
      <c r="R34" s="41">
        <v>5.5629</v>
      </c>
      <c r="S34" s="38">
        <f t="shared" si="0"/>
        <v>0.26650000000000001</v>
      </c>
    </row>
    <row r="35" spans="1:19" s="39" customFormat="1" x14ac:dyDescent="0.3">
      <c r="A35" s="36" t="s">
        <v>1997</v>
      </c>
      <c r="B35" s="37">
        <v>0.90800000000000003</v>
      </c>
      <c r="C35" s="37">
        <v>9.1999999999999998E-2</v>
      </c>
      <c r="D35" s="43">
        <v>0.11</v>
      </c>
      <c r="E35" s="37">
        <v>4.8000000000000001E-2</v>
      </c>
      <c r="F35" s="36">
        <v>87</v>
      </c>
      <c r="G35" s="36" t="s">
        <v>2098</v>
      </c>
      <c r="H35" s="36" t="s">
        <v>1472</v>
      </c>
      <c r="I35" s="36">
        <v>1.19</v>
      </c>
      <c r="J35" s="37">
        <v>4.9799999999999997E-2</v>
      </c>
      <c r="K35" s="37">
        <v>0.1096</v>
      </c>
      <c r="L35" s="36">
        <v>3</v>
      </c>
      <c r="M35" s="36" t="s">
        <v>268</v>
      </c>
      <c r="N35" s="36">
        <v>23.69</v>
      </c>
      <c r="O35" s="36" t="s">
        <v>2099</v>
      </c>
      <c r="P35" s="36" t="s">
        <v>2100</v>
      </c>
      <c r="Q35" s="37">
        <v>0.18429999999999999</v>
      </c>
      <c r="R35" s="37">
        <v>2.2361</v>
      </c>
      <c r="S35" s="38">
        <f t="shared" si="0"/>
        <v>7.4299999999999991E-2</v>
      </c>
    </row>
    <row r="36" spans="1:19" s="39" customFormat="1" x14ac:dyDescent="0.3">
      <c r="A36" s="36" t="s">
        <v>1998</v>
      </c>
      <c r="B36" s="37">
        <v>0.875</v>
      </c>
      <c r="C36" s="37">
        <v>0.125</v>
      </c>
      <c r="D36" s="37">
        <v>7.3999999999999996E-2</v>
      </c>
      <c r="E36" s="37">
        <v>3.5999999999999997E-2</v>
      </c>
      <c r="F36" s="36">
        <v>8</v>
      </c>
      <c r="G36" s="36" t="s">
        <v>2101</v>
      </c>
      <c r="H36" s="36" t="s">
        <v>2102</v>
      </c>
      <c r="I36" s="36">
        <v>1.43</v>
      </c>
      <c r="J36" s="37">
        <v>3.9600000000000003E-2</v>
      </c>
      <c r="K36" s="37">
        <v>7.4300000000000005E-2</v>
      </c>
      <c r="L36" s="36">
        <v>0</v>
      </c>
      <c r="M36" s="36" t="s">
        <v>10</v>
      </c>
      <c r="N36" s="36">
        <v>228</v>
      </c>
      <c r="O36" s="36" t="s">
        <v>2103</v>
      </c>
      <c r="P36" s="36" t="s">
        <v>2102</v>
      </c>
      <c r="Q36" s="37">
        <v>0.1368</v>
      </c>
      <c r="R36" s="37">
        <v>1</v>
      </c>
      <c r="S36" s="38">
        <f t="shared" si="0"/>
        <v>6.2800000000000009E-2</v>
      </c>
    </row>
    <row r="37" spans="1:19" x14ac:dyDescent="0.3">
      <c r="A37" s="29" t="s">
        <v>1999</v>
      </c>
      <c r="B37" s="30">
        <v>0.76</v>
      </c>
      <c r="C37" s="30">
        <v>0.24</v>
      </c>
      <c r="D37" s="30">
        <v>0.65400000000000003</v>
      </c>
      <c r="E37" s="30">
        <v>0.52200000000000002</v>
      </c>
      <c r="F37" s="29">
        <v>454</v>
      </c>
      <c r="G37" s="29" t="s">
        <v>2104</v>
      </c>
      <c r="H37" s="29" t="s">
        <v>2105</v>
      </c>
      <c r="I37" s="29">
        <v>0.14000000000000001</v>
      </c>
      <c r="J37" s="30">
        <v>0.48809999999999998</v>
      </c>
      <c r="K37" s="30">
        <v>0.6542</v>
      </c>
      <c r="L37" s="29">
        <v>15</v>
      </c>
      <c r="M37" s="29" t="s">
        <v>450</v>
      </c>
      <c r="N37" s="29">
        <v>14.12</v>
      </c>
      <c r="O37" s="29" t="s">
        <v>2106</v>
      </c>
      <c r="P37" s="29" t="s">
        <v>2107</v>
      </c>
      <c r="Q37" s="30">
        <v>0.64400000000000002</v>
      </c>
      <c r="R37" s="30">
        <v>7.8136999999999999</v>
      </c>
      <c r="S37" s="35">
        <f t="shared" si="0"/>
        <v>-1.0000000000000009E-2</v>
      </c>
    </row>
    <row r="38" spans="1:19" x14ac:dyDescent="0.3">
      <c r="A38" s="9" t="s">
        <v>2000</v>
      </c>
      <c r="B38" s="12">
        <v>0.99990000000000001</v>
      </c>
      <c r="C38" s="12">
        <v>0.99990000000000001</v>
      </c>
      <c r="D38" s="12">
        <v>0.99990000000000001</v>
      </c>
      <c r="E38" s="12">
        <v>0.99990000000000001</v>
      </c>
      <c r="F38" s="12">
        <v>0.99990000000000001</v>
      </c>
      <c r="G38" s="12">
        <v>0.99990000000000001</v>
      </c>
      <c r="H38" s="12">
        <v>0.99990000000000001</v>
      </c>
      <c r="I38" s="12">
        <v>0.99990000000000001</v>
      </c>
      <c r="J38" s="12">
        <v>0.99990000000000001</v>
      </c>
      <c r="K38" s="12">
        <v>0.99990000000000001</v>
      </c>
      <c r="L38" s="12">
        <v>0.99990000000000001</v>
      </c>
      <c r="M38" s="12">
        <v>0.99990000000000001</v>
      </c>
      <c r="N38" s="12">
        <v>0.99990000000000001</v>
      </c>
      <c r="O38" s="12">
        <v>0.99990000000000001</v>
      </c>
      <c r="P38" s="12">
        <v>0.99990000000000001</v>
      </c>
      <c r="Q38" s="12">
        <v>0.99990000000000001</v>
      </c>
      <c r="R38" s="12">
        <v>0.99990000000000001</v>
      </c>
      <c r="S38" s="35">
        <f t="shared" si="0"/>
        <v>0</v>
      </c>
    </row>
    <row r="39" spans="1:19" x14ac:dyDescent="0.3">
      <c r="A39" s="9" t="s">
        <v>2001</v>
      </c>
      <c r="B39" s="12">
        <v>0.99990000000000001</v>
      </c>
      <c r="C39" s="12">
        <v>0.99990000000000001</v>
      </c>
      <c r="D39" s="12">
        <v>0.99990000000000001</v>
      </c>
      <c r="E39" s="12">
        <v>0.99990000000000001</v>
      </c>
      <c r="F39" s="12">
        <v>0.99990000000000001</v>
      </c>
      <c r="G39" s="12">
        <v>0.99990000000000001</v>
      </c>
      <c r="H39" s="12">
        <v>0.99990000000000001</v>
      </c>
      <c r="I39" s="12">
        <v>0.99990000000000001</v>
      </c>
      <c r="J39" s="12">
        <v>0.99990000000000001</v>
      </c>
      <c r="K39" s="12">
        <v>0.99990000000000001</v>
      </c>
      <c r="L39" s="12">
        <v>0.99990000000000001</v>
      </c>
      <c r="M39" s="12">
        <v>0.99990000000000001</v>
      </c>
      <c r="N39" s="12">
        <v>0.99990000000000001</v>
      </c>
      <c r="O39" s="12">
        <v>0.99990000000000001</v>
      </c>
      <c r="P39" s="12">
        <v>0.99990000000000001</v>
      </c>
      <c r="Q39" s="12">
        <v>0.99990000000000001</v>
      </c>
      <c r="R39" s="12">
        <v>0.99990000000000001</v>
      </c>
      <c r="S39" s="35">
        <f t="shared" si="0"/>
        <v>0</v>
      </c>
    </row>
    <row r="40" spans="1:19" x14ac:dyDescent="0.3">
      <c r="A40" s="6" t="s">
        <v>863</v>
      </c>
      <c r="B40" s="8">
        <v>0.72499999999999998</v>
      </c>
      <c r="C40" s="8">
        <v>0.27500000000000002</v>
      </c>
      <c r="D40" s="8">
        <v>0.114</v>
      </c>
      <c r="E40" s="8">
        <v>0.27600000000000002</v>
      </c>
      <c r="F40" s="6" t="s">
        <v>2108</v>
      </c>
      <c r="G40" s="6" t="s">
        <v>2109</v>
      </c>
      <c r="H40" s="6" t="s">
        <v>918</v>
      </c>
      <c r="I40" s="6">
        <v>0.25</v>
      </c>
      <c r="J40" s="8">
        <v>0.85870000000000002</v>
      </c>
      <c r="K40" s="8">
        <v>0.1143</v>
      </c>
      <c r="L40" s="6">
        <v>42</v>
      </c>
      <c r="M40" s="6" t="s">
        <v>106</v>
      </c>
      <c r="N40" s="6">
        <v>13.15</v>
      </c>
      <c r="O40" s="6" t="s">
        <v>805</v>
      </c>
      <c r="P40" s="6" t="s">
        <v>2110</v>
      </c>
      <c r="Q40" s="8">
        <v>7.5200000000000003E-2</v>
      </c>
      <c r="R40" s="8">
        <v>0.91279999999999994</v>
      </c>
      <c r="S40" s="35">
        <f t="shared" si="0"/>
        <v>-3.8800000000000001E-2</v>
      </c>
    </row>
    <row r="41" spans="1:19" x14ac:dyDescent="0.3">
      <c r="A41" s="6" t="s">
        <v>389</v>
      </c>
      <c r="B41" s="8">
        <v>0.76</v>
      </c>
      <c r="C41" s="8">
        <v>0.24</v>
      </c>
      <c r="D41" s="8">
        <v>0.502</v>
      </c>
      <c r="E41" s="8">
        <v>0.95599999999999996</v>
      </c>
      <c r="F41" s="6" t="s">
        <v>2111</v>
      </c>
      <c r="G41" s="6" t="s">
        <v>2112</v>
      </c>
      <c r="H41" s="6" t="s">
        <v>2113</v>
      </c>
      <c r="I41" s="6">
        <v>0.06</v>
      </c>
      <c r="J41" s="8">
        <v>0.70179999999999998</v>
      </c>
      <c r="K41" s="8">
        <v>0.50170000000000003</v>
      </c>
      <c r="L41" s="6">
        <v>9</v>
      </c>
      <c r="M41" s="6" t="s">
        <v>394</v>
      </c>
      <c r="N41" s="6">
        <v>7.59</v>
      </c>
      <c r="O41" s="6" t="s">
        <v>2114</v>
      </c>
      <c r="P41" s="6" t="s">
        <v>652</v>
      </c>
      <c r="Q41" s="8">
        <v>3.4799999999999998E-2</v>
      </c>
      <c r="R41" s="8">
        <v>0.42549999999999999</v>
      </c>
      <c r="S41" s="35">
        <f t="shared" si="0"/>
        <v>-0.4672</v>
      </c>
    </row>
    <row r="42" spans="1:19" s="25" customFormat="1" x14ac:dyDescent="0.3">
      <c r="A42" s="24" t="s">
        <v>256</v>
      </c>
      <c r="B42" s="23">
        <v>0.71199999999999997</v>
      </c>
      <c r="C42" s="23">
        <v>0.28799999999999998</v>
      </c>
      <c r="D42" s="23">
        <v>2.6949999999999998</v>
      </c>
      <c r="E42" s="23">
        <v>0.97899999999999998</v>
      </c>
      <c r="F42" s="24">
        <v>553</v>
      </c>
      <c r="G42" s="24" t="s">
        <v>1247</v>
      </c>
      <c r="H42" s="24" t="s">
        <v>2115</v>
      </c>
      <c r="I42" s="24">
        <v>-0.02</v>
      </c>
      <c r="J42" s="23">
        <v>1</v>
      </c>
      <c r="K42" s="23">
        <v>2.6953999999999998</v>
      </c>
      <c r="L42" s="24">
        <v>63</v>
      </c>
      <c r="M42" s="24" t="s">
        <v>106</v>
      </c>
      <c r="N42" s="24">
        <v>-0.23</v>
      </c>
      <c r="O42" s="24" t="s">
        <v>2116</v>
      </c>
      <c r="P42" s="24" t="s">
        <v>2117</v>
      </c>
      <c r="Q42" s="23">
        <v>-0.91720000000000002</v>
      </c>
      <c r="R42" s="23">
        <v>-1</v>
      </c>
      <c r="S42" s="35">
        <f t="shared" si="0"/>
        <v>-3.6121999999999996</v>
      </c>
    </row>
    <row r="43" spans="1:19" x14ac:dyDescent="0.3">
      <c r="A43" s="9" t="s">
        <v>212</v>
      </c>
      <c r="B43" s="12">
        <v>0.99990000000000001</v>
      </c>
      <c r="C43" s="12">
        <v>0.99990000000000001</v>
      </c>
      <c r="D43" s="12">
        <v>0.99990000000000001</v>
      </c>
      <c r="E43" s="12">
        <v>0.99990000000000001</v>
      </c>
      <c r="F43" s="12">
        <v>0.99990000000000001</v>
      </c>
      <c r="G43" s="12">
        <v>0.99990000000000001</v>
      </c>
      <c r="H43" s="12">
        <v>0.99990000000000001</v>
      </c>
      <c r="I43" s="12">
        <v>0.99990000000000001</v>
      </c>
      <c r="J43" s="12">
        <v>0.99990000000000001</v>
      </c>
      <c r="K43" s="12">
        <v>0.99990000000000001</v>
      </c>
      <c r="L43" s="12">
        <v>0.99990000000000001</v>
      </c>
      <c r="M43" s="12">
        <v>0.99990000000000001</v>
      </c>
      <c r="N43" s="12">
        <v>0.99990000000000001</v>
      </c>
      <c r="O43" s="12">
        <v>0.99990000000000001</v>
      </c>
      <c r="P43" s="12">
        <v>0.99990000000000001</v>
      </c>
      <c r="Q43" s="12">
        <v>0.99990000000000001</v>
      </c>
      <c r="R43" s="12">
        <v>0.99990000000000001</v>
      </c>
      <c r="S43" s="35">
        <f t="shared" si="0"/>
        <v>0</v>
      </c>
    </row>
    <row r="44" spans="1:19" x14ac:dyDescent="0.3">
      <c r="A44" s="29" t="s">
        <v>2002</v>
      </c>
      <c r="B44" s="30">
        <v>0.61299999999999999</v>
      </c>
      <c r="C44" s="30">
        <v>0.38700000000000001</v>
      </c>
      <c r="D44" s="30">
        <v>0.67800000000000005</v>
      </c>
      <c r="E44" s="30">
        <v>0.60399999999999998</v>
      </c>
      <c r="F44" s="29">
        <v>538</v>
      </c>
      <c r="G44" s="29" t="s">
        <v>2118</v>
      </c>
      <c r="H44" s="29" t="s">
        <v>2119</v>
      </c>
      <c r="I44" s="29">
        <v>0.21</v>
      </c>
      <c r="J44" s="30">
        <v>0.4985</v>
      </c>
      <c r="K44" s="30">
        <v>0.67810000000000004</v>
      </c>
      <c r="L44" s="29">
        <v>10</v>
      </c>
      <c r="M44" s="29" t="s">
        <v>97</v>
      </c>
      <c r="N44" s="29">
        <v>3.6</v>
      </c>
      <c r="O44" s="29" t="s">
        <v>2120</v>
      </c>
      <c r="P44" s="29" t="s">
        <v>2121</v>
      </c>
      <c r="Q44" s="30">
        <v>0.28770000000000001</v>
      </c>
      <c r="R44" s="30">
        <v>3.4908000000000001</v>
      </c>
      <c r="S44" s="35">
        <f t="shared" si="0"/>
        <v>-0.39030000000000004</v>
      </c>
    </row>
    <row r="45" spans="1:19" x14ac:dyDescent="0.3">
      <c r="A45" s="6" t="s">
        <v>2003</v>
      </c>
      <c r="B45" s="8">
        <v>0.93100000000000005</v>
      </c>
      <c r="C45" s="8">
        <v>6.9000000000000006E-2</v>
      </c>
      <c r="D45" s="8">
        <v>7.9000000000000001E-2</v>
      </c>
      <c r="E45" s="8">
        <v>0.42399999999999999</v>
      </c>
      <c r="F45" s="6">
        <v>349</v>
      </c>
      <c r="G45" s="6" t="s">
        <v>2122</v>
      </c>
      <c r="H45" s="6" t="s">
        <v>2123</v>
      </c>
      <c r="I45" s="6">
        <v>0.32</v>
      </c>
      <c r="J45" s="8">
        <v>0.77370000000000005</v>
      </c>
      <c r="K45" s="8">
        <v>7.9000000000000001E-2</v>
      </c>
      <c r="L45" s="6">
        <v>13</v>
      </c>
      <c r="M45" s="6" t="s">
        <v>195</v>
      </c>
      <c r="N45" s="6">
        <v>14.09</v>
      </c>
      <c r="O45" s="6" t="s">
        <v>2124</v>
      </c>
      <c r="P45" s="6" t="s">
        <v>2125</v>
      </c>
      <c r="Q45" s="8">
        <v>3.4099999999999998E-2</v>
      </c>
      <c r="R45" s="8">
        <v>0.4138</v>
      </c>
      <c r="S45" s="35">
        <f t="shared" si="0"/>
        <v>-4.4900000000000002E-2</v>
      </c>
    </row>
    <row r="46" spans="1:19" x14ac:dyDescent="0.3">
      <c r="A46" s="6" t="s">
        <v>2004</v>
      </c>
      <c r="B46" s="8">
        <v>0.78900000000000003</v>
      </c>
      <c r="C46" s="8">
        <v>0.21099999999999999</v>
      </c>
      <c r="D46" s="8">
        <v>0.247</v>
      </c>
      <c r="E46" s="8">
        <v>0.39200000000000002</v>
      </c>
      <c r="F46" s="6" t="s">
        <v>2126</v>
      </c>
      <c r="G46" s="6" t="s">
        <v>2127</v>
      </c>
      <c r="H46" s="6" t="s">
        <v>2128</v>
      </c>
      <c r="I46" s="6">
        <v>0.37</v>
      </c>
      <c r="J46" s="8">
        <v>0.96199999999999997</v>
      </c>
      <c r="K46" s="8">
        <v>0.2467</v>
      </c>
      <c r="L46" s="6">
        <v>4</v>
      </c>
      <c r="M46" s="6" t="s">
        <v>2129</v>
      </c>
      <c r="N46" s="6">
        <v>98.51</v>
      </c>
      <c r="O46" s="6" t="s">
        <v>2130</v>
      </c>
      <c r="P46" s="6" t="s">
        <v>2131</v>
      </c>
      <c r="Q46" s="8">
        <v>5.4999999999999997E-3</v>
      </c>
      <c r="R46" s="8">
        <v>6.6400000000000001E-2</v>
      </c>
      <c r="S46" s="35">
        <f t="shared" si="0"/>
        <v>-0.24149999999999999</v>
      </c>
    </row>
    <row r="47" spans="1:19" x14ac:dyDescent="0.3">
      <c r="A47" s="6" t="s">
        <v>2005</v>
      </c>
      <c r="B47" s="8">
        <v>0.68300000000000005</v>
      </c>
      <c r="C47" s="8">
        <v>0.317</v>
      </c>
      <c r="D47" s="8">
        <v>0.52100000000000002</v>
      </c>
      <c r="E47" s="8">
        <v>0.40300000000000002</v>
      </c>
      <c r="F47" s="6" t="s">
        <v>2132</v>
      </c>
      <c r="G47" s="6" t="s">
        <v>2133</v>
      </c>
      <c r="H47" s="6" t="s">
        <v>2134</v>
      </c>
      <c r="I47" s="6">
        <v>0.17</v>
      </c>
      <c r="J47" s="8">
        <v>0.46210000000000001</v>
      </c>
      <c r="K47" s="8">
        <v>0.52139999999999997</v>
      </c>
      <c r="L47" s="6">
        <v>19</v>
      </c>
      <c r="M47" s="6" t="s">
        <v>70</v>
      </c>
      <c r="N47" s="6">
        <v>10.32</v>
      </c>
      <c r="O47" s="6" t="s">
        <v>2135</v>
      </c>
      <c r="P47" s="6" t="s">
        <v>2136</v>
      </c>
      <c r="Q47" s="8">
        <v>1.8599999999999998E-2</v>
      </c>
      <c r="R47" s="8">
        <v>0.22559999999999999</v>
      </c>
      <c r="S47" s="35">
        <f t="shared" si="0"/>
        <v>-0.50240000000000007</v>
      </c>
    </row>
    <row r="48" spans="1:19" x14ac:dyDescent="0.3">
      <c r="A48" s="26" t="s">
        <v>2006</v>
      </c>
      <c r="B48" s="27">
        <v>0.63400000000000001</v>
      </c>
      <c r="C48" s="27">
        <v>0.36599999999999999</v>
      </c>
      <c r="D48" s="27">
        <v>2.411</v>
      </c>
      <c r="E48" s="27">
        <v>0.90800000000000003</v>
      </c>
      <c r="F48" s="26" t="s">
        <v>2137</v>
      </c>
      <c r="G48" s="26" t="s">
        <v>2138</v>
      </c>
      <c r="H48" s="26" t="s">
        <v>2139</v>
      </c>
      <c r="I48" s="26">
        <v>0.1</v>
      </c>
      <c r="J48" s="27">
        <v>0.79430000000000001</v>
      </c>
      <c r="K48" s="27">
        <v>2.4108999999999998</v>
      </c>
      <c r="L48" s="26">
        <v>17</v>
      </c>
      <c r="M48" s="26" t="s">
        <v>70</v>
      </c>
      <c r="N48" s="26">
        <v>9.4</v>
      </c>
      <c r="O48" s="26" t="s">
        <v>2140</v>
      </c>
      <c r="P48" s="26" t="s">
        <v>2141</v>
      </c>
      <c r="Q48" s="27">
        <v>0.15690000000000001</v>
      </c>
      <c r="R48" s="27">
        <v>1.9043000000000001</v>
      </c>
      <c r="S48" s="35">
        <f t="shared" si="0"/>
        <v>-2.2541000000000002</v>
      </c>
    </row>
    <row r="49" spans="1:19" x14ac:dyDescent="0.3">
      <c r="A49" s="6" t="s">
        <v>2007</v>
      </c>
      <c r="B49" s="8">
        <v>0.874</v>
      </c>
      <c r="C49" s="8">
        <v>0.126</v>
      </c>
      <c r="D49" s="8">
        <v>8.8999999999999996E-2</v>
      </c>
      <c r="E49" s="8">
        <v>0.20499999999999999</v>
      </c>
      <c r="F49" s="6">
        <v>419</v>
      </c>
      <c r="G49" s="6" t="s">
        <v>2142</v>
      </c>
      <c r="H49" s="6" t="s">
        <v>2143</v>
      </c>
      <c r="I49" s="6">
        <v>0.24</v>
      </c>
      <c r="J49" s="8">
        <v>2.2700000000000001E-2</v>
      </c>
      <c r="K49" s="8">
        <v>8.8999999999999996E-2</v>
      </c>
      <c r="L49" s="6">
        <v>6</v>
      </c>
      <c r="M49" s="6" t="s">
        <v>189</v>
      </c>
      <c r="N49" s="6">
        <v>11.02</v>
      </c>
      <c r="O49" s="6" t="s">
        <v>2144</v>
      </c>
      <c r="P49" s="6" t="s">
        <v>2145</v>
      </c>
      <c r="Q49" s="8">
        <v>5.7700000000000001E-2</v>
      </c>
      <c r="R49" s="8">
        <v>0.69989999999999997</v>
      </c>
      <c r="S49" s="35">
        <f t="shared" si="0"/>
        <v>-3.1299999999999994E-2</v>
      </c>
    </row>
    <row r="50" spans="1:19" x14ac:dyDescent="0.3">
      <c r="A50" s="6" t="s">
        <v>2008</v>
      </c>
      <c r="B50" s="8">
        <v>0.68</v>
      </c>
      <c r="C50" s="8">
        <v>0.32</v>
      </c>
      <c r="D50" s="8">
        <v>0.51300000000000001</v>
      </c>
      <c r="E50" s="8">
        <v>0.36799999999999999</v>
      </c>
      <c r="F50" s="6" t="s">
        <v>2146</v>
      </c>
      <c r="G50" s="6" t="s">
        <v>2147</v>
      </c>
      <c r="H50" s="6" t="s">
        <v>2148</v>
      </c>
      <c r="I50" s="6">
        <v>0.06</v>
      </c>
      <c r="J50" s="8">
        <v>0.13780000000000001</v>
      </c>
      <c r="K50" s="8">
        <v>0.51329999999999998</v>
      </c>
      <c r="L50" s="6">
        <v>53</v>
      </c>
      <c r="M50" s="6" t="s">
        <v>10</v>
      </c>
      <c r="N50" s="6">
        <v>0.81</v>
      </c>
      <c r="O50" s="6" t="s">
        <v>2149</v>
      </c>
      <c r="P50" s="6" t="s">
        <v>2150</v>
      </c>
      <c r="Q50" s="8">
        <v>7.5899999999999995E-2</v>
      </c>
      <c r="R50" s="8">
        <v>0.92049999999999998</v>
      </c>
      <c r="S50" s="35">
        <f t="shared" si="0"/>
        <v>-0.43710000000000004</v>
      </c>
    </row>
    <row r="51" spans="1:19" x14ac:dyDescent="0.3">
      <c r="A51" s="6" t="s">
        <v>2009</v>
      </c>
      <c r="B51" s="8">
        <v>0.58699999999999997</v>
      </c>
      <c r="C51" s="8">
        <v>0.41299999999999998</v>
      </c>
      <c r="D51" s="8">
        <v>0.13200000000000001</v>
      </c>
      <c r="E51" s="8">
        <v>0.43</v>
      </c>
      <c r="F51" s="6" t="s">
        <v>2151</v>
      </c>
      <c r="G51" s="6" t="s">
        <v>2152</v>
      </c>
      <c r="H51" s="6" t="s">
        <v>2153</v>
      </c>
      <c r="I51" s="6">
        <v>0.19</v>
      </c>
      <c r="J51" s="8">
        <v>0.73939999999999995</v>
      </c>
      <c r="K51" s="8">
        <v>0.13150000000000001</v>
      </c>
      <c r="L51" s="6">
        <v>28</v>
      </c>
      <c r="M51" s="6" t="s">
        <v>106</v>
      </c>
      <c r="N51" s="6">
        <v>38.11</v>
      </c>
      <c r="O51" s="6" t="s">
        <v>2154</v>
      </c>
      <c r="P51" s="6" t="s">
        <v>2155</v>
      </c>
      <c r="Q51" s="8">
        <v>8.8300000000000003E-2</v>
      </c>
      <c r="R51" s="8">
        <v>1.0717000000000001</v>
      </c>
      <c r="S51" s="35">
        <f t="shared" si="0"/>
        <v>-4.3700000000000003E-2</v>
      </c>
    </row>
    <row r="52" spans="1:19" x14ac:dyDescent="0.3">
      <c r="A52" s="6" t="s">
        <v>2010</v>
      </c>
      <c r="B52" s="8">
        <v>0.69799999999999995</v>
      </c>
      <c r="C52" s="8">
        <v>0.30199999999999999</v>
      </c>
      <c r="D52" s="8">
        <v>0.32100000000000001</v>
      </c>
      <c r="E52" s="8">
        <v>0.78900000000000003</v>
      </c>
      <c r="F52" s="6" t="s">
        <v>2156</v>
      </c>
      <c r="G52" s="6" t="s">
        <v>2157</v>
      </c>
      <c r="H52" s="6" t="s">
        <v>2158</v>
      </c>
      <c r="I52" s="6">
        <v>0.24</v>
      </c>
      <c r="J52" s="8">
        <v>0.28189999999999998</v>
      </c>
      <c r="K52" s="8">
        <v>0.32050000000000001</v>
      </c>
      <c r="L52" s="6">
        <v>5</v>
      </c>
      <c r="M52" s="6" t="s">
        <v>70</v>
      </c>
      <c r="N52" s="6">
        <v>3.39</v>
      </c>
      <c r="O52" s="6" t="s">
        <v>2159</v>
      </c>
      <c r="P52" s="6" t="s">
        <v>2160</v>
      </c>
      <c r="Q52" s="8">
        <v>6.2700000000000006E-2</v>
      </c>
      <c r="R52" s="8">
        <v>0.76029999999999998</v>
      </c>
      <c r="S52" s="35">
        <f t="shared" si="0"/>
        <v>-0.25829999999999997</v>
      </c>
    </row>
    <row r="53" spans="1:19" x14ac:dyDescent="0.3">
      <c r="A53" s="6" t="s">
        <v>2011</v>
      </c>
      <c r="B53" s="8">
        <v>0.79200000000000004</v>
      </c>
      <c r="C53" s="8">
        <v>0.20799999999999999</v>
      </c>
      <c r="D53" s="8">
        <v>0.122</v>
      </c>
      <c r="E53" s="8">
        <v>0.371</v>
      </c>
      <c r="F53" s="6">
        <v>130</v>
      </c>
      <c r="G53" s="6" t="s">
        <v>2161</v>
      </c>
      <c r="H53" s="6" t="s">
        <v>2162</v>
      </c>
      <c r="I53" s="6">
        <v>0.32</v>
      </c>
      <c r="J53" s="8">
        <v>0.82509999999999994</v>
      </c>
      <c r="K53" s="8">
        <v>0.12230000000000001</v>
      </c>
      <c r="L53" s="6">
        <v>3</v>
      </c>
      <c r="M53" s="6" t="s">
        <v>2163</v>
      </c>
      <c r="N53" s="6">
        <v>40.71</v>
      </c>
      <c r="O53" s="6" t="s">
        <v>2164</v>
      </c>
      <c r="P53" s="6" t="s">
        <v>2165</v>
      </c>
      <c r="Q53" s="8">
        <v>1.4999999999999999E-2</v>
      </c>
      <c r="R53" s="8">
        <v>0.1825</v>
      </c>
      <c r="S53" s="35">
        <f t="shared" si="0"/>
        <v>-0.107</v>
      </c>
    </row>
    <row r="54" spans="1:19" s="25" customFormat="1" x14ac:dyDescent="0.3">
      <c r="A54" s="24" t="s">
        <v>2012</v>
      </c>
      <c r="B54" s="23">
        <v>0.82399999999999995</v>
      </c>
      <c r="C54" s="23">
        <v>0.17599999999999999</v>
      </c>
      <c r="D54" s="23">
        <v>0.13700000000000001</v>
      </c>
      <c r="E54" s="23">
        <v>0.58199999999999996</v>
      </c>
      <c r="F54" s="24">
        <v>506</v>
      </c>
      <c r="G54" s="24" t="s">
        <v>2166</v>
      </c>
      <c r="H54" s="24" t="s">
        <v>2167</v>
      </c>
      <c r="I54" s="24">
        <v>0.18</v>
      </c>
      <c r="J54" s="23">
        <v>4.82E-2</v>
      </c>
      <c r="K54" s="23">
        <v>0.13750000000000001</v>
      </c>
      <c r="L54" s="24">
        <v>36</v>
      </c>
      <c r="M54" s="24" t="s">
        <v>189</v>
      </c>
      <c r="N54" s="24">
        <v>2.42</v>
      </c>
      <c r="O54" s="24" t="s">
        <v>2168</v>
      </c>
      <c r="P54" s="24" t="s">
        <v>396</v>
      </c>
      <c r="Q54" s="23">
        <v>-0.33310000000000001</v>
      </c>
      <c r="R54" s="23">
        <v>-1</v>
      </c>
      <c r="S54" s="35">
        <f t="shared" si="0"/>
        <v>-0.47010000000000002</v>
      </c>
    </row>
    <row r="55" spans="1:19" x14ac:dyDescent="0.3">
      <c r="A55" s="6" t="s">
        <v>2013</v>
      </c>
      <c r="B55" s="8">
        <v>0.78200000000000003</v>
      </c>
      <c r="C55" s="8">
        <v>0.218</v>
      </c>
      <c r="D55" s="8">
        <v>3.5999999999999997E-2</v>
      </c>
      <c r="E55" s="8">
        <v>0.61399999999999999</v>
      </c>
      <c r="F55" s="6" t="s">
        <v>2169</v>
      </c>
      <c r="G55" s="6" t="s">
        <v>2170</v>
      </c>
      <c r="H55" s="6" t="s">
        <v>2171</v>
      </c>
      <c r="I55" s="6">
        <v>0.28999999999999998</v>
      </c>
      <c r="J55" s="8">
        <v>0.90910000000000002</v>
      </c>
      <c r="K55" s="8">
        <v>3.56E-2</v>
      </c>
      <c r="L55" s="6">
        <v>14</v>
      </c>
      <c r="M55" s="6" t="s">
        <v>2172</v>
      </c>
      <c r="N55" s="6">
        <v>5.59</v>
      </c>
      <c r="O55" s="6" t="s">
        <v>2173</v>
      </c>
      <c r="P55" s="6" t="s">
        <v>2174</v>
      </c>
      <c r="Q55" s="8">
        <v>2.3699999999999999E-2</v>
      </c>
      <c r="R55" s="8">
        <v>0.28770000000000001</v>
      </c>
      <c r="S55" s="35">
        <f t="shared" si="0"/>
        <v>-1.2299999999999998E-2</v>
      </c>
    </row>
    <row r="56" spans="1:19" x14ac:dyDescent="0.3">
      <c r="A56" s="9" t="s">
        <v>2</v>
      </c>
      <c r="B56" s="12">
        <v>0.99990000000000001</v>
      </c>
      <c r="C56" s="12">
        <v>0.99990000000000001</v>
      </c>
      <c r="D56" s="12">
        <v>0.99990000000000001</v>
      </c>
      <c r="E56" s="12">
        <v>0.99990000000000001</v>
      </c>
      <c r="F56" s="12">
        <v>0.99990000000000001</v>
      </c>
      <c r="G56" s="12">
        <v>0.99990000000000001</v>
      </c>
      <c r="H56" s="12">
        <v>0.99990000000000001</v>
      </c>
      <c r="I56" s="12">
        <v>0.99990000000000001</v>
      </c>
      <c r="J56" s="12">
        <v>0.99990000000000001</v>
      </c>
      <c r="K56" s="12">
        <v>0.99990000000000001</v>
      </c>
      <c r="L56" s="12">
        <v>0.99990000000000001</v>
      </c>
      <c r="M56" s="12">
        <v>0.99990000000000001</v>
      </c>
      <c r="N56" s="12">
        <v>0.99990000000000001</v>
      </c>
      <c r="O56" s="12">
        <v>0.99990000000000001</v>
      </c>
      <c r="P56" s="12">
        <v>0.99990000000000001</v>
      </c>
      <c r="Q56" s="12">
        <v>0.99990000000000001</v>
      </c>
      <c r="R56" s="12">
        <v>0.99990000000000001</v>
      </c>
      <c r="S56" s="35">
        <f t="shared" si="0"/>
        <v>0</v>
      </c>
    </row>
    <row r="57" spans="1:19" x14ac:dyDescent="0.3">
      <c r="A57" s="9" t="s">
        <v>17</v>
      </c>
      <c r="B57" s="12">
        <v>0.99990000000000001</v>
      </c>
      <c r="C57" s="12">
        <v>0.99990000000000001</v>
      </c>
      <c r="D57" s="12">
        <v>0.99990000000000001</v>
      </c>
      <c r="E57" s="12">
        <v>0.99990000000000001</v>
      </c>
      <c r="F57" s="12">
        <v>0.99990000000000001</v>
      </c>
      <c r="G57" s="12">
        <v>0.99990000000000001</v>
      </c>
      <c r="H57" s="12">
        <v>0.99990000000000001</v>
      </c>
      <c r="I57" s="12">
        <v>0.99990000000000001</v>
      </c>
      <c r="J57" s="12">
        <v>0.99990000000000001</v>
      </c>
      <c r="K57" s="12">
        <v>0.99990000000000001</v>
      </c>
      <c r="L57" s="12">
        <v>0.99990000000000001</v>
      </c>
      <c r="M57" s="12">
        <v>0.99990000000000001</v>
      </c>
      <c r="N57" s="12">
        <v>0.99990000000000001</v>
      </c>
      <c r="O57" s="12">
        <v>0.99990000000000001</v>
      </c>
      <c r="P57" s="12">
        <v>0.99990000000000001</v>
      </c>
      <c r="Q57" s="12">
        <v>0.99990000000000001</v>
      </c>
      <c r="R57" s="12">
        <v>0.99990000000000001</v>
      </c>
      <c r="S57" s="35">
        <f t="shared" si="0"/>
        <v>0</v>
      </c>
    </row>
    <row r="58" spans="1:19" x14ac:dyDescent="0.3">
      <c r="A58" s="9" t="s">
        <v>18</v>
      </c>
      <c r="B58" s="12">
        <v>0.99990000000000001</v>
      </c>
      <c r="C58" s="12">
        <v>0.99990000000000001</v>
      </c>
      <c r="D58" s="12">
        <v>0.99990000000000001</v>
      </c>
      <c r="E58" s="12">
        <v>0.99990000000000001</v>
      </c>
      <c r="F58" s="12">
        <v>0.99990000000000001</v>
      </c>
      <c r="G58" s="12">
        <v>0.99990000000000001</v>
      </c>
      <c r="H58" s="12">
        <v>0.99990000000000001</v>
      </c>
      <c r="I58" s="12">
        <v>0.99990000000000001</v>
      </c>
      <c r="J58" s="12">
        <v>0.99990000000000001</v>
      </c>
      <c r="K58" s="12">
        <v>0.99990000000000001</v>
      </c>
      <c r="L58" s="12">
        <v>0.99990000000000001</v>
      </c>
      <c r="M58" s="12">
        <v>0.99990000000000001</v>
      </c>
      <c r="N58" s="12">
        <v>0.99990000000000001</v>
      </c>
      <c r="O58" s="12">
        <v>0.99990000000000001</v>
      </c>
      <c r="P58" s="12">
        <v>0.99990000000000001</v>
      </c>
      <c r="Q58" s="12">
        <v>0.99990000000000001</v>
      </c>
      <c r="R58" s="12">
        <v>0.99990000000000001</v>
      </c>
      <c r="S58" s="35">
        <f t="shared" si="0"/>
        <v>0</v>
      </c>
    </row>
    <row r="59" spans="1:19" s="25" customFormat="1" x14ac:dyDescent="0.3">
      <c r="A59" s="24" t="s">
        <v>19</v>
      </c>
      <c r="B59" s="23">
        <v>0.69799999999999995</v>
      </c>
      <c r="C59" s="23">
        <v>0.30199999999999999</v>
      </c>
      <c r="D59" s="23">
        <v>4.3999999999999997E-2</v>
      </c>
      <c r="E59" s="23">
        <v>0.28799999999999998</v>
      </c>
      <c r="F59" s="24">
        <v>701</v>
      </c>
      <c r="G59" s="24" t="s">
        <v>22</v>
      </c>
      <c r="H59" s="24" t="s">
        <v>23</v>
      </c>
      <c r="I59" s="24">
        <v>0.13</v>
      </c>
      <c r="J59" s="23">
        <v>0.58989999999999998</v>
      </c>
      <c r="K59" s="23">
        <v>4.4400000000000002E-2</v>
      </c>
      <c r="L59" s="24">
        <v>15</v>
      </c>
      <c r="M59" s="24" t="s">
        <v>217</v>
      </c>
      <c r="N59" s="24">
        <v>2.16</v>
      </c>
      <c r="O59" s="24" t="s">
        <v>2175</v>
      </c>
      <c r="P59" s="24" t="s">
        <v>2176</v>
      </c>
      <c r="Q59" s="23">
        <v>-0.11550000000000001</v>
      </c>
      <c r="R59" s="23">
        <v>-1</v>
      </c>
      <c r="S59" s="35">
        <f t="shared" si="0"/>
        <v>-0.1595</v>
      </c>
    </row>
    <row r="60" spans="1:19" x14ac:dyDescent="0.3">
      <c r="A60" s="9" t="s">
        <v>35</v>
      </c>
      <c r="B60" s="12">
        <v>0.99990000000000001</v>
      </c>
      <c r="C60" s="12">
        <v>0.99990000000000001</v>
      </c>
      <c r="D60" s="12">
        <v>0.99990000000000001</v>
      </c>
      <c r="E60" s="12">
        <v>0.99990000000000001</v>
      </c>
      <c r="F60" s="12">
        <v>0.99990000000000001</v>
      </c>
      <c r="G60" s="12">
        <v>0.99990000000000001</v>
      </c>
      <c r="H60" s="12">
        <v>0.99990000000000001</v>
      </c>
      <c r="I60" s="12">
        <v>0.99990000000000001</v>
      </c>
      <c r="J60" s="12">
        <v>0.99990000000000001</v>
      </c>
      <c r="K60" s="12">
        <v>0.99990000000000001</v>
      </c>
      <c r="L60" s="12">
        <v>0.99990000000000001</v>
      </c>
      <c r="M60" s="12">
        <v>0.99990000000000001</v>
      </c>
      <c r="N60" s="12">
        <v>0.99990000000000001</v>
      </c>
      <c r="O60" s="12">
        <v>0.99990000000000001</v>
      </c>
      <c r="P60" s="12">
        <v>0.99990000000000001</v>
      </c>
      <c r="Q60" s="12">
        <v>0.99990000000000001</v>
      </c>
      <c r="R60" s="12">
        <v>0.99990000000000001</v>
      </c>
      <c r="S60" s="35">
        <f t="shared" si="0"/>
        <v>0</v>
      </c>
    </row>
    <row r="61" spans="1:19" s="25" customFormat="1" x14ac:dyDescent="0.3">
      <c r="A61" s="24" t="s">
        <v>36</v>
      </c>
      <c r="B61" s="23">
        <v>0.56799999999999995</v>
      </c>
      <c r="C61" s="23">
        <v>0.432</v>
      </c>
      <c r="D61" s="23">
        <v>1.9039999999999999</v>
      </c>
      <c r="E61" s="23">
        <v>0.998</v>
      </c>
      <c r="F61" s="24">
        <v>491</v>
      </c>
      <c r="G61" s="24" t="s">
        <v>39</v>
      </c>
      <c r="H61" s="24" t="s">
        <v>1178</v>
      </c>
      <c r="I61" s="24">
        <v>-0.04</v>
      </c>
      <c r="J61" s="23">
        <v>0.2717</v>
      </c>
      <c r="K61" s="23">
        <v>1.9043000000000001</v>
      </c>
      <c r="L61" s="24">
        <v>0</v>
      </c>
      <c r="M61" s="24" t="s">
        <v>313</v>
      </c>
      <c r="N61" s="24">
        <v>-0.23</v>
      </c>
      <c r="O61" s="24" t="s">
        <v>1571</v>
      </c>
      <c r="P61" s="24" t="s">
        <v>1077</v>
      </c>
      <c r="Q61" s="23">
        <v>-0.99780000000000002</v>
      </c>
      <c r="R61" s="23">
        <v>-1</v>
      </c>
      <c r="S61" s="35">
        <f t="shared" si="0"/>
        <v>-2.9017999999999997</v>
      </c>
    </row>
    <row r="62" spans="1:19" x14ac:dyDescent="0.3">
      <c r="A62" s="9" t="s">
        <v>43</v>
      </c>
      <c r="B62" s="12">
        <v>0.99990000000000001</v>
      </c>
      <c r="C62" s="12">
        <v>0.99990000000000001</v>
      </c>
      <c r="D62" s="12">
        <v>0.99990000000000001</v>
      </c>
      <c r="E62" s="12">
        <v>0.99990000000000001</v>
      </c>
      <c r="F62" s="12">
        <v>0.99990000000000001</v>
      </c>
      <c r="G62" s="12">
        <v>0.99990000000000001</v>
      </c>
      <c r="H62" s="12">
        <v>0.99990000000000001</v>
      </c>
      <c r="I62" s="12">
        <v>0.99990000000000001</v>
      </c>
      <c r="J62" s="12">
        <v>0.99990000000000001</v>
      </c>
      <c r="K62" s="12">
        <v>0.99990000000000001</v>
      </c>
      <c r="L62" s="12">
        <v>0.99990000000000001</v>
      </c>
      <c r="M62" s="12">
        <v>0.99990000000000001</v>
      </c>
      <c r="N62" s="12">
        <v>0.99990000000000001</v>
      </c>
      <c r="O62" s="12">
        <v>0.99990000000000001</v>
      </c>
      <c r="P62" s="12">
        <v>0.99990000000000001</v>
      </c>
      <c r="Q62" s="12">
        <v>0.99990000000000001</v>
      </c>
      <c r="R62" s="12">
        <v>0.99990000000000001</v>
      </c>
      <c r="S62" s="35">
        <f t="shared" si="0"/>
        <v>0</v>
      </c>
    </row>
    <row r="63" spans="1:19" s="39" customFormat="1" x14ac:dyDescent="0.3">
      <c r="A63" s="44" t="s">
        <v>52</v>
      </c>
      <c r="B63" s="45">
        <v>0.71699999999999997</v>
      </c>
      <c r="C63" s="45">
        <v>0.28299999999999997</v>
      </c>
      <c r="D63" s="45">
        <v>2.9000000000000001E-2</v>
      </c>
      <c r="E63" s="45">
        <v>0.17399999999999999</v>
      </c>
      <c r="F63" s="44" t="s">
        <v>2177</v>
      </c>
      <c r="G63" s="44" t="s">
        <v>425</v>
      </c>
      <c r="H63" s="44" t="s">
        <v>56</v>
      </c>
      <c r="I63" s="44">
        <v>0.04</v>
      </c>
      <c r="J63" s="45">
        <v>0.43330000000000002</v>
      </c>
      <c r="K63" s="45">
        <v>2.9499999999999998E-2</v>
      </c>
      <c r="L63" s="44">
        <v>61</v>
      </c>
      <c r="M63" s="44" t="s">
        <v>57</v>
      </c>
      <c r="N63" s="44">
        <v>3.66</v>
      </c>
      <c r="O63" s="44" t="s">
        <v>2178</v>
      </c>
      <c r="P63" s="44" t="s">
        <v>2179</v>
      </c>
      <c r="Q63" s="45">
        <v>7.7200000000000005E-2</v>
      </c>
      <c r="R63" s="45">
        <v>0.93620000000000003</v>
      </c>
      <c r="S63" s="38">
        <f t="shared" si="0"/>
        <v>4.8200000000000007E-2</v>
      </c>
    </row>
    <row r="64" spans="1:19" x14ac:dyDescent="0.3">
      <c r="A64" s="6" t="s">
        <v>68</v>
      </c>
      <c r="B64" s="8">
        <v>0.498</v>
      </c>
      <c r="C64" s="8">
        <v>0.502</v>
      </c>
      <c r="D64" s="8">
        <v>0.14899999999999999</v>
      </c>
      <c r="E64" s="8">
        <v>0.312</v>
      </c>
      <c r="F64" s="6">
        <v>327</v>
      </c>
      <c r="G64" s="6" t="s">
        <v>514</v>
      </c>
      <c r="H64" s="6" t="s">
        <v>69</v>
      </c>
      <c r="I64" s="6">
        <v>7.0000000000000007E-2</v>
      </c>
      <c r="J64" s="8">
        <v>0.9637</v>
      </c>
      <c r="K64" s="8">
        <v>0.14879999999999999</v>
      </c>
      <c r="L64" s="6">
        <v>52</v>
      </c>
      <c r="M64" s="6" t="s">
        <v>106</v>
      </c>
      <c r="N64" s="6">
        <v>1.0900000000000001</v>
      </c>
      <c r="O64" s="6" t="s">
        <v>2180</v>
      </c>
      <c r="P64" s="6" t="s">
        <v>2181</v>
      </c>
      <c r="Q64" s="8">
        <v>4.1200000000000001E-2</v>
      </c>
      <c r="R64" s="8">
        <v>0.49959999999999999</v>
      </c>
      <c r="S64" s="35">
        <f t="shared" si="0"/>
        <v>-0.10779999999999999</v>
      </c>
    </row>
    <row r="65" spans="1:19" x14ac:dyDescent="0.3">
      <c r="A65" s="9" t="s">
        <v>71</v>
      </c>
      <c r="B65" s="12">
        <v>0.99990000000000001</v>
      </c>
      <c r="C65" s="12">
        <v>0.99990000000000001</v>
      </c>
      <c r="D65" s="12">
        <v>0.99990000000000001</v>
      </c>
      <c r="E65" s="12">
        <v>0.99990000000000001</v>
      </c>
      <c r="F65" s="12">
        <v>0.99990000000000001</v>
      </c>
      <c r="G65" s="12">
        <v>0.99990000000000001</v>
      </c>
      <c r="H65" s="12">
        <v>0.99990000000000001</v>
      </c>
      <c r="I65" s="12">
        <v>0.99990000000000001</v>
      </c>
      <c r="J65" s="12">
        <v>0.99990000000000001</v>
      </c>
      <c r="K65" s="12">
        <v>0.99990000000000001</v>
      </c>
      <c r="L65" s="12">
        <v>0.99990000000000001</v>
      </c>
      <c r="M65" s="12">
        <v>0.99990000000000001</v>
      </c>
      <c r="N65" s="12">
        <v>0.99990000000000001</v>
      </c>
      <c r="O65" s="12">
        <v>0.99990000000000001</v>
      </c>
      <c r="P65" s="12">
        <v>0.99990000000000001</v>
      </c>
      <c r="Q65" s="12">
        <v>0.99990000000000001</v>
      </c>
      <c r="R65" s="12">
        <v>0.99990000000000001</v>
      </c>
      <c r="S65" s="35">
        <f t="shared" si="0"/>
        <v>0</v>
      </c>
    </row>
    <row r="66" spans="1:19" x14ac:dyDescent="0.3">
      <c r="A66" s="6" t="s">
        <v>92</v>
      </c>
      <c r="B66" s="8">
        <v>0.78100000000000003</v>
      </c>
      <c r="C66" s="8">
        <v>0.219</v>
      </c>
      <c r="D66" s="8">
        <v>0.45600000000000002</v>
      </c>
      <c r="E66" s="8">
        <v>0.42699999999999999</v>
      </c>
      <c r="F66" s="6" t="s">
        <v>2182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31</v>
      </c>
      <c r="M66" s="6" t="s">
        <v>130</v>
      </c>
      <c r="N66" s="6">
        <v>2.63</v>
      </c>
      <c r="O66" s="6" t="s">
        <v>1583</v>
      </c>
      <c r="P66" s="6" t="s">
        <v>2183</v>
      </c>
      <c r="Q66" s="8">
        <v>1.8599999999999998E-2</v>
      </c>
      <c r="R66" s="8">
        <v>0.24970000000000001</v>
      </c>
      <c r="S66" s="35">
        <f t="shared" si="0"/>
        <v>-0.43740000000000001</v>
      </c>
    </row>
    <row r="67" spans="1:19" x14ac:dyDescent="0.3">
      <c r="A67" s="9" t="s">
        <v>100</v>
      </c>
      <c r="B67" s="12">
        <v>0.99990000000000001</v>
      </c>
      <c r="C67" s="12">
        <v>0.99990000000000001</v>
      </c>
      <c r="D67" s="12">
        <v>0.99990000000000001</v>
      </c>
      <c r="E67" s="12">
        <v>0.99990000000000001</v>
      </c>
      <c r="F67" s="12">
        <v>0.99990000000000001</v>
      </c>
      <c r="G67" s="12">
        <v>0.99990000000000001</v>
      </c>
      <c r="H67" s="12">
        <v>0.99990000000000001</v>
      </c>
      <c r="I67" s="12">
        <v>0.99990000000000001</v>
      </c>
      <c r="J67" s="12">
        <v>0.99990000000000001</v>
      </c>
      <c r="K67" s="12">
        <v>0.99990000000000001</v>
      </c>
      <c r="L67" s="12">
        <v>0.99990000000000001</v>
      </c>
      <c r="M67" s="12">
        <v>0.99990000000000001</v>
      </c>
      <c r="N67" s="12">
        <v>0.99990000000000001</v>
      </c>
      <c r="O67" s="12">
        <v>0.99990000000000001</v>
      </c>
      <c r="P67" s="12">
        <v>0.99990000000000001</v>
      </c>
      <c r="Q67" s="12">
        <v>0.99990000000000001</v>
      </c>
      <c r="R67" s="12">
        <v>0.99990000000000001</v>
      </c>
      <c r="S67" s="35">
        <f t="shared" ref="S67:S130" si="1">Q67-D67</f>
        <v>0</v>
      </c>
    </row>
    <row r="68" spans="1:19" s="25" customFormat="1" x14ac:dyDescent="0.3">
      <c r="A68" s="24" t="s">
        <v>116</v>
      </c>
      <c r="B68" s="23">
        <v>0.94899999999999995</v>
      </c>
      <c r="C68" s="23">
        <v>5.0999999999999997E-2</v>
      </c>
      <c r="D68" s="23">
        <v>0.20699999999999999</v>
      </c>
      <c r="E68" s="23">
        <v>0.58799999999999997</v>
      </c>
      <c r="F68" s="24" t="s">
        <v>2184</v>
      </c>
      <c r="G68" s="24" t="s">
        <v>2185</v>
      </c>
      <c r="H68" s="24" t="s">
        <v>2186</v>
      </c>
      <c r="I68" s="24">
        <v>0.13</v>
      </c>
      <c r="J68" s="23">
        <v>0.27060000000000001</v>
      </c>
      <c r="K68" s="23">
        <v>0.20669999999999999</v>
      </c>
      <c r="L68" s="24">
        <v>11</v>
      </c>
      <c r="M68" s="24" t="s">
        <v>379</v>
      </c>
      <c r="N68" s="24">
        <v>2.56</v>
      </c>
      <c r="O68" s="24" t="s">
        <v>2187</v>
      </c>
      <c r="P68" s="24" t="s">
        <v>2188</v>
      </c>
      <c r="Q68" s="23">
        <v>-0.1095</v>
      </c>
      <c r="R68" s="23">
        <v>-1</v>
      </c>
      <c r="S68" s="35">
        <f t="shared" si="1"/>
        <v>-0.3165</v>
      </c>
    </row>
    <row r="69" spans="1:19" x14ac:dyDescent="0.3">
      <c r="A69" s="6" t="s">
        <v>125</v>
      </c>
      <c r="B69" s="8">
        <v>0.873</v>
      </c>
      <c r="C69" s="8">
        <v>0.127</v>
      </c>
      <c r="D69" s="8">
        <v>0.17699999999999999</v>
      </c>
      <c r="E69" s="8">
        <v>0.35799999999999998</v>
      </c>
      <c r="F69" s="6" t="s">
        <v>2189</v>
      </c>
      <c r="G69" s="6" t="s">
        <v>128</v>
      </c>
      <c r="H69" s="6" t="s">
        <v>129</v>
      </c>
      <c r="I69" s="6">
        <v>0.1</v>
      </c>
      <c r="J69" s="8">
        <v>0.77829999999999999</v>
      </c>
      <c r="K69" s="8">
        <v>0.1767</v>
      </c>
      <c r="L69" s="6">
        <v>26</v>
      </c>
      <c r="M69" s="6" t="s">
        <v>130</v>
      </c>
      <c r="N69" s="6">
        <v>11.46</v>
      </c>
      <c r="O69" s="6" t="s">
        <v>2190</v>
      </c>
      <c r="P69" s="6" t="s">
        <v>1593</v>
      </c>
      <c r="Q69" s="8">
        <v>5.4100000000000002E-2</v>
      </c>
      <c r="R69" s="8">
        <v>0.65659999999999996</v>
      </c>
      <c r="S69" s="35">
        <f t="shared" si="1"/>
        <v>-0.12289999999999998</v>
      </c>
    </row>
    <row r="70" spans="1:19" x14ac:dyDescent="0.3">
      <c r="A70" s="26" t="s">
        <v>133</v>
      </c>
      <c r="B70" s="27">
        <v>0.56599999999999995</v>
      </c>
      <c r="C70" s="27">
        <v>0.434</v>
      </c>
      <c r="D70" s="27">
        <v>0.185</v>
      </c>
      <c r="E70" s="27">
        <v>0.4</v>
      </c>
      <c r="F70" s="26" t="s">
        <v>2191</v>
      </c>
      <c r="G70" s="26" t="s">
        <v>1200</v>
      </c>
      <c r="H70" s="26" t="s">
        <v>137</v>
      </c>
      <c r="I70" s="26">
        <v>0.1</v>
      </c>
      <c r="J70" s="27">
        <v>0.89410000000000001</v>
      </c>
      <c r="K70" s="27">
        <v>0.1847</v>
      </c>
      <c r="L70" s="26">
        <v>55</v>
      </c>
      <c r="M70" s="26" t="s">
        <v>70</v>
      </c>
      <c r="N70" s="26">
        <v>1.27</v>
      </c>
      <c r="O70" s="26" t="s">
        <v>2192</v>
      </c>
      <c r="P70" s="26" t="s">
        <v>2193</v>
      </c>
      <c r="Q70" s="27">
        <v>0.13159999999999999</v>
      </c>
      <c r="R70" s="27">
        <v>1.5940000000000001</v>
      </c>
      <c r="S70" s="35">
        <f t="shared" si="1"/>
        <v>-5.3400000000000003E-2</v>
      </c>
    </row>
    <row r="71" spans="1:19" s="39" customFormat="1" x14ac:dyDescent="0.3">
      <c r="A71" s="40" t="s">
        <v>140</v>
      </c>
      <c r="B71" s="41">
        <v>0.79300000000000004</v>
      </c>
      <c r="C71" s="41">
        <v>0.20699999999999999</v>
      </c>
      <c r="D71" s="41">
        <v>0.17199999999999999</v>
      </c>
      <c r="E71" s="41">
        <v>0.375</v>
      </c>
      <c r="F71" s="40">
        <v>445</v>
      </c>
      <c r="G71" s="40" t="s">
        <v>143</v>
      </c>
      <c r="H71" s="40" t="s">
        <v>144</v>
      </c>
      <c r="I71" s="40">
        <v>0.31</v>
      </c>
      <c r="J71" s="41">
        <v>0.69750000000000001</v>
      </c>
      <c r="K71" s="41">
        <v>0.1716</v>
      </c>
      <c r="L71" s="40">
        <v>11</v>
      </c>
      <c r="M71" s="40" t="s">
        <v>97</v>
      </c>
      <c r="N71" s="40">
        <v>10.89</v>
      </c>
      <c r="O71" s="40" t="s">
        <v>2194</v>
      </c>
      <c r="P71" s="40" t="s">
        <v>2195</v>
      </c>
      <c r="Q71" s="41">
        <v>0.25180000000000002</v>
      </c>
      <c r="R71" s="41">
        <v>3.0552999999999999</v>
      </c>
      <c r="S71" s="38">
        <f t="shared" si="1"/>
        <v>7.9800000000000038E-2</v>
      </c>
    </row>
    <row r="72" spans="1:19" x14ac:dyDescent="0.3">
      <c r="A72" s="29" t="s">
        <v>147</v>
      </c>
      <c r="B72" s="30">
        <v>0.89300000000000002</v>
      </c>
      <c r="C72" s="30">
        <v>0.107</v>
      </c>
      <c r="D72" s="30">
        <v>0.23200000000000001</v>
      </c>
      <c r="E72" s="30">
        <v>0.33100000000000002</v>
      </c>
      <c r="F72" s="29">
        <v>439</v>
      </c>
      <c r="G72" s="29" t="s">
        <v>150</v>
      </c>
      <c r="H72" s="29" t="s">
        <v>2196</v>
      </c>
      <c r="I72" s="29">
        <v>0.19</v>
      </c>
      <c r="J72" s="30">
        <v>2.0000000000000001E-4</v>
      </c>
      <c r="K72" s="30">
        <v>0.2319</v>
      </c>
      <c r="L72" s="29">
        <v>5</v>
      </c>
      <c r="M72" s="29" t="s">
        <v>152</v>
      </c>
      <c r="N72" s="29">
        <v>5.18</v>
      </c>
      <c r="O72" s="29" t="s">
        <v>2197</v>
      </c>
      <c r="P72" s="29" t="s">
        <v>2198</v>
      </c>
      <c r="Q72" s="30">
        <v>0.22109999999999999</v>
      </c>
      <c r="R72" s="30">
        <v>2.6827999999999999</v>
      </c>
      <c r="S72" s="35">
        <f t="shared" si="1"/>
        <v>-1.0900000000000021E-2</v>
      </c>
    </row>
    <row r="73" spans="1:19" x14ac:dyDescent="0.3">
      <c r="A73" s="9" t="s">
        <v>156</v>
      </c>
      <c r="B73" s="12">
        <v>0.99990000000000001</v>
      </c>
      <c r="C73" s="12">
        <v>0.99990000000000001</v>
      </c>
      <c r="D73" s="12">
        <v>0.99990000000000001</v>
      </c>
      <c r="E73" s="12">
        <v>0.99990000000000001</v>
      </c>
      <c r="F73" s="12">
        <v>0.99990000000000001</v>
      </c>
      <c r="G73" s="12">
        <v>0.99990000000000001</v>
      </c>
      <c r="H73" s="12">
        <v>0.99990000000000001</v>
      </c>
      <c r="I73" s="12">
        <v>0.99990000000000001</v>
      </c>
      <c r="J73" s="12">
        <v>0.99990000000000001</v>
      </c>
      <c r="K73" s="12">
        <v>0.99990000000000001</v>
      </c>
      <c r="L73" s="12">
        <v>0.99990000000000001</v>
      </c>
      <c r="M73" s="12">
        <v>0.99990000000000001</v>
      </c>
      <c r="N73" s="12">
        <v>0.99990000000000001</v>
      </c>
      <c r="O73" s="12">
        <v>0.99990000000000001</v>
      </c>
      <c r="P73" s="12">
        <v>0.99990000000000001</v>
      </c>
      <c r="Q73" s="12">
        <v>0.99990000000000001</v>
      </c>
      <c r="R73" s="12">
        <v>0.99990000000000001</v>
      </c>
      <c r="S73" s="35">
        <f t="shared" si="1"/>
        <v>0</v>
      </c>
    </row>
    <row r="74" spans="1:19" x14ac:dyDescent="0.3">
      <c r="A74" s="9" t="s">
        <v>164</v>
      </c>
      <c r="B74" s="12">
        <v>0.99990000000000001</v>
      </c>
      <c r="C74" s="12">
        <v>0.99990000000000001</v>
      </c>
      <c r="D74" s="12">
        <v>0.99990000000000001</v>
      </c>
      <c r="E74" s="12">
        <v>0.99990000000000001</v>
      </c>
      <c r="F74" s="12">
        <v>0.99990000000000001</v>
      </c>
      <c r="G74" s="12">
        <v>0.99990000000000001</v>
      </c>
      <c r="H74" s="12">
        <v>0.99990000000000001</v>
      </c>
      <c r="I74" s="12">
        <v>0.99990000000000001</v>
      </c>
      <c r="J74" s="12">
        <v>0.99990000000000001</v>
      </c>
      <c r="K74" s="12">
        <v>0.99990000000000001</v>
      </c>
      <c r="L74" s="12">
        <v>0.99990000000000001</v>
      </c>
      <c r="M74" s="12">
        <v>0.99990000000000001</v>
      </c>
      <c r="N74" s="12">
        <v>0.99990000000000001</v>
      </c>
      <c r="O74" s="12">
        <v>0.99990000000000001</v>
      </c>
      <c r="P74" s="12">
        <v>0.99990000000000001</v>
      </c>
      <c r="Q74" s="12">
        <v>0.99990000000000001</v>
      </c>
      <c r="R74" s="12">
        <v>0.99990000000000001</v>
      </c>
      <c r="S74" s="35">
        <f t="shared" si="1"/>
        <v>0</v>
      </c>
    </row>
    <row r="75" spans="1:19" x14ac:dyDescent="0.3">
      <c r="A75" s="26" t="s">
        <v>165</v>
      </c>
      <c r="B75" s="27">
        <v>0.63200000000000001</v>
      </c>
      <c r="C75" s="27">
        <v>0.36799999999999999</v>
      </c>
      <c r="D75" s="31">
        <v>0.23</v>
      </c>
      <c r="E75" s="27">
        <v>0.46400000000000002</v>
      </c>
      <c r="F75" s="26" t="s">
        <v>2199</v>
      </c>
      <c r="G75" s="26" t="s">
        <v>1209</v>
      </c>
      <c r="H75" s="26" t="s">
        <v>1210</v>
      </c>
      <c r="I75" s="26">
        <v>0.27</v>
      </c>
      <c r="J75" s="27">
        <v>0.89939999999999998</v>
      </c>
      <c r="K75" s="27">
        <v>0.22969999999999999</v>
      </c>
      <c r="L75" s="26">
        <v>80</v>
      </c>
      <c r="M75" s="26" t="s">
        <v>106</v>
      </c>
      <c r="N75" s="26">
        <v>4.46</v>
      </c>
      <c r="O75" s="26" t="s">
        <v>2200</v>
      </c>
      <c r="P75" s="26" t="s">
        <v>2201</v>
      </c>
      <c r="Q75" s="27">
        <v>0.1336</v>
      </c>
      <c r="R75" s="27">
        <v>1.6209</v>
      </c>
      <c r="S75" s="35">
        <f t="shared" si="1"/>
        <v>-9.6400000000000013E-2</v>
      </c>
    </row>
    <row r="76" spans="1:19" x14ac:dyDescent="0.3">
      <c r="A76" s="6" t="s">
        <v>172</v>
      </c>
      <c r="B76" s="8">
        <v>0.56799999999999995</v>
      </c>
      <c r="C76" s="8">
        <v>0.432</v>
      </c>
      <c r="D76" s="8">
        <v>5.7000000000000002E-2</v>
      </c>
      <c r="E76" s="8">
        <v>0.22500000000000001</v>
      </c>
      <c r="F76" s="6" t="s">
        <v>2202</v>
      </c>
      <c r="G76" s="6" t="s">
        <v>175</v>
      </c>
      <c r="H76" s="6" t="s">
        <v>1214</v>
      </c>
      <c r="I76" s="6">
        <v>0.1</v>
      </c>
      <c r="J76" s="8">
        <v>4.41E-2</v>
      </c>
      <c r="K76" s="8">
        <v>5.6500000000000002E-2</v>
      </c>
      <c r="L76" s="6">
        <v>105</v>
      </c>
      <c r="M76" s="6" t="s">
        <v>241</v>
      </c>
      <c r="N76" s="6">
        <v>4.82</v>
      </c>
      <c r="O76" s="6" t="s">
        <v>2203</v>
      </c>
      <c r="P76" s="6" t="s">
        <v>2204</v>
      </c>
      <c r="Q76" s="8">
        <v>-4.9700000000000001E-2</v>
      </c>
      <c r="R76" s="8">
        <v>-0.60319999999999996</v>
      </c>
      <c r="S76" s="35">
        <f t="shared" si="1"/>
        <v>-0.1067</v>
      </c>
    </row>
    <row r="77" spans="1:19" x14ac:dyDescent="0.3">
      <c r="A77" s="6" t="s">
        <v>180</v>
      </c>
      <c r="B77" s="8">
        <v>0.77900000000000003</v>
      </c>
      <c r="C77" s="8">
        <v>0.221</v>
      </c>
      <c r="D77" s="8">
        <v>0.68500000000000005</v>
      </c>
      <c r="E77" s="8">
        <v>0.33500000000000002</v>
      </c>
      <c r="F77" s="6">
        <v>113</v>
      </c>
      <c r="G77" s="6" t="s">
        <v>1217</v>
      </c>
      <c r="H77" s="6" t="s">
        <v>1611</v>
      </c>
      <c r="I77" s="6">
        <v>0.41</v>
      </c>
      <c r="J77" s="8">
        <v>0.41410000000000002</v>
      </c>
      <c r="K77" s="8">
        <v>0.68479999999999996</v>
      </c>
      <c r="L77" s="6">
        <v>9</v>
      </c>
      <c r="M77" s="6" t="s">
        <v>97</v>
      </c>
      <c r="N77" s="6">
        <v>65.58</v>
      </c>
      <c r="O77" s="6" t="s">
        <v>2205</v>
      </c>
      <c r="P77" s="6" t="s">
        <v>1613</v>
      </c>
      <c r="Q77" s="8">
        <v>7.0999999999999994E-2</v>
      </c>
      <c r="R77" s="8">
        <v>0.86170000000000002</v>
      </c>
      <c r="S77" s="35">
        <f t="shared" si="1"/>
        <v>-0.6140000000000001</v>
      </c>
    </row>
    <row r="78" spans="1:19" x14ac:dyDescent="0.3">
      <c r="A78" s="26" t="s">
        <v>184</v>
      </c>
      <c r="B78" s="27">
        <v>0.76300000000000001</v>
      </c>
      <c r="C78" s="27">
        <v>0.23699999999999999</v>
      </c>
      <c r="D78" s="27">
        <v>1.0429999999999999</v>
      </c>
      <c r="E78" s="27">
        <v>0.185</v>
      </c>
      <c r="F78" s="26">
        <v>312</v>
      </c>
      <c r="G78" s="26" t="s">
        <v>1221</v>
      </c>
      <c r="H78" s="26" t="s">
        <v>188</v>
      </c>
      <c r="I78" s="26">
        <v>0.32</v>
      </c>
      <c r="J78" s="27">
        <v>7.3499999999999996E-2</v>
      </c>
      <c r="K78" s="27">
        <v>1.0432999999999999</v>
      </c>
      <c r="L78" s="26">
        <v>13</v>
      </c>
      <c r="M78" s="26" t="s">
        <v>189</v>
      </c>
      <c r="N78" s="26">
        <v>6.65</v>
      </c>
      <c r="O78" s="26" t="s">
        <v>2206</v>
      </c>
      <c r="P78" s="26" t="s">
        <v>2207</v>
      </c>
      <c r="Q78" s="27">
        <v>0.1641</v>
      </c>
      <c r="R78" s="27">
        <v>1.9910000000000001</v>
      </c>
      <c r="S78" s="35">
        <f t="shared" si="1"/>
        <v>-0.8788999999999999</v>
      </c>
    </row>
    <row r="79" spans="1:19" s="25" customFormat="1" x14ac:dyDescent="0.3">
      <c r="A79" s="24" t="s">
        <v>204</v>
      </c>
      <c r="B79" s="23">
        <v>0.65900000000000003</v>
      </c>
      <c r="C79" s="23">
        <v>0.34100000000000003</v>
      </c>
      <c r="D79" s="23">
        <v>1.1220000000000001</v>
      </c>
      <c r="E79" s="23">
        <v>0.443</v>
      </c>
      <c r="F79" s="24" t="s">
        <v>1627</v>
      </c>
      <c r="G79" s="24" t="s">
        <v>207</v>
      </c>
      <c r="H79" s="24" t="s">
        <v>1628</v>
      </c>
      <c r="I79" s="24">
        <v>0.06</v>
      </c>
      <c r="J79" s="23">
        <v>0.5645</v>
      </c>
      <c r="K79" s="23">
        <v>1.1217999999999999</v>
      </c>
      <c r="L79" s="24">
        <v>0</v>
      </c>
      <c r="M79" s="24" t="s">
        <v>32</v>
      </c>
      <c r="N79" s="24">
        <v>1.73</v>
      </c>
      <c r="O79" s="24" t="s">
        <v>1629</v>
      </c>
      <c r="P79" s="24" t="s">
        <v>1630</v>
      </c>
      <c r="Q79" s="23">
        <v>-0.2382</v>
      </c>
      <c r="R79" s="23">
        <v>-1</v>
      </c>
      <c r="S79" s="35">
        <f t="shared" si="1"/>
        <v>-1.3602000000000001</v>
      </c>
    </row>
    <row r="80" spans="1:19" x14ac:dyDescent="0.3">
      <c r="A80" s="9" t="s">
        <v>211</v>
      </c>
      <c r="B80" s="12">
        <v>0.99990000000000001</v>
      </c>
      <c r="C80" s="12">
        <v>0.99990000000000001</v>
      </c>
      <c r="D80" s="12">
        <v>0.99990000000000001</v>
      </c>
      <c r="E80" s="12">
        <v>0.99990000000000001</v>
      </c>
      <c r="F80" s="12">
        <v>0.99990000000000001</v>
      </c>
      <c r="G80" s="12">
        <v>0.99990000000000001</v>
      </c>
      <c r="H80" s="12">
        <v>0.99990000000000001</v>
      </c>
      <c r="I80" s="12">
        <v>0.99990000000000001</v>
      </c>
      <c r="J80" s="12">
        <v>0.99990000000000001</v>
      </c>
      <c r="K80" s="12">
        <v>0.99990000000000001</v>
      </c>
      <c r="L80" s="12">
        <v>0.99990000000000001</v>
      </c>
      <c r="M80" s="12">
        <v>0.99990000000000001</v>
      </c>
      <c r="N80" s="12">
        <v>0.99990000000000001</v>
      </c>
      <c r="O80" s="12">
        <v>0.99990000000000001</v>
      </c>
      <c r="P80" s="12">
        <v>0.99990000000000001</v>
      </c>
      <c r="Q80" s="12">
        <v>0.99990000000000001</v>
      </c>
      <c r="R80" s="12">
        <v>0.99990000000000001</v>
      </c>
      <c r="S80" s="35">
        <f t="shared" si="1"/>
        <v>0</v>
      </c>
    </row>
    <row r="81" spans="1:19" x14ac:dyDescent="0.3">
      <c r="A81" s="6" t="s">
        <v>220</v>
      </c>
      <c r="B81" s="8">
        <v>0.70199999999999996</v>
      </c>
      <c r="C81" s="8">
        <v>0.29799999999999999</v>
      </c>
      <c r="D81" s="8">
        <v>0.13100000000000001</v>
      </c>
      <c r="E81" s="8">
        <v>0.48799999999999999</v>
      </c>
      <c r="F81" s="6">
        <v>588</v>
      </c>
      <c r="G81" s="6" t="s">
        <v>1240</v>
      </c>
      <c r="H81" s="6" t="s">
        <v>224</v>
      </c>
      <c r="I81" s="6">
        <v>0.18</v>
      </c>
      <c r="J81" s="8">
        <v>0.92830000000000001</v>
      </c>
      <c r="K81" s="8">
        <v>0.1305</v>
      </c>
      <c r="L81" s="6">
        <v>13</v>
      </c>
      <c r="M81" s="6" t="s">
        <v>225</v>
      </c>
      <c r="N81" s="6">
        <v>7.46</v>
      </c>
      <c r="O81" s="6" t="s">
        <v>2208</v>
      </c>
      <c r="P81" s="6" t="s">
        <v>2209</v>
      </c>
      <c r="Q81" s="8">
        <v>6.1499999999999999E-2</v>
      </c>
      <c r="R81" s="8">
        <v>0.746</v>
      </c>
      <c r="S81" s="35">
        <f t="shared" si="1"/>
        <v>-6.9500000000000006E-2</v>
      </c>
    </row>
    <row r="82" spans="1:19" x14ac:dyDescent="0.3">
      <c r="A82" s="9" t="s">
        <v>228</v>
      </c>
      <c r="B82" s="12">
        <v>0.99990000000000001</v>
      </c>
      <c r="C82" s="12">
        <v>0.99990000000000001</v>
      </c>
      <c r="D82" s="12">
        <v>0.99990000000000001</v>
      </c>
      <c r="E82" s="12">
        <v>0.99990000000000001</v>
      </c>
      <c r="F82" s="12">
        <v>0.99990000000000001</v>
      </c>
      <c r="G82" s="12">
        <v>0.99990000000000001</v>
      </c>
      <c r="H82" s="12">
        <v>0.99990000000000001</v>
      </c>
      <c r="I82" s="12">
        <v>0.99990000000000001</v>
      </c>
      <c r="J82" s="12">
        <v>0.99990000000000001</v>
      </c>
      <c r="K82" s="12">
        <v>0.99990000000000001</v>
      </c>
      <c r="L82" s="12">
        <v>0.99990000000000001</v>
      </c>
      <c r="M82" s="12">
        <v>0.99990000000000001</v>
      </c>
      <c r="N82" s="12">
        <v>0.99990000000000001</v>
      </c>
      <c r="O82" s="12">
        <v>0.99990000000000001</v>
      </c>
      <c r="P82" s="12">
        <v>0.99990000000000001</v>
      </c>
      <c r="Q82" s="12">
        <v>0.99990000000000001</v>
      </c>
      <c r="R82" s="12">
        <v>0.99990000000000001</v>
      </c>
      <c r="S82" s="35">
        <f t="shared" si="1"/>
        <v>0</v>
      </c>
    </row>
    <row r="83" spans="1:19" x14ac:dyDescent="0.3">
      <c r="A83" s="6" t="s">
        <v>236</v>
      </c>
      <c r="B83" s="8">
        <v>0.89700000000000002</v>
      </c>
      <c r="C83" s="8">
        <v>0.10299999999999999</v>
      </c>
      <c r="D83" s="8">
        <v>0.53400000000000003</v>
      </c>
      <c r="E83" s="8">
        <v>0.42199999999999999</v>
      </c>
      <c r="F83" s="6">
        <v>194</v>
      </c>
      <c r="G83" s="6" t="s">
        <v>239</v>
      </c>
      <c r="H83" s="6" t="s">
        <v>240</v>
      </c>
      <c r="I83" s="6">
        <v>0.22</v>
      </c>
      <c r="J83" s="8">
        <v>8.0000000000000004E-4</v>
      </c>
      <c r="K83" s="8">
        <v>0.53359999999999996</v>
      </c>
      <c r="L83" s="6">
        <v>3</v>
      </c>
      <c r="M83" s="6" t="s">
        <v>1641</v>
      </c>
      <c r="N83" s="6">
        <v>7.05</v>
      </c>
      <c r="O83" s="6" t="s">
        <v>2210</v>
      </c>
      <c r="P83" s="6" t="s">
        <v>2211</v>
      </c>
      <c r="Q83" s="8">
        <v>9.1999999999999998E-2</v>
      </c>
      <c r="R83" s="8">
        <v>1.1161000000000001</v>
      </c>
      <c r="S83" s="35">
        <f t="shared" si="1"/>
        <v>-0.44200000000000006</v>
      </c>
    </row>
    <row r="84" spans="1:19" x14ac:dyDescent="0.3">
      <c r="A84" s="9" t="s">
        <v>244</v>
      </c>
      <c r="B84" s="12">
        <v>0.99990000000000001</v>
      </c>
      <c r="C84" s="12">
        <v>0.99990000000000001</v>
      </c>
      <c r="D84" s="12">
        <v>0.99990000000000001</v>
      </c>
      <c r="E84" s="12">
        <v>0.99990000000000001</v>
      </c>
      <c r="F84" s="12">
        <v>0.99990000000000001</v>
      </c>
      <c r="G84" s="12">
        <v>0.99990000000000001</v>
      </c>
      <c r="H84" s="12">
        <v>0.99990000000000001</v>
      </c>
      <c r="I84" s="12">
        <v>0.99990000000000001</v>
      </c>
      <c r="J84" s="12">
        <v>0.99990000000000001</v>
      </c>
      <c r="K84" s="12">
        <v>0.99990000000000001</v>
      </c>
      <c r="L84" s="12">
        <v>0.99990000000000001</v>
      </c>
      <c r="M84" s="12">
        <v>0.99990000000000001</v>
      </c>
      <c r="N84" s="12">
        <v>0.99990000000000001</v>
      </c>
      <c r="O84" s="12">
        <v>0.99990000000000001</v>
      </c>
      <c r="P84" s="12">
        <v>0.99990000000000001</v>
      </c>
      <c r="Q84" s="12">
        <v>0.99990000000000001</v>
      </c>
      <c r="R84" s="12">
        <v>0.99990000000000001</v>
      </c>
      <c r="S84" s="35">
        <f t="shared" si="1"/>
        <v>0</v>
      </c>
    </row>
    <row r="85" spans="1:19" x14ac:dyDescent="0.3">
      <c r="A85" s="9" t="s">
        <v>246</v>
      </c>
      <c r="B85" s="12">
        <v>0.99990000000000001</v>
      </c>
      <c r="C85" s="12">
        <v>0.99990000000000001</v>
      </c>
      <c r="D85" s="12">
        <v>0.99990000000000001</v>
      </c>
      <c r="E85" s="12">
        <v>0.99990000000000001</v>
      </c>
      <c r="F85" s="12">
        <v>0.99990000000000001</v>
      </c>
      <c r="G85" s="12">
        <v>0.99990000000000001</v>
      </c>
      <c r="H85" s="12">
        <v>0.99990000000000001</v>
      </c>
      <c r="I85" s="12">
        <v>0.99990000000000001</v>
      </c>
      <c r="J85" s="12">
        <v>0.99990000000000001</v>
      </c>
      <c r="K85" s="12">
        <v>0.99990000000000001</v>
      </c>
      <c r="L85" s="12">
        <v>0.99990000000000001</v>
      </c>
      <c r="M85" s="12">
        <v>0.99990000000000001</v>
      </c>
      <c r="N85" s="12">
        <v>0.99990000000000001</v>
      </c>
      <c r="O85" s="12">
        <v>0.99990000000000001</v>
      </c>
      <c r="P85" s="12">
        <v>0.99990000000000001</v>
      </c>
      <c r="Q85" s="12">
        <v>0.99990000000000001</v>
      </c>
      <c r="R85" s="12">
        <v>0.99990000000000001</v>
      </c>
      <c r="S85" s="35">
        <f t="shared" si="1"/>
        <v>0</v>
      </c>
    </row>
    <row r="86" spans="1:19" s="39" customFormat="1" x14ac:dyDescent="0.3">
      <c r="A86" s="10" t="s">
        <v>247</v>
      </c>
      <c r="B86" s="41">
        <v>0.68200000000000005</v>
      </c>
      <c r="C86" s="41">
        <v>0.318</v>
      </c>
      <c r="D86" s="41">
        <v>0.16600000000000001</v>
      </c>
      <c r="E86" s="41">
        <v>0.39300000000000002</v>
      </c>
      <c r="F86" s="40" t="s">
        <v>1414</v>
      </c>
      <c r="G86" s="40" t="s">
        <v>1645</v>
      </c>
      <c r="H86" s="40" t="s">
        <v>1646</v>
      </c>
      <c r="I86" s="40">
        <v>0.2</v>
      </c>
      <c r="J86" s="41">
        <v>0.94950000000000001</v>
      </c>
      <c r="K86" s="41">
        <v>0.16600000000000001</v>
      </c>
      <c r="L86" s="40">
        <v>96</v>
      </c>
      <c r="M86" s="40" t="s">
        <v>632</v>
      </c>
      <c r="N86" s="40">
        <v>8.9499999999999993</v>
      </c>
      <c r="O86" s="40" t="s">
        <v>2212</v>
      </c>
      <c r="P86" s="40" t="s">
        <v>2213</v>
      </c>
      <c r="Q86" s="41">
        <v>0.25119999999999998</v>
      </c>
      <c r="R86" s="41">
        <v>3.048</v>
      </c>
      <c r="S86" s="38">
        <f t="shared" si="1"/>
        <v>8.519999999999997E-2</v>
      </c>
    </row>
    <row r="87" spans="1:19" x14ac:dyDescent="0.3">
      <c r="A87" s="26" t="s">
        <v>271</v>
      </c>
      <c r="B87" s="27">
        <v>0.48899999999999999</v>
      </c>
      <c r="C87" s="27">
        <v>0.51100000000000001</v>
      </c>
      <c r="D87" s="27">
        <v>0.52200000000000002</v>
      </c>
      <c r="E87" s="27">
        <v>0.51500000000000001</v>
      </c>
      <c r="F87" s="26">
        <v>358</v>
      </c>
      <c r="G87" s="26" t="s">
        <v>1253</v>
      </c>
      <c r="H87" s="26" t="s">
        <v>273</v>
      </c>
      <c r="I87" s="26">
        <v>0.12</v>
      </c>
      <c r="J87" s="27">
        <v>0.91930000000000001</v>
      </c>
      <c r="K87" s="27">
        <v>0.52180000000000004</v>
      </c>
      <c r="L87" s="26">
        <v>52</v>
      </c>
      <c r="M87" s="26" t="s">
        <v>106</v>
      </c>
      <c r="N87" s="26">
        <v>1.34</v>
      </c>
      <c r="O87" s="26" t="s">
        <v>2214</v>
      </c>
      <c r="P87" s="26" t="s">
        <v>2215</v>
      </c>
      <c r="Q87" s="27">
        <v>0.10979999999999999</v>
      </c>
      <c r="R87" s="27">
        <v>1.3320000000000001</v>
      </c>
      <c r="S87" s="35">
        <f t="shared" si="1"/>
        <v>-0.41220000000000001</v>
      </c>
    </row>
    <row r="88" spans="1:19" x14ac:dyDescent="0.3">
      <c r="A88" s="6" t="s">
        <v>274</v>
      </c>
      <c r="B88" s="8">
        <v>0.871</v>
      </c>
      <c r="C88" s="8">
        <v>0.129</v>
      </c>
      <c r="D88" s="8">
        <v>0.23799999999999999</v>
      </c>
      <c r="E88" s="8">
        <v>0.19</v>
      </c>
      <c r="F88" s="6">
        <v>225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2</v>
      </c>
      <c r="M88" s="6" t="s">
        <v>1257</v>
      </c>
      <c r="N88" s="6">
        <v>9.01</v>
      </c>
      <c r="O88" s="6" t="s">
        <v>2216</v>
      </c>
      <c r="P88" s="6" t="s">
        <v>1663</v>
      </c>
      <c r="Q88" s="8">
        <v>2.47E-2</v>
      </c>
      <c r="R88" s="8">
        <v>0.30020000000000002</v>
      </c>
      <c r="S88" s="35">
        <f t="shared" si="1"/>
        <v>-0.21329999999999999</v>
      </c>
    </row>
    <row r="89" spans="1:19" x14ac:dyDescent="0.3">
      <c r="A89" s="6" t="s">
        <v>284</v>
      </c>
      <c r="B89" s="8">
        <v>0.71699999999999997</v>
      </c>
      <c r="C89" s="8">
        <v>0.28299999999999997</v>
      </c>
      <c r="D89" s="8">
        <v>0.82599999999999996</v>
      </c>
      <c r="E89" s="8">
        <v>0.38900000000000001</v>
      </c>
      <c r="F89" s="6" t="s">
        <v>2217</v>
      </c>
      <c r="G89" s="6" t="s">
        <v>287</v>
      </c>
      <c r="H89" s="6" t="s">
        <v>288</v>
      </c>
      <c r="I89" s="6">
        <v>0.2</v>
      </c>
      <c r="J89" s="8">
        <v>0.86499999999999999</v>
      </c>
      <c r="K89" s="8">
        <v>0.82589999999999997</v>
      </c>
      <c r="L89" s="6">
        <v>93</v>
      </c>
      <c r="M89" s="6" t="s">
        <v>450</v>
      </c>
      <c r="N89" s="6">
        <v>7.77</v>
      </c>
      <c r="O89" s="6" t="s">
        <v>2218</v>
      </c>
      <c r="P89" s="6" t="s">
        <v>2219</v>
      </c>
      <c r="Q89" s="8">
        <v>4.0500000000000001E-2</v>
      </c>
      <c r="R89" s="8">
        <v>0.4919</v>
      </c>
      <c r="S89" s="35">
        <f t="shared" si="1"/>
        <v>-0.78549999999999998</v>
      </c>
    </row>
    <row r="90" spans="1:19" x14ac:dyDescent="0.3">
      <c r="A90" s="6" t="s">
        <v>299</v>
      </c>
      <c r="B90" s="8">
        <v>0.94499999999999995</v>
      </c>
      <c r="C90" s="8">
        <v>5.5E-2</v>
      </c>
      <c r="D90" s="8">
        <v>4.4999999999999998E-2</v>
      </c>
      <c r="E90" s="8">
        <v>0.32400000000000001</v>
      </c>
      <c r="F90" s="6" t="s">
        <v>2220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83</v>
      </c>
      <c r="M90" s="6" t="s">
        <v>106</v>
      </c>
      <c r="N90" s="6">
        <v>12.02</v>
      </c>
      <c r="O90" s="6" t="s">
        <v>2221</v>
      </c>
      <c r="P90" s="6" t="s">
        <v>2222</v>
      </c>
      <c r="Q90" s="8">
        <v>-8.9999999999999998E-4</v>
      </c>
      <c r="R90" s="8">
        <v>-1.1299999999999999E-2</v>
      </c>
      <c r="S90" s="35">
        <f t="shared" si="1"/>
        <v>-4.5899999999999996E-2</v>
      </c>
    </row>
    <row r="91" spans="1:19" x14ac:dyDescent="0.3">
      <c r="A91" s="6" t="s">
        <v>323</v>
      </c>
      <c r="B91" s="8">
        <v>0.61399999999999999</v>
      </c>
      <c r="C91" s="8">
        <v>0.38600000000000001</v>
      </c>
      <c r="D91" s="8">
        <v>7.3999999999999996E-2</v>
      </c>
      <c r="E91" s="8">
        <v>0.19</v>
      </c>
      <c r="F91" s="6">
        <v>127</v>
      </c>
      <c r="G91" s="6" t="s">
        <v>1269</v>
      </c>
      <c r="H91" s="6" t="s">
        <v>327</v>
      </c>
      <c r="I91" s="6">
        <v>0.2</v>
      </c>
      <c r="J91" s="8">
        <v>0.69530000000000003</v>
      </c>
      <c r="K91" s="8">
        <v>7.3700000000000002E-2</v>
      </c>
      <c r="L91" s="6">
        <v>13</v>
      </c>
      <c r="M91" s="6" t="s">
        <v>70</v>
      </c>
      <c r="N91" s="6">
        <v>4.29</v>
      </c>
      <c r="O91" s="6" t="s">
        <v>2223</v>
      </c>
      <c r="P91" s="6" t="s">
        <v>2224</v>
      </c>
      <c r="Q91" s="8">
        <v>6.13E-2</v>
      </c>
      <c r="R91" s="8">
        <v>0.74350000000000005</v>
      </c>
      <c r="S91" s="35">
        <f t="shared" si="1"/>
        <v>-1.2699999999999996E-2</v>
      </c>
    </row>
    <row r="92" spans="1:19" x14ac:dyDescent="0.3">
      <c r="A92" s="9" t="s">
        <v>397</v>
      </c>
      <c r="B92" s="12">
        <v>0.99990000000000001</v>
      </c>
      <c r="C92" s="12">
        <v>0.99990000000000001</v>
      </c>
      <c r="D92" s="12">
        <v>0.99990000000000001</v>
      </c>
      <c r="E92" s="12">
        <v>0.99990000000000001</v>
      </c>
      <c r="F92" s="12">
        <v>0.99990000000000001</v>
      </c>
      <c r="G92" s="12">
        <v>0.99990000000000001</v>
      </c>
      <c r="H92" s="12">
        <v>0.99990000000000001</v>
      </c>
      <c r="I92" s="12">
        <v>0.99990000000000001</v>
      </c>
      <c r="J92" s="12">
        <v>0.99990000000000001</v>
      </c>
      <c r="K92" s="12">
        <v>0.99990000000000001</v>
      </c>
      <c r="L92" s="12">
        <v>0.99990000000000001</v>
      </c>
      <c r="M92" s="12">
        <v>0.99990000000000001</v>
      </c>
      <c r="N92" s="12">
        <v>0.99990000000000001</v>
      </c>
      <c r="O92" s="12">
        <v>0.99990000000000001</v>
      </c>
      <c r="P92" s="12">
        <v>0.99990000000000001</v>
      </c>
      <c r="Q92" s="12">
        <v>0.99990000000000001</v>
      </c>
      <c r="R92" s="12">
        <v>0.99990000000000001</v>
      </c>
      <c r="S92" s="35">
        <f t="shared" si="1"/>
        <v>0</v>
      </c>
    </row>
    <row r="93" spans="1:19" x14ac:dyDescent="0.3">
      <c r="A93" s="9" t="s">
        <v>404</v>
      </c>
      <c r="B93" s="12">
        <v>0.99990000000000001</v>
      </c>
      <c r="C93" s="12">
        <v>0.99990000000000001</v>
      </c>
      <c r="D93" s="12">
        <v>0.99990000000000001</v>
      </c>
      <c r="E93" s="12">
        <v>0.99990000000000001</v>
      </c>
      <c r="F93" s="12">
        <v>0.99990000000000001</v>
      </c>
      <c r="G93" s="12">
        <v>0.99990000000000001</v>
      </c>
      <c r="H93" s="12">
        <v>0.99990000000000001</v>
      </c>
      <c r="I93" s="12">
        <v>0.99990000000000001</v>
      </c>
      <c r="J93" s="12">
        <v>0.99990000000000001</v>
      </c>
      <c r="K93" s="12">
        <v>0.99990000000000001</v>
      </c>
      <c r="L93" s="12">
        <v>0.99990000000000001</v>
      </c>
      <c r="M93" s="12">
        <v>0.99990000000000001</v>
      </c>
      <c r="N93" s="12">
        <v>0.99990000000000001</v>
      </c>
      <c r="O93" s="12">
        <v>0.99990000000000001</v>
      </c>
      <c r="P93" s="12">
        <v>0.99990000000000001</v>
      </c>
      <c r="Q93" s="12">
        <v>0.99990000000000001</v>
      </c>
      <c r="R93" s="12">
        <v>0.99990000000000001</v>
      </c>
      <c r="S93" s="35">
        <f t="shared" si="1"/>
        <v>0</v>
      </c>
    </row>
    <row r="94" spans="1:19" x14ac:dyDescent="0.3">
      <c r="A94" s="6" t="s">
        <v>339</v>
      </c>
      <c r="B94" s="8">
        <v>0.54200000000000004</v>
      </c>
      <c r="C94" s="8">
        <v>0.45800000000000002</v>
      </c>
      <c r="D94" s="8">
        <v>0.94299999999999995</v>
      </c>
      <c r="E94" s="8">
        <v>0.12</v>
      </c>
      <c r="F94" s="6" t="s">
        <v>2225</v>
      </c>
      <c r="G94" s="6" t="s">
        <v>342</v>
      </c>
      <c r="H94" s="6" t="s">
        <v>343</v>
      </c>
      <c r="I94" s="6">
        <v>0.28000000000000003</v>
      </c>
      <c r="J94" s="8">
        <v>2.9999999999999997E-4</v>
      </c>
      <c r="K94" s="8">
        <v>0.94330000000000003</v>
      </c>
      <c r="L94" s="6">
        <v>14</v>
      </c>
      <c r="M94" s="6" t="s">
        <v>2226</v>
      </c>
      <c r="N94" s="6">
        <v>79.319999999999993</v>
      </c>
      <c r="O94" s="6" t="s">
        <v>2227</v>
      </c>
      <c r="P94" s="6" t="s">
        <v>2228</v>
      </c>
      <c r="Q94" s="8">
        <v>0.04</v>
      </c>
      <c r="R94" s="8">
        <v>0.48570000000000002</v>
      </c>
      <c r="S94" s="35">
        <f t="shared" si="1"/>
        <v>-0.90299999999999991</v>
      </c>
    </row>
    <row r="95" spans="1:19" x14ac:dyDescent="0.3">
      <c r="A95" s="6" t="s">
        <v>405</v>
      </c>
      <c r="B95" s="8">
        <v>0.68400000000000005</v>
      </c>
      <c r="C95" s="8">
        <v>0.316</v>
      </c>
      <c r="D95" s="33">
        <v>0.3</v>
      </c>
      <c r="E95" s="8">
        <v>0.46100000000000002</v>
      </c>
      <c r="F95" s="6" t="s">
        <v>2229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0.30049999999999999</v>
      </c>
      <c r="L95" s="6">
        <v>140</v>
      </c>
      <c r="M95" s="6" t="s">
        <v>990</v>
      </c>
      <c r="N95" s="6">
        <v>5.63</v>
      </c>
      <c r="O95" s="6" t="s">
        <v>2230</v>
      </c>
      <c r="P95" s="6" t="s">
        <v>2231</v>
      </c>
      <c r="Q95" s="8">
        <v>4.3E-3</v>
      </c>
      <c r="R95" s="8">
        <v>5.2600000000000001E-2</v>
      </c>
      <c r="S95" s="35">
        <f t="shared" si="1"/>
        <v>-0.29569999999999996</v>
      </c>
    </row>
    <row r="96" spans="1:19" x14ac:dyDescent="0.3">
      <c r="A96" s="6" t="s">
        <v>413</v>
      </c>
      <c r="B96" s="8">
        <v>0.71799999999999997</v>
      </c>
      <c r="C96" s="8">
        <v>0.28199999999999997</v>
      </c>
      <c r="D96" s="8">
        <v>9.8000000000000004E-2</v>
      </c>
      <c r="E96" s="8">
        <v>0.23499999999999999</v>
      </c>
      <c r="F96" s="6" t="s">
        <v>2232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9.8100000000000007E-2</v>
      </c>
      <c r="L96" s="6">
        <v>16</v>
      </c>
      <c r="M96" s="6" t="s">
        <v>10</v>
      </c>
      <c r="N96" s="6">
        <v>18.75</v>
      </c>
      <c r="O96" s="6" t="s">
        <v>2233</v>
      </c>
      <c r="P96" s="6" t="s">
        <v>2234</v>
      </c>
      <c r="Q96" s="8">
        <v>1.7000000000000001E-2</v>
      </c>
      <c r="R96" s="8">
        <v>0.21540000000000001</v>
      </c>
      <c r="S96" s="35">
        <f t="shared" si="1"/>
        <v>-8.1000000000000003E-2</v>
      </c>
    </row>
    <row r="97" spans="1:19" x14ac:dyDescent="0.3">
      <c r="A97" s="6" t="s">
        <v>420</v>
      </c>
      <c r="B97" s="8">
        <v>0.75600000000000001</v>
      </c>
      <c r="C97" s="8">
        <v>0.24399999999999999</v>
      </c>
      <c r="D97" s="8">
        <v>0.44600000000000001</v>
      </c>
      <c r="E97" s="8">
        <v>0.27700000000000002</v>
      </c>
      <c r="F97" s="6" t="s">
        <v>2235</v>
      </c>
      <c r="G97" s="6" t="s">
        <v>423</v>
      </c>
      <c r="H97" s="6" t="s">
        <v>424</v>
      </c>
      <c r="I97" s="6">
        <v>0.1</v>
      </c>
      <c r="J97" s="8">
        <v>9.7000000000000003E-2</v>
      </c>
      <c r="K97" s="8">
        <v>0.44619999999999999</v>
      </c>
      <c r="L97" s="6">
        <v>11</v>
      </c>
      <c r="M97" s="6" t="s">
        <v>32</v>
      </c>
      <c r="N97" s="6">
        <v>6.63</v>
      </c>
      <c r="O97" s="6" t="s">
        <v>2236</v>
      </c>
      <c r="P97" s="6" t="s">
        <v>2237</v>
      </c>
      <c r="Q97" s="8">
        <v>4.53E-2</v>
      </c>
      <c r="R97" s="8">
        <v>0.54910000000000003</v>
      </c>
      <c r="S97" s="35">
        <f t="shared" si="1"/>
        <v>-0.4007</v>
      </c>
    </row>
    <row r="98" spans="1:19" x14ac:dyDescent="0.3">
      <c r="A98" s="6" t="s">
        <v>315</v>
      </c>
      <c r="B98" s="8">
        <v>0.57499999999999996</v>
      </c>
      <c r="C98" s="8">
        <v>0.42499999999999999</v>
      </c>
      <c r="D98" s="8">
        <v>0.76400000000000001</v>
      </c>
      <c r="E98" s="8">
        <v>0.46899999999999997</v>
      </c>
      <c r="F98" s="6" t="s">
        <v>2238</v>
      </c>
      <c r="G98" s="6" t="s">
        <v>318</v>
      </c>
      <c r="H98" s="6" t="s">
        <v>1704</v>
      </c>
      <c r="I98" s="6">
        <v>0.06</v>
      </c>
      <c r="J98" s="8">
        <v>0.89710000000000001</v>
      </c>
      <c r="K98" s="8">
        <v>0.76449999999999996</v>
      </c>
      <c r="L98" s="6">
        <v>42</v>
      </c>
      <c r="M98" s="6" t="s">
        <v>450</v>
      </c>
      <c r="N98" s="6">
        <v>18.02</v>
      </c>
      <c r="O98" s="6" t="s">
        <v>1705</v>
      </c>
      <c r="P98" s="6" t="s">
        <v>2239</v>
      </c>
      <c r="Q98" s="8">
        <v>6.1800000000000001E-2</v>
      </c>
      <c r="R98" s="8">
        <v>0.75</v>
      </c>
      <c r="S98" s="35">
        <f t="shared" si="1"/>
        <v>-0.70220000000000005</v>
      </c>
    </row>
    <row r="99" spans="1:19" x14ac:dyDescent="0.3">
      <c r="A99" s="6" t="s">
        <v>306</v>
      </c>
      <c r="B99" s="8">
        <v>0.70399999999999996</v>
      </c>
      <c r="C99" s="8">
        <v>0.29599999999999999</v>
      </c>
      <c r="D99" s="8">
        <v>0.124</v>
      </c>
      <c r="E99" s="8">
        <v>0.152</v>
      </c>
      <c r="F99" s="6" t="s">
        <v>2240</v>
      </c>
      <c r="G99" s="6" t="s">
        <v>309</v>
      </c>
      <c r="H99" s="6" t="s">
        <v>310</v>
      </c>
      <c r="I99" s="6">
        <v>0.09</v>
      </c>
      <c r="J99" s="8">
        <v>0.89670000000000005</v>
      </c>
      <c r="K99" s="8">
        <v>0.1241</v>
      </c>
      <c r="L99" s="6">
        <v>342</v>
      </c>
      <c r="M99" s="6" t="s">
        <v>32</v>
      </c>
      <c r="N99" s="6">
        <v>15.03</v>
      </c>
      <c r="O99" s="6" t="s">
        <v>2241</v>
      </c>
      <c r="P99" s="6" t="s">
        <v>2242</v>
      </c>
      <c r="Q99" s="8">
        <v>8.3299999999999999E-2</v>
      </c>
      <c r="R99" s="8">
        <v>1.0104</v>
      </c>
      <c r="S99" s="35">
        <f t="shared" si="1"/>
        <v>-4.07E-2</v>
      </c>
    </row>
    <row r="100" spans="1:19" x14ac:dyDescent="0.3">
      <c r="A100" s="9" t="s">
        <v>427</v>
      </c>
      <c r="B100" s="12">
        <v>0.99990000000000001</v>
      </c>
      <c r="C100" s="12">
        <v>0.99990000000000001</v>
      </c>
      <c r="D100" s="12">
        <v>0.99990000000000001</v>
      </c>
      <c r="E100" s="12">
        <v>0.99990000000000001</v>
      </c>
      <c r="F100" s="12">
        <v>0.99990000000000001</v>
      </c>
      <c r="G100" s="12">
        <v>0.99990000000000001</v>
      </c>
      <c r="H100" s="12">
        <v>0.99990000000000001</v>
      </c>
      <c r="I100" s="12">
        <v>0.99990000000000001</v>
      </c>
      <c r="J100" s="12">
        <v>0.99990000000000001</v>
      </c>
      <c r="K100" s="12">
        <v>0.99990000000000001</v>
      </c>
      <c r="L100" s="12">
        <v>0.99990000000000001</v>
      </c>
      <c r="M100" s="12">
        <v>0.99990000000000001</v>
      </c>
      <c r="N100" s="12">
        <v>0.99990000000000001</v>
      </c>
      <c r="O100" s="12">
        <v>0.99990000000000001</v>
      </c>
      <c r="P100" s="12">
        <v>0.99990000000000001</v>
      </c>
      <c r="Q100" s="12">
        <v>0.99990000000000001</v>
      </c>
      <c r="R100" s="12">
        <v>0.99990000000000001</v>
      </c>
      <c r="S100" s="35">
        <f t="shared" si="1"/>
        <v>0</v>
      </c>
    </row>
    <row r="101" spans="1:19" x14ac:dyDescent="0.3">
      <c r="A101" s="9" t="s">
        <v>434</v>
      </c>
      <c r="B101" s="12">
        <v>0.99990000000000001</v>
      </c>
      <c r="C101" s="12">
        <v>0.99990000000000001</v>
      </c>
      <c r="D101" s="12">
        <v>0.99990000000000001</v>
      </c>
      <c r="E101" s="12">
        <v>0.99990000000000001</v>
      </c>
      <c r="F101" s="12">
        <v>0.99990000000000001</v>
      </c>
      <c r="G101" s="12">
        <v>0.99990000000000001</v>
      </c>
      <c r="H101" s="12">
        <v>0.99990000000000001</v>
      </c>
      <c r="I101" s="12">
        <v>0.99990000000000001</v>
      </c>
      <c r="J101" s="12">
        <v>0.99990000000000001</v>
      </c>
      <c r="K101" s="12">
        <v>0.99990000000000001</v>
      </c>
      <c r="L101" s="12">
        <v>0.99990000000000001</v>
      </c>
      <c r="M101" s="12">
        <v>0.99990000000000001</v>
      </c>
      <c r="N101" s="12">
        <v>0.99990000000000001</v>
      </c>
      <c r="O101" s="12">
        <v>0.99990000000000001</v>
      </c>
      <c r="P101" s="12">
        <v>0.99990000000000001</v>
      </c>
      <c r="Q101" s="12">
        <v>0.99990000000000001</v>
      </c>
      <c r="R101" s="12">
        <v>0.99990000000000001</v>
      </c>
      <c r="S101" s="35">
        <f t="shared" si="1"/>
        <v>0</v>
      </c>
    </row>
    <row r="102" spans="1:19" x14ac:dyDescent="0.3">
      <c r="A102" s="6" t="s">
        <v>445</v>
      </c>
      <c r="B102" s="8">
        <v>0.73899999999999999</v>
      </c>
      <c r="C102" s="8">
        <v>0.26100000000000001</v>
      </c>
      <c r="D102" s="8">
        <v>8.3000000000000004E-2</v>
      </c>
      <c r="E102" s="8">
        <v>0.36699999999999999</v>
      </c>
      <c r="F102" s="6" t="s">
        <v>2243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131</v>
      </c>
      <c r="M102" s="6" t="s">
        <v>24</v>
      </c>
      <c r="N102" s="6">
        <v>27.13</v>
      </c>
      <c r="O102" s="6" t="s">
        <v>1720</v>
      </c>
      <c r="P102" s="6" t="s">
        <v>452</v>
      </c>
      <c r="Q102" s="8">
        <v>3.0099999999999998E-2</v>
      </c>
      <c r="R102" s="8">
        <v>0.36459999999999998</v>
      </c>
      <c r="S102" s="35">
        <f t="shared" si="1"/>
        <v>-5.2900000000000003E-2</v>
      </c>
    </row>
    <row r="103" spans="1:19" s="25" customFormat="1" x14ac:dyDescent="0.3">
      <c r="A103" s="24" t="s">
        <v>453</v>
      </c>
      <c r="B103" s="23">
        <v>0.78400000000000003</v>
      </c>
      <c r="C103" s="23">
        <v>0.216</v>
      </c>
      <c r="D103" s="23">
        <v>3.0710000000000002</v>
      </c>
      <c r="E103" s="23">
        <v>1</v>
      </c>
      <c r="F103" s="24">
        <v>802</v>
      </c>
      <c r="G103" s="24" t="s">
        <v>541</v>
      </c>
      <c r="H103" s="24" t="s">
        <v>2244</v>
      </c>
      <c r="I103" s="24">
        <v>0.01</v>
      </c>
      <c r="J103" s="23">
        <v>0.30909999999999999</v>
      </c>
      <c r="K103" s="23">
        <v>3.0710000000000002</v>
      </c>
      <c r="L103" s="24">
        <v>145</v>
      </c>
      <c r="M103" s="24" t="s">
        <v>57</v>
      </c>
      <c r="N103" s="24">
        <v>-0.45</v>
      </c>
      <c r="O103" s="24" t="s">
        <v>2245</v>
      </c>
      <c r="P103" s="24" t="s">
        <v>2246</v>
      </c>
      <c r="Q103" s="23">
        <v>-0.99939999999999996</v>
      </c>
      <c r="R103" s="23">
        <v>-1</v>
      </c>
      <c r="S103" s="35">
        <f t="shared" si="1"/>
        <v>-4.0704000000000002</v>
      </c>
    </row>
    <row r="104" spans="1:19" x14ac:dyDescent="0.3">
      <c r="A104" s="6" t="s">
        <v>454</v>
      </c>
      <c r="B104" s="8">
        <v>0.72099999999999997</v>
      </c>
      <c r="C104" s="8">
        <v>0.27900000000000003</v>
      </c>
      <c r="D104" s="8">
        <v>0.28299999999999997</v>
      </c>
      <c r="E104" s="8">
        <v>0.16800000000000001</v>
      </c>
      <c r="F104" s="6" t="s">
        <v>2247</v>
      </c>
      <c r="G104" s="6" t="s">
        <v>547</v>
      </c>
      <c r="H104" s="6" t="s">
        <v>548</v>
      </c>
      <c r="I104" s="6">
        <v>0.08</v>
      </c>
      <c r="J104" s="8">
        <v>0.21690000000000001</v>
      </c>
      <c r="K104" s="8">
        <v>0.28299999999999997</v>
      </c>
      <c r="L104" s="6">
        <v>37</v>
      </c>
      <c r="M104" s="6" t="s">
        <v>201</v>
      </c>
      <c r="N104" s="6">
        <v>2.31</v>
      </c>
      <c r="O104" s="6" t="s">
        <v>2248</v>
      </c>
      <c r="P104" s="6" t="s">
        <v>2249</v>
      </c>
      <c r="Q104" s="8">
        <v>-5.0900000000000001E-2</v>
      </c>
      <c r="R104" s="8">
        <v>-0.61760000000000004</v>
      </c>
      <c r="S104" s="35">
        <f t="shared" si="1"/>
        <v>-0.33389999999999997</v>
      </c>
    </row>
    <row r="105" spans="1:19" x14ac:dyDescent="0.3">
      <c r="A105" s="6" t="s">
        <v>455</v>
      </c>
      <c r="B105" s="8">
        <v>0.69699999999999995</v>
      </c>
      <c r="C105" s="8">
        <v>0.30299999999999999</v>
      </c>
      <c r="D105" s="8">
        <v>0.23699999999999999</v>
      </c>
      <c r="E105" s="8">
        <v>0.219</v>
      </c>
      <c r="F105" s="6">
        <v>864</v>
      </c>
      <c r="G105" s="6" t="s">
        <v>554</v>
      </c>
      <c r="H105" s="6" t="s">
        <v>555</v>
      </c>
      <c r="I105" s="6">
        <v>0.12</v>
      </c>
      <c r="J105" s="8">
        <v>0.2359</v>
      </c>
      <c r="K105" s="8">
        <v>0.2366</v>
      </c>
      <c r="L105" s="6">
        <v>0</v>
      </c>
      <c r="M105" s="6" t="s">
        <v>268</v>
      </c>
      <c r="N105" s="6">
        <v>4.41</v>
      </c>
      <c r="O105" s="6" t="s">
        <v>1308</v>
      </c>
      <c r="P105" s="6" t="s">
        <v>1309</v>
      </c>
      <c r="Q105" s="8">
        <v>-4.99E-2</v>
      </c>
      <c r="R105" s="8">
        <v>-0.60589999999999999</v>
      </c>
      <c r="S105" s="35">
        <f t="shared" si="1"/>
        <v>-0.28689999999999999</v>
      </c>
    </row>
    <row r="106" spans="1:19" x14ac:dyDescent="0.3">
      <c r="A106" s="6" t="s">
        <v>456</v>
      </c>
      <c r="B106" s="8">
        <v>0.69199999999999995</v>
      </c>
      <c r="C106" s="8">
        <v>0.308</v>
      </c>
      <c r="D106" s="8">
        <v>0.35199999999999998</v>
      </c>
      <c r="E106" s="8">
        <v>0.25800000000000001</v>
      </c>
      <c r="F106" s="6" t="s">
        <v>2250</v>
      </c>
      <c r="G106" s="6" t="s">
        <v>560</v>
      </c>
      <c r="H106" s="6" t="s">
        <v>561</v>
      </c>
      <c r="I106" s="6">
        <v>0.04</v>
      </c>
      <c r="J106" s="8">
        <v>0.17399999999999999</v>
      </c>
      <c r="K106" s="8">
        <v>0.35220000000000001</v>
      </c>
      <c r="L106" s="6">
        <v>75</v>
      </c>
      <c r="M106" s="6" t="s">
        <v>268</v>
      </c>
      <c r="N106" s="6">
        <v>1.1000000000000001</v>
      </c>
      <c r="O106" s="6" t="s">
        <v>2251</v>
      </c>
      <c r="P106" s="6" t="s">
        <v>2252</v>
      </c>
      <c r="Q106" s="8">
        <v>4.48E-2</v>
      </c>
      <c r="R106" s="8">
        <v>0.54410000000000003</v>
      </c>
      <c r="S106" s="35">
        <f t="shared" si="1"/>
        <v>-0.30719999999999997</v>
      </c>
    </row>
    <row r="107" spans="1:19" x14ac:dyDescent="0.3">
      <c r="A107" s="6" t="s">
        <v>457</v>
      </c>
      <c r="B107" s="8">
        <v>0.67500000000000004</v>
      </c>
      <c r="C107" s="8">
        <v>0.32500000000000001</v>
      </c>
      <c r="D107" s="8">
        <v>0.374</v>
      </c>
      <c r="E107" s="8">
        <v>0.191</v>
      </c>
      <c r="F107" s="6" t="s">
        <v>2253</v>
      </c>
      <c r="G107" s="6" t="s">
        <v>2254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24</v>
      </c>
      <c r="M107" s="6" t="s">
        <v>189</v>
      </c>
      <c r="N107" s="6">
        <v>5.68</v>
      </c>
      <c r="O107" s="6" t="s">
        <v>2255</v>
      </c>
      <c r="P107" s="6" t="s">
        <v>1314</v>
      </c>
      <c r="Q107" s="8">
        <v>8.6099999999999996E-2</v>
      </c>
      <c r="R107" s="8">
        <v>1.0443</v>
      </c>
      <c r="S107" s="35">
        <f t="shared" si="1"/>
        <v>-0.28789999999999999</v>
      </c>
    </row>
    <row r="108" spans="1:19" x14ac:dyDescent="0.3">
      <c r="A108" s="6" t="s">
        <v>458</v>
      </c>
      <c r="B108" s="8">
        <v>0.66600000000000004</v>
      </c>
      <c r="C108" s="8">
        <v>0.33400000000000002</v>
      </c>
      <c r="D108" s="8">
        <v>1.018</v>
      </c>
      <c r="E108" s="8">
        <v>0.27100000000000002</v>
      </c>
      <c r="F108" s="6" t="s">
        <v>2256</v>
      </c>
      <c r="G108" s="6" t="s">
        <v>572</v>
      </c>
      <c r="H108" s="6" t="s">
        <v>573</v>
      </c>
      <c r="I108" s="6">
        <v>0.06</v>
      </c>
      <c r="J108" s="8">
        <v>0.1356</v>
      </c>
      <c r="K108" s="8">
        <v>1.0175000000000001</v>
      </c>
      <c r="L108" s="6">
        <v>39</v>
      </c>
      <c r="M108" s="6" t="s">
        <v>574</v>
      </c>
      <c r="N108" s="6">
        <v>2.08</v>
      </c>
      <c r="O108" s="6" t="s">
        <v>576</v>
      </c>
      <c r="P108" s="6" t="s">
        <v>2257</v>
      </c>
      <c r="Q108" s="8">
        <v>-6.0999999999999999E-2</v>
      </c>
      <c r="R108" s="8">
        <v>-0.72340000000000004</v>
      </c>
      <c r="S108" s="35">
        <f t="shared" si="1"/>
        <v>-1.079</v>
      </c>
    </row>
    <row r="109" spans="1:19" x14ac:dyDescent="0.3">
      <c r="A109" s="6" t="s">
        <v>459</v>
      </c>
      <c r="B109" s="8">
        <v>0.70699999999999996</v>
      </c>
      <c r="C109" s="8">
        <v>0.29299999999999998</v>
      </c>
      <c r="D109" s="8">
        <v>0.20899999999999999</v>
      </c>
      <c r="E109" s="8">
        <v>0.246</v>
      </c>
      <c r="F109" s="6" t="s">
        <v>2258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12</v>
      </c>
      <c r="M109" s="6" t="s">
        <v>10</v>
      </c>
      <c r="N109" s="6">
        <v>4.3899999999999997</v>
      </c>
      <c r="O109" s="6" t="s">
        <v>2259</v>
      </c>
      <c r="P109" s="6" t="s">
        <v>2260</v>
      </c>
      <c r="Q109" s="8">
        <v>5.8500000000000003E-2</v>
      </c>
      <c r="R109" s="8">
        <v>0.7097</v>
      </c>
      <c r="S109" s="35">
        <f t="shared" si="1"/>
        <v>-0.15049999999999999</v>
      </c>
    </row>
    <row r="110" spans="1:19" x14ac:dyDescent="0.3">
      <c r="A110" s="6" t="s">
        <v>460</v>
      </c>
      <c r="B110" s="8">
        <v>0.69499999999999995</v>
      </c>
      <c r="C110" s="8">
        <v>0.30499999999999999</v>
      </c>
      <c r="D110" s="8">
        <v>0.33100000000000002</v>
      </c>
      <c r="E110" s="8">
        <v>0.27500000000000002</v>
      </c>
      <c r="F110" s="6" t="s">
        <v>2261</v>
      </c>
      <c r="G110" s="6" t="s">
        <v>1322</v>
      </c>
      <c r="H110" s="6" t="s">
        <v>587</v>
      </c>
      <c r="I110" s="6">
        <v>0.09</v>
      </c>
      <c r="J110" s="8">
        <v>7.6399999999999996E-2</v>
      </c>
      <c r="K110" s="8">
        <v>0.33139999999999997</v>
      </c>
      <c r="L110" s="6">
        <v>14</v>
      </c>
      <c r="M110" s="6" t="s">
        <v>189</v>
      </c>
      <c r="N110" s="6">
        <v>2.85</v>
      </c>
      <c r="O110" s="6" t="s">
        <v>1323</v>
      </c>
      <c r="P110" s="6" t="s">
        <v>1324</v>
      </c>
      <c r="Q110" s="8">
        <v>8.7599999999999997E-2</v>
      </c>
      <c r="R110" s="8">
        <v>1.0627</v>
      </c>
      <c r="S110" s="35">
        <f t="shared" si="1"/>
        <v>-0.24340000000000001</v>
      </c>
    </row>
    <row r="111" spans="1:19" x14ac:dyDescent="0.3">
      <c r="A111" s="6" t="s">
        <v>461</v>
      </c>
      <c r="B111" s="8">
        <v>0.68700000000000006</v>
      </c>
      <c r="C111" s="8">
        <v>0.313</v>
      </c>
      <c r="D111" s="8">
        <v>0.154</v>
      </c>
      <c r="E111" s="8">
        <v>0.17399999999999999</v>
      </c>
      <c r="F111" s="6" t="s">
        <v>2262</v>
      </c>
      <c r="G111" s="6" t="s">
        <v>592</v>
      </c>
      <c r="H111" s="6" t="s">
        <v>593</v>
      </c>
      <c r="I111" s="6">
        <v>0.06</v>
      </c>
      <c r="J111" s="8">
        <v>0.22489999999999999</v>
      </c>
      <c r="K111" s="8">
        <v>0.15379999999999999</v>
      </c>
      <c r="L111" s="6">
        <v>31</v>
      </c>
      <c r="M111" s="6" t="s">
        <v>49</v>
      </c>
      <c r="N111" s="6">
        <v>4.6100000000000003</v>
      </c>
      <c r="O111" s="6" t="s">
        <v>2263</v>
      </c>
      <c r="P111" s="6" t="s">
        <v>2264</v>
      </c>
      <c r="Q111" s="8">
        <v>-8.8900000000000007E-2</v>
      </c>
      <c r="R111" s="8">
        <v>-1</v>
      </c>
      <c r="S111" s="35">
        <f t="shared" si="1"/>
        <v>-0.2429</v>
      </c>
    </row>
    <row r="112" spans="1:19" x14ac:dyDescent="0.3">
      <c r="A112" s="6" t="s">
        <v>462</v>
      </c>
      <c r="B112" s="8">
        <v>0.64700000000000002</v>
      </c>
      <c r="C112" s="8">
        <v>0.35299999999999998</v>
      </c>
      <c r="D112" s="8">
        <v>0.33700000000000002</v>
      </c>
      <c r="E112" s="8">
        <v>0.10199999999999999</v>
      </c>
      <c r="F112" s="6" t="s">
        <v>2265</v>
      </c>
      <c r="G112" s="6" t="s">
        <v>599</v>
      </c>
      <c r="H112" s="6" t="s">
        <v>600</v>
      </c>
      <c r="I112" s="6">
        <v>0.14000000000000001</v>
      </c>
      <c r="J112" s="8">
        <v>0.1351</v>
      </c>
      <c r="K112" s="8">
        <v>0.3367</v>
      </c>
      <c r="L112" s="6">
        <v>31</v>
      </c>
      <c r="M112" s="6" t="s">
        <v>130</v>
      </c>
      <c r="N112" s="6">
        <v>6.35</v>
      </c>
      <c r="O112" s="6" t="s">
        <v>2266</v>
      </c>
      <c r="P112" s="6" t="s">
        <v>2267</v>
      </c>
      <c r="Q112" s="8">
        <v>3.09E-2</v>
      </c>
      <c r="R112" s="8">
        <v>0.37519999999999998</v>
      </c>
      <c r="S112" s="35">
        <f t="shared" si="1"/>
        <v>-0.30610000000000004</v>
      </c>
    </row>
    <row r="113" spans="1:19" x14ac:dyDescent="0.3">
      <c r="A113" s="6" t="s">
        <v>463</v>
      </c>
      <c r="B113" s="8">
        <v>0.80200000000000005</v>
      </c>
      <c r="C113" s="8">
        <v>0.19800000000000001</v>
      </c>
      <c r="D113" s="8">
        <v>0.11700000000000001</v>
      </c>
      <c r="E113" s="8">
        <v>0.36</v>
      </c>
      <c r="F113" s="6" t="s">
        <v>2268</v>
      </c>
      <c r="G113" s="6" t="s">
        <v>605</v>
      </c>
      <c r="H113" s="6" t="s">
        <v>606</v>
      </c>
      <c r="I113" s="6">
        <v>0.19</v>
      </c>
      <c r="J113" s="8">
        <v>0.22900000000000001</v>
      </c>
      <c r="K113" s="8">
        <v>0.1173</v>
      </c>
      <c r="L113" s="6">
        <v>62</v>
      </c>
      <c r="M113" s="6" t="s">
        <v>24</v>
      </c>
      <c r="N113" s="6">
        <v>18.97</v>
      </c>
      <c r="O113" s="6" t="s">
        <v>2269</v>
      </c>
      <c r="P113" s="6" t="s">
        <v>2270</v>
      </c>
      <c r="Q113" s="8">
        <v>5.5E-2</v>
      </c>
      <c r="R113" s="8">
        <v>0.66679999999999995</v>
      </c>
      <c r="S113" s="35">
        <f t="shared" si="1"/>
        <v>-6.2000000000000006E-2</v>
      </c>
    </row>
    <row r="114" spans="1:19" x14ac:dyDescent="0.3">
      <c r="A114" s="6" t="s">
        <v>464</v>
      </c>
      <c r="B114" s="8">
        <v>0.69499999999999995</v>
      </c>
      <c r="C114" s="8">
        <v>0.30499999999999999</v>
      </c>
      <c r="D114" s="8">
        <v>0.316</v>
      </c>
      <c r="E114" s="8">
        <v>0.16800000000000001</v>
      </c>
      <c r="F114" s="6">
        <v>788</v>
      </c>
      <c r="G114" s="6" t="s">
        <v>611</v>
      </c>
      <c r="H114" s="6" t="s">
        <v>612</v>
      </c>
      <c r="I114" s="6">
        <v>0.12</v>
      </c>
      <c r="J114" s="8">
        <v>1.3599999999999999E-2</v>
      </c>
      <c r="K114" s="8">
        <v>0.3165</v>
      </c>
      <c r="L114" s="6">
        <v>17</v>
      </c>
      <c r="M114" s="6" t="s">
        <v>613</v>
      </c>
      <c r="N114" s="6">
        <v>5.6</v>
      </c>
      <c r="O114" s="6" t="s">
        <v>2271</v>
      </c>
      <c r="P114" s="6" t="s">
        <v>2272</v>
      </c>
      <c r="Q114" s="8">
        <v>-6.5699999999999995E-2</v>
      </c>
      <c r="R114" s="8">
        <v>-0.7984</v>
      </c>
      <c r="S114" s="35">
        <f t="shared" si="1"/>
        <v>-0.38169999999999998</v>
      </c>
    </row>
    <row r="115" spans="1:19" x14ac:dyDescent="0.3">
      <c r="A115" s="6" t="s">
        <v>465</v>
      </c>
      <c r="B115" s="8">
        <v>0.44600000000000001</v>
      </c>
      <c r="C115" s="8">
        <v>0.55400000000000005</v>
      </c>
      <c r="D115" s="8">
        <v>0.42599999999999999</v>
      </c>
      <c r="E115" s="8">
        <v>0.16300000000000001</v>
      </c>
      <c r="F115" s="6">
        <v>855</v>
      </c>
      <c r="G115" s="6" t="s">
        <v>618</v>
      </c>
      <c r="H115" s="6" t="s">
        <v>619</v>
      </c>
      <c r="I115" s="6">
        <v>7.0000000000000007E-2</v>
      </c>
      <c r="J115" s="8">
        <v>0.2223</v>
      </c>
      <c r="K115" s="8">
        <v>0.42609999999999998</v>
      </c>
      <c r="L115" s="6">
        <v>26</v>
      </c>
      <c r="M115" s="6" t="s">
        <v>32</v>
      </c>
      <c r="N115" s="6">
        <v>2.72</v>
      </c>
      <c r="O115" s="6" t="s">
        <v>2273</v>
      </c>
      <c r="P115" s="6" t="s">
        <v>2274</v>
      </c>
      <c r="Q115" s="8">
        <v>-1.3299999999999999E-2</v>
      </c>
      <c r="R115" s="8">
        <v>-0.16120000000000001</v>
      </c>
      <c r="S115" s="35">
        <f t="shared" si="1"/>
        <v>-0.43929999999999997</v>
      </c>
    </row>
    <row r="116" spans="1:19" s="25" customFormat="1" x14ac:dyDescent="0.3">
      <c r="A116" s="24" t="s">
        <v>466</v>
      </c>
      <c r="B116" s="23">
        <v>0.61399999999999999</v>
      </c>
      <c r="C116" s="23">
        <v>0.38600000000000001</v>
      </c>
      <c r="D116" s="23">
        <v>1.002</v>
      </c>
      <c r="E116" s="23">
        <v>0.28799999999999998</v>
      </c>
      <c r="F116" s="24" t="s">
        <v>2275</v>
      </c>
      <c r="G116" s="24" t="s">
        <v>624</v>
      </c>
      <c r="H116" s="24" t="s">
        <v>625</v>
      </c>
      <c r="I116" s="24">
        <v>0.04</v>
      </c>
      <c r="J116" s="23">
        <v>0.41070000000000001</v>
      </c>
      <c r="K116" s="23">
        <v>1.0016</v>
      </c>
      <c r="L116" s="24">
        <v>31</v>
      </c>
      <c r="M116" s="24" t="s">
        <v>57</v>
      </c>
      <c r="N116" s="24">
        <v>1.34</v>
      </c>
      <c r="O116" s="24" t="s">
        <v>2276</v>
      </c>
      <c r="P116" s="24" t="s">
        <v>2277</v>
      </c>
      <c r="Q116" s="23">
        <v>-0.12670000000000001</v>
      </c>
      <c r="R116" s="23">
        <v>-1</v>
      </c>
      <c r="S116" s="35">
        <f t="shared" si="1"/>
        <v>-1.1287</v>
      </c>
    </row>
    <row r="117" spans="1:19" x14ac:dyDescent="0.3">
      <c r="A117" s="26" t="s">
        <v>467</v>
      </c>
      <c r="B117" s="27">
        <v>0.70699999999999996</v>
      </c>
      <c r="C117" s="27">
        <v>0.29299999999999998</v>
      </c>
      <c r="D117" s="27">
        <v>0.189</v>
      </c>
      <c r="E117" s="27">
        <v>0.188</v>
      </c>
      <c r="F117" s="26" t="s">
        <v>2278</v>
      </c>
      <c r="G117" s="26" t="s">
        <v>2279</v>
      </c>
      <c r="H117" s="26" t="s">
        <v>631</v>
      </c>
      <c r="I117" s="26">
        <v>7.0000000000000007E-2</v>
      </c>
      <c r="J117" s="27">
        <v>0.16239999999999999</v>
      </c>
      <c r="K117" s="27">
        <v>0.18890000000000001</v>
      </c>
      <c r="L117" s="26">
        <v>21</v>
      </c>
      <c r="M117" s="26" t="s">
        <v>252</v>
      </c>
      <c r="N117" s="26">
        <v>2.46</v>
      </c>
      <c r="O117" s="26" t="s">
        <v>2280</v>
      </c>
      <c r="P117" s="26" t="s">
        <v>979</v>
      </c>
      <c r="Q117" s="27">
        <v>0.14710000000000001</v>
      </c>
      <c r="R117" s="27">
        <v>1.7853000000000001</v>
      </c>
      <c r="S117" s="35">
        <f t="shared" si="1"/>
        <v>-4.1899999999999993E-2</v>
      </c>
    </row>
    <row r="118" spans="1:19" x14ac:dyDescent="0.3">
      <c r="A118" s="6" t="s">
        <v>468</v>
      </c>
      <c r="B118" s="8">
        <v>0.78900000000000003</v>
      </c>
      <c r="C118" s="8">
        <v>0.21099999999999999</v>
      </c>
      <c r="D118" s="8">
        <v>2.1999999999999999E-2</v>
      </c>
      <c r="E118" s="8">
        <v>0.129</v>
      </c>
      <c r="F118" s="6" t="s">
        <v>2281</v>
      </c>
      <c r="G118" s="6" t="s">
        <v>637</v>
      </c>
      <c r="H118" s="6" t="s">
        <v>638</v>
      </c>
      <c r="I118" s="6">
        <v>7.0000000000000007E-2</v>
      </c>
      <c r="J118" s="8">
        <v>0.23400000000000001</v>
      </c>
      <c r="K118" s="8">
        <v>2.1499999999999998E-2</v>
      </c>
      <c r="L118" s="6">
        <v>19</v>
      </c>
      <c r="M118" s="6" t="s">
        <v>70</v>
      </c>
      <c r="N118" s="6">
        <v>1.34</v>
      </c>
      <c r="O118" s="6" t="s">
        <v>2282</v>
      </c>
      <c r="P118" s="6" t="s">
        <v>2283</v>
      </c>
      <c r="Q118" s="8">
        <v>2.7400000000000001E-2</v>
      </c>
      <c r="R118" s="8">
        <v>0.34899999999999998</v>
      </c>
      <c r="S118" s="35">
        <f t="shared" si="1"/>
        <v>5.400000000000002E-3</v>
      </c>
    </row>
    <row r="119" spans="1:19" x14ac:dyDescent="0.3">
      <c r="A119" s="9" t="s">
        <v>469</v>
      </c>
      <c r="B119" s="12">
        <v>0.99990000000000001</v>
      </c>
      <c r="C119" s="12">
        <v>0.99990000000000001</v>
      </c>
      <c r="D119" s="12">
        <v>0.99990000000000001</v>
      </c>
      <c r="E119" s="12">
        <v>0.99990000000000001</v>
      </c>
      <c r="F119" s="12">
        <v>0.99990000000000001</v>
      </c>
      <c r="G119" s="12">
        <v>0.99990000000000001</v>
      </c>
      <c r="H119" s="12">
        <v>0.99990000000000001</v>
      </c>
      <c r="I119" s="12">
        <v>0.99990000000000001</v>
      </c>
      <c r="J119" s="12">
        <v>0.99990000000000001</v>
      </c>
      <c r="K119" s="12">
        <v>0.99990000000000001</v>
      </c>
      <c r="L119" s="12">
        <v>0.99990000000000001</v>
      </c>
      <c r="M119" s="12">
        <v>0.99990000000000001</v>
      </c>
      <c r="N119" s="12">
        <v>0.99990000000000001</v>
      </c>
      <c r="O119" s="12">
        <v>0.99990000000000001</v>
      </c>
      <c r="P119" s="12">
        <v>0.99990000000000001</v>
      </c>
      <c r="Q119" s="12">
        <v>0.99990000000000001</v>
      </c>
      <c r="R119" s="12">
        <v>0.99990000000000001</v>
      </c>
      <c r="S119" s="35">
        <f t="shared" si="1"/>
        <v>0</v>
      </c>
    </row>
    <row r="120" spans="1:19" x14ac:dyDescent="0.3">
      <c r="A120" s="6" t="s">
        <v>470</v>
      </c>
      <c r="B120" s="8">
        <v>0.76900000000000002</v>
      </c>
      <c r="C120" s="8">
        <v>0.23100000000000001</v>
      </c>
      <c r="D120" s="8">
        <v>6.5000000000000002E-2</v>
      </c>
      <c r="E120" s="8">
        <v>0.182</v>
      </c>
      <c r="F120" s="6">
        <v>754</v>
      </c>
      <c r="G120" s="6" t="s">
        <v>290</v>
      </c>
      <c r="H120" s="6" t="s">
        <v>1346</v>
      </c>
      <c r="I120" s="6">
        <v>0.08</v>
      </c>
      <c r="J120" s="8">
        <v>0.16880000000000001</v>
      </c>
      <c r="K120" s="8">
        <v>6.5299999999999997E-2</v>
      </c>
      <c r="L120" s="6">
        <v>9</v>
      </c>
      <c r="M120" s="6" t="s">
        <v>444</v>
      </c>
      <c r="N120" s="6">
        <v>1.73</v>
      </c>
      <c r="O120" s="6" t="s">
        <v>2284</v>
      </c>
      <c r="P120" s="6" t="s">
        <v>1544</v>
      </c>
      <c r="Q120" s="8">
        <v>6.0600000000000001E-2</v>
      </c>
      <c r="R120" s="8">
        <v>0.73499999999999999</v>
      </c>
      <c r="S120" s="35">
        <f t="shared" si="1"/>
        <v>-4.4000000000000011E-3</v>
      </c>
    </row>
    <row r="121" spans="1:19" x14ac:dyDescent="0.3">
      <c r="A121" s="6" t="s">
        <v>471</v>
      </c>
      <c r="B121" s="8">
        <v>0.71599999999999997</v>
      </c>
      <c r="C121" s="8">
        <v>0.28399999999999997</v>
      </c>
      <c r="D121" s="33">
        <v>1.02</v>
      </c>
      <c r="E121" s="8">
        <v>0.27900000000000003</v>
      </c>
      <c r="F121" s="6" t="s">
        <v>2285</v>
      </c>
      <c r="G121" s="6" t="s">
        <v>655</v>
      </c>
      <c r="H121" s="6" t="s">
        <v>2286</v>
      </c>
      <c r="I121" s="6">
        <v>0.04</v>
      </c>
      <c r="J121" s="8">
        <v>0.1658</v>
      </c>
      <c r="K121" s="8">
        <v>1.0197000000000001</v>
      </c>
      <c r="L121" s="6">
        <v>34</v>
      </c>
      <c r="M121" s="6" t="s">
        <v>32</v>
      </c>
      <c r="N121" s="6">
        <v>1.52</v>
      </c>
      <c r="O121" s="6" t="s">
        <v>2287</v>
      </c>
      <c r="P121" s="6" t="s">
        <v>2288</v>
      </c>
      <c r="Q121" s="8">
        <v>-3.44E-2</v>
      </c>
      <c r="R121" s="8">
        <v>-0.41760000000000003</v>
      </c>
      <c r="S121" s="35">
        <f t="shared" si="1"/>
        <v>-1.0544</v>
      </c>
    </row>
    <row r="122" spans="1:19" x14ac:dyDescent="0.3">
      <c r="A122" s="6" t="s">
        <v>472</v>
      </c>
      <c r="B122" s="8">
        <v>0.68500000000000005</v>
      </c>
      <c r="C122" s="8">
        <v>0.315</v>
      </c>
      <c r="D122" s="8">
        <v>4.9000000000000002E-2</v>
      </c>
      <c r="E122" s="8">
        <v>5.8999999999999997E-2</v>
      </c>
      <c r="F122" s="6" t="s">
        <v>2289</v>
      </c>
      <c r="G122" s="6" t="s">
        <v>660</v>
      </c>
      <c r="H122" s="6" t="s">
        <v>1350</v>
      </c>
      <c r="I122" s="6">
        <v>7.0000000000000007E-2</v>
      </c>
      <c r="J122" s="8">
        <v>0.1459</v>
      </c>
      <c r="K122" s="8">
        <v>4.9200000000000001E-2</v>
      </c>
      <c r="L122" s="6">
        <v>86</v>
      </c>
      <c r="M122" s="6" t="s">
        <v>268</v>
      </c>
      <c r="N122" s="6">
        <v>3.94</v>
      </c>
      <c r="O122" s="6" t="s">
        <v>1351</v>
      </c>
      <c r="P122" s="6" t="s">
        <v>669</v>
      </c>
      <c r="Q122" s="8">
        <v>-3.3799999999999997E-2</v>
      </c>
      <c r="R122" s="8">
        <v>-0.4002</v>
      </c>
      <c r="S122" s="35">
        <f t="shared" si="1"/>
        <v>-8.2799999999999999E-2</v>
      </c>
    </row>
    <row r="123" spans="1:19" x14ac:dyDescent="0.3">
      <c r="A123" s="26" t="s">
        <v>473</v>
      </c>
      <c r="B123" s="27">
        <v>0.63300000000000001</v>
      </c>
      <c r="C123" s="27">
        <v>0.36699999999999999</v>
      </c>
      <c r="D123" s="27">
        <v>0.19500000000000001</v>
      </c>
      <c r="E123" s="27">
        <v>0.113</v>
      </c>
      <c r="F123" s="26">
        <v>994</v>
      </c>
      <c r="G123" s="26" t="s">
        <v>666</v>
      </c>
      <c r="H123" s="26" t="s">
        <v>1503</v>
      </c>
      <c r="I123" s="26">
        <v>7.0000000000000007E-2</v>
      </c>
      <c r="J123" s="27">
        <v>0.1069</v>
      </c>
      <c r="K123" s="27">
        <v>0.1953</v>
      </c>
      <c r="L123" s="26">
        <v>35</v>
      </c>
      <c r="M123" s="26" t="s">
        <v>32</v>
      </c>
      <c r="N123" s="26">
        <v>2.72</v>
      </c>
      <c r="O123" s="26" t="s">
        <v>549</v>
      </c>
      <c r="P123" s="26" t="s">
        <v>1354</v>
      </c>
      <c r="Q123" s="27">
        <v>0.1308</v>
      </c>
      <c r="R123" s="27">
        <v>1.5781000000000001</v>
      </c>
      <c r="S123" s="35">
        <f t="shared" si="1"/>
        <v>-6.4200000000000007E-2</v>
      </c>
    </row>
    <row r="124" spans="1:19" x14ac:dyDescent="0.3">
      <c r="A124" s="6" t="s">
        <v>474</v>
      </c>
      <c r="B124" s="8">
        <v>0.64900000000000002</v>
      </c>
      <c r="C124" s="8">
        <v>0.35099999999999998</v>
      </c>
      <c r="D124" s="8">
        <v>9.0999999999999998E-2</v>
      </c>
      <c r="E124" s="8">
        <v>0.16200000000000001</v>
      </c>
      <c r="F124" s="6" t="s">
        <v>2290</v>
      </c>
      <c r="G124" s="6" t="s">
        <v>614</v>
      </c>
      <c r="H124" s="6" t="s">
        <v>672</v>
      </c>
      <c r="I124" s="6">
        <v>0.03</v>
      </c>
      <c r="J124" s="8">
        <v>9.6799999999999997E-2</v>
      </c>
      <c r="K124" s="8">
        <v>9.0800000000000006E-2</v>
      </c>
      <c r="L124" s="6">
        <v>14</v>
      </c>
      <c r="M124" s="6" t="s">
        <v>32</v>
      </c>
      <c r="N124" s="6">
        <v>1.2</v>
      </c>
      <c r="O124" s="6" t="s">
        <v>2291</v>
      </c>
      <c r="P124" s="6" t="s">
        <v>1356</v>
      </c>
      <c r="Q124" s="8">
        <v>-3.8E-3</v>
      </c>
      <c r="R124" s="8">
        <v>-5.74E-2</v>
      </c>
      <c r="S124" s="35">
        <f t="shared" si="1"/>
        <v>-9.4799999999999995E-2</v>
      </c>
    </row>
    <row r="125" spans="1:19" x14ac:dyDescent="0.3">
      <c r="A125" s="6" t="s">
        <v>475</v>
      </c>
      <c r="B125" s="8">
        <v>0.66500000000000004</v>
      </c>
      <c r="C125" s="8">
        <v>0.33500000000000002</v>
      </c>
      <c r="D125" s="8">
        <v>0.55300000000000005</v>
      </c>
      <c r="E125" s="8">
        <v>0.184</v>
      </c>
      <c r="F125" s="6" t="s">
        <v>2292</v>
      </c>
      <c r="G125" s="6" t="s">
        <v>677</v>
      </c>
      <c r="H125" s="6" t="s">
        <v>678</v>
      </c>
      <c r="I125" s="6">
        <v>0.03</v>
      </c>
      <c r="J125" s="8">
        <v>0.1694</v>
      </c>
      <c r="K125" s="8">
        <v>0.55310000000000004</v>
      </c>
      <c r="L125" s="6">
        <v>28</v>
      </c>
      <c r="M125" s="6" t="s">
        <v>313</v>
      </c>
      <c r="N125" s="6">
        <v>1</v>
      </c>
      <c r="O125" s="6" t="s">
        <v>1160</v>
      </c>
      <c r="P125" s="6" t="s">
        <v>1781</v>
      </c>
      <c r="Q125" s="8">
        <v>4.6199999999999998E-2</v>
      </c>
      <c r="R125" s="8">
        <v>0.56030000000000002</v>
      </c>
      <c r="S125" s="35">
        <f t="shared" si="1"/>
        <v>-0.50680000000000003</v>
      </c>
    </row>
    <row r="126" spans="1:19" x14ac:dyDescent="0.3">
      <c r="A126" s="6" t="s">
        <v>476</v>
      </c>
      <c r="B126" s="8">
        <v>0.621</v>
      </c>
      <c r="C126" s="8">
        <v>0.379</v>
      </c>
      <c r="D126" s="8">
        <v>8.4000000000000005E-2</v>
      </c>
      <c r="E126" s="8">
        <v>0.126</v>
      </c>
      <c r="F126" s="6">
        <v>949</v>
      </c>
      <c r="G126" s="6" t="s">
        <v>682</v>
      </c>
      <c r="H126" s="6" t="s">
        <v>683</v>
      </c>
      <c r="I126" s="6">
        <v>7.0000000000000007E-2</v>
      </c>
      <c r="J126" s="8">
        <v>0.12659999999999999</v>
      </c>
      <c r="K126" s="8">
        <v>8.3599999999999994E-2</v>
      </c>
      <c r="L126" s="6">
        <v>9</v>
      </c>
      <c r="M126" s="6" t="s">
        <v>122</v>
      </c>
      <c r="N126" s="6">
        <v>2.4500000000000002</v>
      </c>
      <c r="O126" s="6" t="s">
        <v>1761</v>
      </c>
      <c r="P126" s="6" t="s">
        <v>2293</v>
      </c>
      <c r="Q126" s="8">
        <v>3.0499999999999999E-2</v>
      </c>
      <c r="R126" s="8">
        <v>0.37059999999999998</v>
      </c>
      <c r="S126" s="35">
        <f t="shared" si="1"/>
        <v>-5.3500000000000006E-2</v>
      </c>
    </row>
    <row r="127" spans="1:19" x14ac:dyDescent="0.3">
      <c r="A127" s="6" t="s">
        <v>477</v>
      </c>
      <c r="B127" s="8">
        <v>0.68300000000000005</v>
      </c>
      <c r="C127" s="8">
        <v>0.317</v>
      </c>
      <c r="D127" s="8">
        <v>0.252</v>
      </c>
      <c r="E127" s="8">
        <v>0.27</v>
      </c>
      <c r="F127" s="6">
        <v>379</v>
      </c>
      <c r="G127" s="6" t="s">
        <v>688</v>
      </c>
      <c r="H127" s="6" t="s">
        <v>689</v>
      </c>
      <c r="I127" s="6">
        <v>0.08</v>
      </c>
      <c r="J127" s="8">
        <v>0.1031</v>
      </c>
      <c r="K127" s="8">
        <v>0.25190000000000001</v>
      </c>
      <c r="L127" s="6">
        <v>16</v>
      </c>
      <c r="M127" s="6" t="s">
        <v>122</v>
      </c>
      <c r="N127" s="6">
        <v>1.91</v>
      </c>
      <c r="O127" s="6" t="s">
        <v>668</v>
      </c>
      <c r="P127" s="6" t="s">
        <v>1362</v>
      </c>
      <c r="Q127" s="8">
        <v>3.0700000000000002E-2</v>
      </c>
      <c r="R127" s="8">
        <v>0.37290000000000001</v>
      </c>
      <c r="S127" s="35">
        <f t="shared" si="1"/>
        <v>-0.2213</v>
      </c>
    </row>
    <row r="128" spans="1:19" x14ac:dyDescent="0.3">
      <c r="A128" s="6" t="s">
        <v>478</v>
      </c>
      <c r="B128" s="8">
        <v>0.71699999999999997</v>
      </c>
      <c r="C128" s="8">
        <v>0.28299999999999997</v>
      </c>
      <c r="D128" s="33">
        <v>0.21</v>
      </c>
      <c r="E128" s="8">
        <v>0.152</v>
      </c>
      <c r="F128" s="6">
        <v>484</v>
      </c>
      <c r="G128" s="6" t="s">
        <v>693</v>
      </c>
      <c r="H128" s="6" t="s">
        <v>694</v>
      </c>
      <c r="I128" s="6">
        <v>0.08</v>
      </c>
      <c r="J128" s="8">
        <v>6.3899999999999998E-2</v>
      </c>
      <c r="K128" s="8">
        <v>0.2104</v>
      </c>
      <c r="L128" s="6">
        <v>12</v>
      </c>
      <c r="M128" s="6" t="s">
        <v>189</v>
      </c>
      <c r="N128" s="6">
        <v>1.91</v>
      </c>
      <c r="O128" s="6" t="s">
        <v>1359</v>
      </c>
      <c r="P128" s="6" t="s">
        <v>2294</v>
      </c>
      <c r="Q128" s="8">
        <v>-3.8999999999999998E-3</v>
      </c>
      <c r="R128" s="8">
        <v>-4.7800000000000002E-2</v>
      </c>
      <c r="S128" s="35">
        <f t="shared" si="1"/>
        <v>-0.21389999999999998</v>
      </c>
    </row>
    <row r="129" spans="1:19" x14ac:dyDescent="0.3">
      <c r="A129" s="9" t="s">
        <v>479</v>
      </c>
      <c r="B129" s="12">
        <v>0.99990000000000001</v>
      </c>
      <c r="C129" s="12">
        <v>0.99990000000000001</v>
      </c>
      <c r="D129" s="12">
        <v>0.99990000000000001</v>
      </c>
      <c r="E129" s="12">
        <v>0.99990000000000001</v>
      </c>
      <c r="F129" s="12">
        <v>0.99990000000000001</v>
      </c>
      <c r="G129" s="12">
        <v>0.99990000000000001</v>
      </c>
      <c r="H129" s="12">
        <v>0.99990000000000001</v>
      </c>
      <c r="I129" s="12">
        <v>0.99990000000000001</v>
      </c>
      <c r="J129" s="12">
        <v>0.99990000000000001</v>
      </c>
      <c r="K129" s="12">
        <v>0.99990000000000001</v>
      </c>
      <c r="L129" s="12">
        <v>0.99990000000000001</v>
      </c>
      <c r="M129" s="12">
        <v>0.99990000000000001</v>
      </c>
      <c r="N129" s="12">
        <v>0.99990000000000001</v>
      </c>
      <c r="O129" s="12">
        <v>0.99990000000000001</v>
      </c>
      <c r="P129" s="12">
        <v>0.99990000000000001</v>
      </c>
      <c r="Q129" s="12">
        <v>0.99990000000000001</v>
      </c>
      <c r="R129" s="12">
        <v>0.99990000000000001</v>
      </c>
      <c r="S129" s="35">
        <f t="shared" si="1"/>
        <v>0</v>
      </c>
    </row>
    <row r="130" spans="1:19" x14ac:dyDescent="0.3">
      <c r="A130" s="6" t="s">
        <v>480</v>
      </c>
      <c r="B130" s="8">
        <v>0.65400000000000003</v>
      </c>
      <c r="C130" s="8">
        <v>0.34599999999999997</v>
      </c>
      <c r="D130" s="8">
        <v>0.441</v>
      </c>
      <c r="E130" s="8">
        <v>0.34499999999999997</v>
      </c>
      <c r="F130" s="6" t="s">
        <v>2295</v>
      </c>
      <c r="G130" s="6" t="s">
        <v>705</v>
      </c>
      <c r="H130" s="6" t="s">
        <v>706</v>
      </c>
      <c r="I130" s="6">
        <v>0.05</v>
      </c>
      <c r="J130" s="8">
        <v>0.31940000000000002</v>
      </c>
      <c r="K130" s="8">
        <v>0.44090000000000001</v>
      </c>
      <c r="L130" s="6">
        <v>86</v>
      </c>
      <c r="M130" s="6" t="s">
        <v>122</v>
      </c>
      <c r="N130" s="6">
        <v>5.31</v>
      </c>
      <c r="O130" s="6" t="s">
        <v>2296</v>
      </c>
      <c r="P130" s="6" t="s">
        <v>2297</v>
      </c>
      <c r="Q130" s="8">
        <v>-5.4699999999999999E-2</v>
      </c>
      <c r="R130" s="8">
        <v>-0.66420000000000001</v>
      </c>
      <c r="S130" s="35">
        <f t="shared" si="1"/>
        <v>-0.49570000000000003</v>
      </c>
    </row>
    <row r="131" spans="1:19" s="25" customFormat="1" x14ac:dyDescent="0.3">
      <c r="A131" s="24" t="s">
        <v>481</v>
      </c>
      <c r="B131" s="23">
        <v>0.72099999999999997</v>
      </c>
      <c r="C131" s="23">
        <v>0.27900000000000003</v>
      </c>
      <c r="D131" s="34">
        <v>0.25</v>
      </c>
      <c r="E131" s="23">
        <v>0.30099999999999999</v>
      </c>
      <c r="F131" s="24" t="s">
        <v>2298</v>
      </c>
      <c r="G131" s="24" t="s">
        <v>711</v>
      </c>
      <c r="H131" s="24" t="s">
        <v>712</v>
      </c>
      <c r="I131" s="24">
        <v>0.06</v>
      </c>
      <c r="J131" s="23">
        <v>0.21990000000000001</v>
      </c>
      <c r="K131" s="23">
        <v>0.24959999999999999</v>
      </c>
      <c r="L131" s="24">
        <v>20</v>
      </c>
      <c r="M131" s="24" t="s">
        <v>394</v>
      </c>
      <c r="N131" s="24">
        <v>7.02</v>
      </c>
      <c r="O131" s="24" t="s">
        <v>2299</v>
      </c>
      <c r="P131" s="24" t="s">
        <v>2300</v>
      </c>
      <c r="Q131" s="23">
        <v>-0.26740000000000003</v>
      </c>
      <c r="R131" s="23">
        <v>-1</v>
      </c>
      <c r="S131" s="35">
        <f t="shared" ref="S131:S194" si="2">Q131-D131</f>
        <v>-0.51740000000000008</v>
      </c>
    </row>
    <row r="132" spans="1:19" x14ac:dyDescent="0.3">
      <c r="A132" s="6" t="s">
        <v>482</v>
      </c>
      <c r="B132" s="8">
        <v>0.72699999999999998</v>
      </c>
      <c r="C132" s="8">
        <v>0.27300000000000002</v>
      </c>
      <c r="D132" s="8">
        <v>6.8000000000000005E-2</v>
      </c>
      <c r="E132" s="8">
        <v>0.186</v>
      </c>
      <c r="F132" s="6">
        <v>813</v>
      </c>
      <c r="G132" s="6" t="s">
        <v>717</v>
      </c>
      <c r="H132" s="6" t="s">
        <v>718</v>
      </c>
      <c r="I132" s="6">
        <v>0.13</v>
      </c>
      <c r="J132" s="8">
        <v>0.46910000000000002</v>
      </c>
      <c r="K132" s="8">
        <v>6.7599999999999993E-2</v>
      </c>
      <c r="L132" s="6">
        <v>6</v>
      </c>
      <c r="M132" s="6" t="s">
        <v>70</v>
      </c>
      <c r="N132" s="6">
        <v>5.7</v>
      </c>
      <c r="O132" s="6" t="s">
        <v>2301</v>
      </c>
      <c r="P132" s="6" t="s">
        <v>2302</v>
      </c>
      <c r="Q132" s="8">
        <v>9.6799999999999997E-2</v>
      </c>
      <c r="R132" s="8">
        <v>1.2020999999999999</v>
      </c>
      <c r="S132" s="35">
        <f t="shared" si="2"/>
        <v>2.8799999999999992E-2</v>
      </c>
    </row>
    <row r="133" spans="1:19" x14ac:dyDescent="0.3">
      <c r="A133" s="6" t="s">
        <v>483</v>
      </c>
      <c r="B133" s="8">
        <v>0.63300000000000001</v>
      </c>
      <c r="C133" s="8">
        <v>0.36699999999999999</v>
      </c>
      <c r="D133" s="8">
        <v>0.33700000000000002</v>
      </c>
      <c r="E133" s="8">
        <v>0.25600000000000001</v>
      </c>
      <c r="F133" s="6" t="s">
        <v>2303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9</v>
      </c>
      <c r="M133" s="6" t="s">
        <v>268</v>
      </c>
      <c r="N133" s="6">
        <v>2.59</v>
      </c>
      <c r="O133" s="6" t="s">
        <v>2304</v>
      </c>
      <c r="P133" s="6" t="s">
        <v>2305</v>
      </c>
      <c r="Q133" s="8">
        <v>-9.4999999999999998E-3</v>
      </c>
      <c r="R133" s="8">
        <v>-0.11509999999999999</v>
      </c>
      <c r="S133" s="35">
        <f t="shared" si="2"/>
        <v>-0.34650000000000003</v>
      </c>
    </row>
    <row r="134" spans="1:19" s="25" customFormat="1" x14ac:dyDescent="0.3">
      <c r="A134" s="24" t="s">
        <v>484</v>
      </c>
      <c r="B134" s="23">
        <v>0.68500000000000005</v>
      </c>
      <c r="C134" s="23">
        <v>0.315</v>
      </c>
      <c r="D134" s="23">
        <v>0.52600000000000002</v>
      </c>
      <c r="E134" s="23">
        <v>0.34399999999999997</v>
      </c>
      <c r="F134" s="24" t="s">
        <v>2306</v>
      </c>
      <c r="G134" s="24" t="s">
        <v>729</v>
      </c>
      <c r="H134" s="24" t="s">
        <v>730</v>
      </c>
      <c r="I134" s="24">
        <v>0.05</v>
      </c>
      <c r="J134" s="23">
        <v>0.23569999999999999</v>
      </c>
      <c r="K134" s="23">
        <v>0.52639999999999998</v>
      </c>
      <c r="L134" s="24">
        <v>20</v>
      </c>
      <c r="M134" s="24" t="s">
        <v>49</v>
      </c>
      <c r="N134" s="24">
        <v>1.69</v>
      </c>
      <c r="O134" s="24" t="s">
        <v>2307</v>
      </c>
      <c r="P134" s="24" t="s">
        <v>2308</v>
      </c>
      <c r="Q134" s="23">
        <v>-0.1479</v>
      </c>
      <c r="R134" s="23">
        <v>-1</v>
      </c>
      <c r="S134" s="35">
        <f t="shared" si="2"/>
        <v>-0.67390000000000005</v>
      </c>
    </row>
    <row r="135" spans="1:19" x14ac:dyDescent="0.3">
      <c r="A135" s="29" t="s">
        <v>485</v>
      </c>
      <c r="B135" s="30">
        <v>0.60899999999999999</v>
      </c>
      <c r="C135" s="30">
        <v>0.39100000000000001</v>
      </c>
      <c r="D135" s="30">
        <v>0.58399999999999996</v>
      </c>
      <c r="E135" s="30">
        <v>0.42199999999999999</v>
      </c>
      <c r="F135" s="29" t="s">
        <v>2309</v>
      </c>
      <c r="G135" s="29" t="s">
        <v>735</v>
      </c>
      <c r="H135" s="29" t="s">
        <v>2310</v>
      </c>
      <c r="I135" s="29">
        <v>0.16</v>
      </c>
      <c r="J135" s="30">
        <v>0.39240000000000003</v>
      </c>
      <c r="K135" s="30">
        <v>0.58450000000000002</v>
      </c>
      <c r="L135" s="29">
        <v>31</v>
      </c>
      <c r="M135" s="29" t="s">
        <v>394</v>
      </c>
      <c r="N135" s="29">
        <v>8.39</v>
      </c>
      <c r="O135" s="29" t="s">
        <v>2311</v>
      </c>
      <c r="P135" s="29" t="s">
        <v>2312</v>
      </c>
      <c r="Q135" s="30">
        <v>0.21510000000000001</v>
      </c>
      <c r="R135" s="30">
        <v>2.6095000000000002</v>
      </c>
      <c r="S135" s="35">
        <f t="shared" si="2"/>
        <v>-0.36889999999999995</v>
      </c>
    </row>
    <row r="136" spans="1:19" s="25" customFormat="1" x14ac:dyDescent="0.3">
      <c r="A136" s="24" t="s">
        <v>486</v>
      </c>
      <c r="B136" s="23">
        <v>0.72399999999999998</v>
      </c>
      <c r="C136" s="23">
        <v>0.27600000000000002</v>
      </c>
      <c r="D136" s="23">
        <v>0.60299999999999998</v>
      </c>
      <c r="E136" s="23">
        <v>0.32300000000000001</v>
      </c>
      <c r="F136" s="24" t="s">
        <v>2313</v>
      </c>
      <c r="G136" s="24" t="s">
        <v>741</v>
      </c>
      <c r="H136" s="24" t="s">
        <v>2314</v>
      </c>
      <c r="I136" s="24">
        <v>0.1</v>
      </c>
      <c r="J136" s="23">
        <v>0.2046</v>
      </c>
      <c r="K136" s="23">
        <v>0.60309999999999997</v>
      </c>
      <c r="L136" s="24">
        <v>47</v>
      </c>
      <c r="M136" s="24" t="s">
        <v>32</v>
      </c>
      <c r="N136" s="24">
        <v>3.7</v>
      </c>
      <c r="O136" s="24" t="s">
        <v>743</v>
      </c>
      <c r="P136" s="24" t="s">
        <v>2315</v>
      </c>
      <c r="Q136" s="23">
        <v>-0.1434</v>
      </c>
      <c r="R136" s="23">
        <v>-1</v>
      </c>
      <c r="S136" s="35">
        <f t="shared" si="2"/>
        <v>-0.74639999999999995</v>
      </c>
    </row>
    <row r="137" spans="1:19" x14ac:dyDescent="0.3">
      <c r="A137" s="6" t="s">
        <v>487</v>
      </c>
      <c r="B137" s="8">
        <v>0.69199999999999995</v>
      </c>
      <c r="C137" s="8">
        <v>0.308</v>
      </c>
      <c r="D137" s="8">
        <v>0.13100000000000001</v>
      </c>
      <c r="E137" s="8">
        <v>0.14899999999999999</v>
      </c>
      <c r="F137" s="6" t="s">
        <v>2316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54</v>
      </c>
      <c r="M137" s="6" t="s">
        <v>632</v>
      </c>
      <c r="N137" s="6">
        <v>9.1199999999999992</v>
      </c>
      <c r="O137" s="6" t="s">
        <v>1812</v>
      </c>
      <c r="P137" s="6" t="s">
        <v>2317</v>
      </c>
      <c r="Q137" s="8">
        <v>3.3099999999999997E-2</v>
      </c>
      <c r="R137" s="8">
        <v>0.4017</v>
      </c>
      <c r="S137" s="35">
        <f t="shared" si="2"/>
        <v>-9.7900000000000015E-2</v>
      </c>
    </row>
    <row r="138" spans="1:19" x14ac:dyDescent="0.3">
      <c r="A138" s="6" t="s">
        <v>488</v>
      </c>
      <c r="B138" s="8">
        <v>0.63900000000000001</v>
      </c>
      <c r="C138" s="8">
        <v>0.36099999999999999</v>
      </c>
      <c r="D138" s="8">
        <v>5.8999999999999997E-2</v>
      </c>
      <c r="E138" s="8">
        <v>0.27100000000000002</v>
      </c>
      <c r="F138" s="6" t="s">
        <v>2318</v>
      </c>
      <c r="G138" s="6" t="s">
        <v>153</v>
      </c>
      <c r="H138" s="6" t="s">
        <v>753</v>
      </c>
      <c r="I138" s="6">
        <v>0.1</v>
      </c>
      <c r="J138" s="8">
        <v>0.3014</v>
      </c>
      <c r="K138" s="8">
        <v>5.9299999999999999E-2</v>
      </c>
      <c r="L138" s="6">
        <v>24</v>
      </c>
      <c r="M138" s="6" t="s">
        <v>57</v>
      </c>
      <c r="N138" s="6">
        <v>4.42</v>
      </c>
      <c r="O138" s="6" t="s">
        <v>2319</v>
      </c>
      <c r="P138" s="6" t="s">
        <v>1016</v>
      </c>
      <c r="Q138" s="8">
        <v>5.3900000000000003E-2</v>
      </c>
      <c r="R138" s="8">
        <v>0.65380000000000005</v>
      </c>
      <c r="S138" s="35">
        <f t="shared" si="2"/>
        <v>-5.0999999999999934E-3</v>
      </c>
    </row>
    <row r="139" spans="1:19" x14ac:dyDescent="0.3">
      <c r="A139" s="6" t="s">
        <v>489</v>
      </c>
      <c r="B139" s="8">
        <v>0.56100000000000005</v>
      </c>
      <c r="C139" s="8">
        <v>0.439</v>
      </c>
      <c r="D139" s="8">
        <v>0.186</v>
      </c>
      <c r="E139" s="8">
        <v>0.30399999999999999</v>
      </c>
      <c r="F139" s="6">
        <v>765</v>
      </c>
      <c r="G139" s="6" t="s">
        <v>758</v>
      </c>
      <c r="H139" s="6" t="s">
        <v>759</v>
      </c>
      <c r="I139" s="6">
        <v>0.1</v>
      </c>
      <c r="J139" s="8">
        <v>2.1899999999999999E-2</v>
      </c>
      <c r="K139" s="8">
        <v>0.1855</v>
      </c>
      <c r="L139" s="6">
        <v>11</v>
      </c>
      <c r="M139" s="6" t="s">
        <v>177</v>
      </c>
      <c r="N139" s="6">
        <v>2.99</v>
      </c>
      <c r="O139" s="6" t="s">
        <v>2320</v>
      </c>
      <c r="P139" s="6" t="s">
        <v>2321</v>
      </c>
      <c r="Q139" s="8">
        <v>-7.1800000000000003E-2</v>
      </c>
      <c r="R139" s="8">
        <v>-0.87139999999999995</v>
      </c>
      <c r="S139" s="35">
        <f t="shared" si="2"/>
        <v>-0.25780000000000003</v>
      </c>
    </row>
    <row r="140" spans="1:19" x14ac:dyDescent="0.3">
      <c r="A140" s="6" t="s">
        <v>490</v>
      </c>
      <c r="B140" s="8">
        <v>0.67900000000000005</v>
      </c>
      <c r="C140" s="8">
        <v>0.32100000000000001</v>
      </c>
      <c r="D140" s="8">
        <v>0.20100000000000001</v>
      </c>
      <c r="E140" s="8">
        <v>0.33600000000000002</v>
      </c>
      <c r="F140" s="6" t="s">
        <v>2322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18</v>
      </c>
      <c r="M140" s="6" t="s">
        <v>766</v>
      </c>
      <c r="N140" s="6">
        <v>2.69</v>
      </c>
      <c r="O140" s="6" t="s">
        <v>767</v>
      </c>
      <c r="P140" s="6" t="s">
        <v>768</v>
      </c>
      <c r="Q140" s="8">
        <v>1.54E-2</v>
      </c>
      <c r="R140" s="8">
        <v>0.19850000000000001</v>
      </c>
      <c r="S140" s="35">
        <f t="shared" si="2"/>
        <v>-0.18560000000000001</v>
      </c>
    </row>
    <row r="141" spans="1:19" x14ac:dyDescent="0.3">
      <c r="A141" s="6" t="s">
        <v>491</v>
      </c>
      <c r="B141" s="8">
        <v>0.71399999999999997</v>
      </c>
      <c r="C141" s="8">
        <v>0.28599999999999998</v>
      </c>
      <c r="D141" s="33">
        <v>0.28000000000000003</v>
      </c>
      <c r="E141" s="8">
        <v>0.189</v>
      </c>
      <c r="F141" s="6">
        <v>577</v>
      </c>
      <c r="G141" s="6" t="s">
        <v>2323</v>
      </c>
      <c r="H141" s="6" t="s">
        <v>2324</v>
      </c>
      <c r="I141" s="6">
        <v>0.13</v>
      </c>
      <c r="J141" s="8">
        <v>0.30620000000000003</v>
      </c>
      <c r="K141" s="8">
        <v>0.27979999999999999</v>
      </c>
      <c r="L141" s="6">
        <v>10</v>
      </c>
      <c r="M141" s="6" t="s">
        <v>268</v>
      </c>
      <c r="N141" s="6">
        <v>2.62</v>
      </c>
      <c r="O141" s="6" t="s">
        <v>2325</v>
      </c>
      <c r="P141" s="6" t="s">
        <v>2326</v>
      </c>
      <c r="Q141" s="8">
        <v>-1.11E-2</v>
      </c>
      <c r="R141" s="8">
        <v>-0.13450000000000001</v>
      </c>
      <c r="S141" s="35">
        <f t="shared" si="2"/>
        <v>-0.29110000000000003</v>
      </c>
    </row>
    <row r="142" spans="1:19" s="25" customFormat="1" x14ac:dyDescent="0.3">
      <c r="A142" s="24" t="s">
        <v>492</v>
      </c>
      <c r="B142" s="23">
        <v>0.63</v>
      </c>
      <c r="C142" s="23">
        <v>0.37</v>
      </c>
      <c r="D142" s="23">
        <v>0.29499999999999998</v>
      </c>
      <c r="E142" s="23">
        <v>0.255</v>
      </c>
      <c r="F142" s="24" t="s">
        <v>1815</v>
      </c>
      <c r="G142" s="24" t="s">
        <v>776</v>
      </c>
      <c r="H142" s="24" t="s">
        <v>777</v>
      </c>
      <c r="I142" s="24">
        <v>0.05</v>
      </c>
      <c r="J142" s="23">
        <v>0.27489999999999998</v>
      </c>
      <c r="K142" s="23">
        <v>0.29520000000000002</v>
      </c>
      <c r="L142" s="24">
        <v>16</v>
      </c>
      <c r="M142" s="24" t="s">
        <v>32</v>
      </c>
      <c r="N142" s="24">
        <v>1.28</v>
      </c>
      <c r="O142" s="24" t="s">
        <v>1397</v>
      </c>
      <c r="P142" s="24" t="s">
        <v>2327</v>
      </c>
      <c r="Q142" s="23">
        <v>-0.10920000000000001</v>
      </c>
      <c r="R142" s="23">
        <v>-1</v>
      </c>
      <c r="S142" s="35">
        <f t="shared" si="2"/>
        <v>-0.4042</v>
      </c>
    </row>
    <row r="143" spans="1:19" x14ac:dyDescent="0.3">
      <c r="A143" s="6" t="s">
        <v>493</v>
      </c>
      <c r="B143" s="8">
        <v>0.749</v>
      </c>
      <c r="C143" s="8">
        <v>0.251</v>
      </c>
      <c r="D143" s="8">
        <v>0.14599999999999999</v>
      </c>
      <c r="E143" s="8">
        <v>0.22600000000000001</v>
      </c>
      <c r="F143" s="6" t="s">
        <v>2328</v>
      </c>
      <c r="G143" s="6" t="s">
        <v>782</v>
      </c>
      <c r="H143" s="6" t="s">
        <v>783</v>
      </c>
      <c r="I143" s="6">
        <v>0.04</v>
      </c>
      <c r="J143" s="8">
        <v>0.17710000000000001</v>
      </c>
      <c r="K143" s="8">
        <v>0.1464</v>
      </c>
      <c r="L143" s="6">
        <v>30</v>
      </c>
      <c r="M143" s="6" t="s">
        <v>574</v>
      </c>
      <c r="N143" s="6">
        <v>2.2999999999999998</v>
      </c>
      <c r="O143" s="6" t="s">
        <v>1117</v>
      </c>
      <c r="P143" s="6" t="s">
        <v>2329</v>
      </c>
      <c r="Q143" s="8">
        <v>3.2300000000000002E-2</v>
      </c>
      <c r="R143" s="8">
        <v>0.39190000000000003</v>
      </c>
      <c r="S143" s="35">
        <f t="shared" si="2"/>
        <v>-0.1137</v>
      </c>
    </row>
    <row r="144" spans="1:19" s="25" customFormat="1" x14ac:dyDescent="0.3">
      <c r="A144" s="24" t="s">
        <v>494</v>
      </c>
      <c r="B144" s="23">
        <v>0.70299999999999996</v>
      </c>
      <c r="C144" s="23">
        <v>0.29699999999999999</v>
      </c>
      <c r="D144" s="23">
        <v>0.109</v>
      </c>
      <c r="E144" s="23">
        <v>0.36299999999999999</v>
      </c>
      <c r="F144" s="24" t="s">
        <v>2330</v>
      </c>
      <c r="G144" s="24" t="s">
        <v>788</v>
      </c>
      <c r="H144" s="24" t="s">
        <v>789</v>
      </c>
      <c r="I144" s="24">
        <v>0.02</v>
      </c>
      <c r="J144" s="23">
        <v>0.33429999999999999</v>
      </c>
      <c r="K144" s="23">
        <v>0.1087</v>
      </c>
      <c r="L144" s="24">
        <v>377</v>
      </c>
      <c r="M144" s="24" t="s">
        <v>57</v>
      </c>
      <c r="N144" s="24">
        <v>2.77</v>
      </c>
      <c r="O144" s="24" t="s">
        <v>1402</v>
      </c>
      <c r="P144" s="24" t="s">
        <v>2331</v>
      </c>
      <c r="Q144" s="23">
        <v>-0.1052</v>
      </c>
      <c r="R144" s="23">
        <v>-1</v>
      </c>
      <c r="S144" s="35">
        <f t="shared" si="2"/>
        <v>-0.2142</v>
      </c>
    </row>
    <row r="145" spans="1:19" x14ac:dyDescent="0.3">
      <c r="A145" s="6" t="s">
        <v>495</v>
      </c>
      <c r="B145" s="8">
        <v>0.41399999999999998</v>
      </c>
      <c r="C145" s="8">
        <v>0.58599999999999997</v>
      </c>
      <c r="D145" s="8">
        <v>2.4E-2</v>
      </c>
      <c r="E145" s="8">
        <v>0.191</v>
      </c>
      <c r="F145" s="6" t="s">
        <v>2332</v>
      </c>
      <c r="G145" s="6" t="s">
        <v>793</v>
      </c>
      <c r="H145" s="6" t="s">
        <v>794</v>
      </c>
      <c r="I145" s="6">
        <v>0.03</v>
      </c>
      <c r="J145" s="8">
        <v>0.28129999999999999</v>
      </c>
      <c r="K145" s="8">
        <v>2.4500000000000001E-2</v>
      </c>
      <c r="L145" s="6">
        <v>36</v>
      </c>
      <c r="M145" s="6" t="s">
        <v>313</v>
      </c>
      <c r="N145" s="6">
        <v>2.1800000000000002</v>
      </c>
      <c r="O145" s="6" t="s">
        <v>2333</v>
      </c>
      <c r="P145" s="6" t="s">
        <v>2334</v>
      </c>
      <c r="Q145" s="8">
        <v>-8.8999999999999999E-3</v>
      </c>
      <c r="R145" s="8">
        <v>-0.1134</v>
      </c>
      <c r="S145" s="35">
        <f t="shared" si="2"/>
        <v>-3.2899999999999999E-2</v>
      </c>
    </row>
    <row r="146" spans="1:19" x14ac:dyDescent="0.3">
      <c r="A146" s="9" t="s">
        <v>496</v>
      </c>
      <c r="B146" s="12">
        <v>0.99990000000000001</v>
      </c>
      <c r="C146" s="12">
        <v>0.99990000000000001</v>
      </c>
      <c r="D146" s="12">
        <v>0.99990000000000001</v>
      </c>
      <c r="E146" s="12">
        <v>0.99990000000000001</v>
      </c>
      <c r="F146" s="12">
        <v>0.99990000000000001</v>
      </c>
      <c r="G146" s="12">
        <v>0.99990000000000001</v>
      </c>
      <c r="H146" s="12">
        <v>0.99990000000000001</v>
      </c>
      <c r="I146" s="12">
        <v>0.99990000000000001</v>
      </c>
      <c r="J146" s="12">
        <v>0.99990000000000001</v>
      </c>
      <c r="K146" s="12">
        <v>0.99990000000000001</v>
      </c>
      <c r="L146" s="12">
        <v>0.99990000000000001</v>
      </c>
      <c r="M146" s="12">
        <v>0.99990000000000001</v>
      </c>
      <c r="N146" s="12">
        <v>0.99990000000000001</v>
      </c>
      <c r="O146" s="12">
        <v>0.99990000000000001</v>
      </c>
      <c r="P146" s="12">
        <v>0.99990000000000001</v>
      </c>
      <c r="Q146" s="12">
        <v>0.99990000000000001</v>
      </c>
      <c r="R146" s="12">
        <v>0.99990000000000001</v>
      </c>
      <c r="S146" s="35">
        <f t="shared" si="2"/>
        <v>0</v>
      </c>
    </row>
    <row r="147" spans="1:19" x14ac:dyDescent="0.3">
      <c r="A147" s="6" t="s">
        <v>497</v>
      </c>
      <c r="B147" s="8">
        <v>0.57399999999999995</v>
      </c>
      <c r="C147" s="8">
        <v>0.42599999999999999</v>
      </c>
      <c r="D147" s="8">
        <v>0.48399999999999999</v>
      </c>
      <c r="E147" s="8">
        <v>0.215</v>
      </c>
      <c r="F147" s="6">
        <v>789</v>
      </c>
      <c r="G147" s="6" t="s">
        <v>805</v>
      </c>
      <c r="H147" s="6" t="s">
        <v>806</v>
      </c>
      <c r="I147" s="6">
        <v>7.0000000000000007E-2</v>
      </c>
      <c r="J147" s="8">
        <v>0.32719999999999999</v>
      </c>
      <c r="K147" s="8">
        <v>0.48359999999999997</v>
      </c>
      <c r="L147" s="6">
        <v>20</v>
      </c>
      <c r="M147" s="6" t="s">
        <v>122</v>
      </c>
      <c r="N147" s="6">
        <v>1.2</v>
      </c>
      <c r="O147" s="6" t="s">
        <v>2335</v>
      </c>
      <c r="P147" s="6" t="s">
        <v>2336</v>
      </c>
      <c r="Q147" s="8">
        <v>7.3099999999999998E-2</v>
      </c>
      <c r="R147" s="8">
        <v>0.88680000000000003</v>
      </c>
      <c r="S147" s="35">
        <f t="shared" si="2"/>
        <v>-0.41089999999999999</v>
      </c>
    </row>
    <row r="148" spans="1:19" x14ac:dyDescent="0.3">
      <c r="A148" s="26" t="s">
        <v>498</v>
      </c>
      <c r="B148" s="27">
        <v>0.56200000000000006</v>
      </c>
      <c r="C148" s="27">
        <v>0.438</v>
      </c>
      <c r="D148" s="27">
        <v>0.23400000000000001</v>
      </c>
      <c r="E148" s="27">
        <v>0.17699999999999999</v>
      </c>
      <c r="F148" s="26" t="s">
        <v>1250</v>
      </c>
      <c r="G148" s="26" t="s">
        <v>811</v>
      </c>
      <c r="H148" s="26" t="s">
        <v>812</v>
      </c>
      <c r="I148" s="26">
        <v>0.1</v>
      </c>
      <c r="J148" s="27">
        <v>4.8500000000000001E-2</v>
      </c>
      <c r="K148" s="27">
        <v>0.23369999999999999</v>
      </c>
      <c r="L148" s="26">
        <v>163</v>
      </c>
      <c r="M148" s="26" t="s">
        <v>189</v>
      </c>
      <c r="N148" s="26">
        <v>2.62</v>
      </c>
      <c r="O148" s="26" t="s">
        <v>2337</v>
      </c>
      <c r="P148" s="26" t="s">
        <v>2338</v>
      </c>
      <c r="Q148" s="27">
        <v>0.10340000000000001</v>
      </c>
      <c r="R148" s="27">
        <v>1.2548999999999999</v>
      </c>
      <c r="S148" s="35">
        <f t="shared" si="2"/>
        <v>-0.13059999999999999</v>
      </c>
    </row>
    <row r="149" spans="1:19" x14ac:dyDescent="0.3">
      <c r="A149" s="9" t="s">
        <v>499</v>
      </c>
      <c r="B149" s="12">
        <v>0.99990000000000001</v>
      </c>
      <c r="C149" s="12">
        <v>0.99990000000000001</v>
      </c>
      <c r="D149" s="12">
        <v>0.99990000000000001</v>
      </c>
      <c r="E149" s="12">
        <v>0.99990000000000001</v>
      </c>
      <c r="F149" s="12">
        <v>0.99990000000000001</v>
      </c>
      <c r="G149" s="12">
        <v>0.99990000000000001</v>
      </c>
      <c r="H149" s="12">
        <v>0.99990000000000001</v>
      </c>
      <c r="I149" s="12">
        <v>0.99990000000000001</v>
      </c>
      <c r="J149" s="12">
        <v>0.99990000000000001</v>
      </c>
      <c r="K149" s="12">
        <v>0.99990000000000001</v>
      </c>
      <c r="L149" s="12">
        <v>0.99990000000000001</v>
      </c>
      <c r="M149" s="12">
        <v>0.99990000000000001</v>
      </c>
      <c r="N149" s="12">
        <v>0.99990000000000001</v>
      </c>
      <c r="O149" s="12">
        <v>0.99990000000000001</v>
      </c>
      <c r="P149" s="12">
        <v>0.99990000000000001</v>
      </c>
      <c r="Q149" s="12">
        <v>0.99990000000000001</v>
      </c>
      <c r="R149" s="12">
        <v>0.99990000000000001</v>
      </c>
      <c r="S149" s="35">
        <f t="shared" si="2"/>
        <v>0</v>
      </c>
    </row>
    <row r="150" spans="1:19" x14ac:dyDescent="0.3">
      <c r="A150" s="6" t="s">
        <v>500</v>
      </c>
      <c r="B150" s="8">
        <v>0.66900000000000004</v>
      </c>
      <c r="C150" s="8">
        <v>0.33100000000000002</v>
      </c>
      <c r="D150" s="33">
        <v>0.17</v>
      </c>
      <c r="E150" s="8">
        <v>0.14699999999999999</v>
      </c>
      <c r="F150" s="6" t="s">
        <v>2339</v>
      </c>
      <c r="G150" s="6" t="s">
        <v>824</v>
      </c>
      <c r="H150" s="6" t="s">
        <v>825</v>
      </c>
      <c r="I150" s="6">
        <v>0.03</v>
      </c>
      <c r="J150" s="8">
        <v>0.1303</v>
      </c>
      <c r="K150" s="8">
        <v>0.16980000000000001</v>
      </c>
      <c r="L150" s="6">
        <v>36</v>
      </c>
      <c r="M150" s="6" t="s">
        <v>268</v>
      </c>
      <c r="N150" s="6">
        <v>0.59</v>
      </c>
      <c r="O150" s="6" t="s">
        <v>2340</v>
      </c>
      <c r="P150" s="6" t="s">
        <v>2341</v>
      </c>
      <c r="Q150" s="8">
        <v>5.6599999999999998E-2</v>
      </c>
      <c r="R150" s="8">
        <v>0.68520000000000003</v>
      </c>
      <c r="S150" s="35">
        <f t="shared" si="2"/>
        <v>-0.11340000000000001</v>
      </c>
    </row>
    <row r="151" spans="1:19" x14ac:dyDescent="0.3">
      <c r="A151" s="6" t="s">
        <v>501</v>
      </c>
      <c r="B151" s="8">
        <v>0.64700000000000002</v>
      </c>
      <c r="C151" s="8">
        <v>0.35299999999999998</v>
      </c>
      <c r="D151" s="8">
        <v>0.193</v>
      </c>
      <c r="E151" s="8">
        <v>0.33600000000000002</v>
      </c>
      <c r="F151" s="6" t="s">
        <v>2342</v>
      </c>
      <c r="G151" s="6" t="s">
        <v>830</v>
      </c>
      <c r="H151" s="6" t="s">
        <v>831</v>
      </c>
      <c r="I151" s="6">
        <v>0.01</v>
      </c>
      <c r="J151" s="8">
        <v>0.1278</v>
      </c>
      <c r="K151" s="8">
        <v>0.19320000000000001</v>
      </c>
      <c r="L151" s="6">
        <v>37</v>
      </c>
      <c r="M151" s="6" t="s">
        <v>10</v>
      </c>
      <c r="N151" s="6">
        <v>0.23</v>
      </c>
      <c r="O151" s="6" t="s">
        <v>1851</v>
      </c>
      <c r="P151" s="6" t="s">
        <v>2343</v>
      </c>
      <c r="Q151" s="8">
        <v>-6.3700000000000007E-2</v>
      </c>
      <c r="R151" s="8">
        <v>-0.7732</v>
      </c>
      <c r="S151" s="35">
        <f t="shared" si="2"/>
        <v>-0.25670000000000004</v>
      </c>
    </row>
    <row r="152" spans="1:19" x14ac:dyDescent="0.3">
      <c r="A152" s="9" t="s">
        <v>502</v>
      </c>
      <c r="B152" s="12">
        <v>0.99990000000000001</v>
      </c>
      <c r="C152" s="12">
        <v>0.99990000000000001</v>
      </c>
      <c r="D152" s="12">
        <v>0.99990000000000001</v>
      </c>
      <c r="E152" s="12">
        <v>0.99990000000000001</v>
      </c>
      <c r="F152" s="12">
        <v>0.99990000000000001</v>
      </c>
      <c r="G152" s="12">
        <v>0.99990000000000001</v>
      </c>
      <c r="H152" s="12">
        <v>0.99990000000000001</v>
      </c>
      <c r="I152" s="12">
        <v>0.99990000000000001</v>
      </c>
      <c r="J152" s="12">
        <v>0.99990000000000001</v>
      </c>
      <c r="K152" s="12">
        <v>0.99990000000000001</v>
      </c>
      <c r="L152" s="12">
        <v>0.99990000000000001</v>
      </c>
      <c r="M152" s="12">
        <v>0.99990000000000001</v>
      </c>
      <c r="N152" s="12">
        <v>0.99990000000000001</v>
      </c>
      <c r="O152" s="12">
        <v>0.99990000000000001</v>
      </c>
      <c r="P152" s="12">
        <v>0.99990000000000001</v>
      </c>
      <c r="Q152" s="12">
        <v>0.99990000000000001</v>
      </c>
      <c r="R152" s="12">
        <v>0.99990000000000001</v>
      </c>
      <c r="S152" s="35">
        <f t="shared" si="2"/>
        <v>0</v>
      </c>
    </row>
    <row r="153" spans="1:19" x14ac:dyDescent="0.3">
      <c r="A153" s="6" t="s">
        <v>503</v>
      </c>
      <c r="B153" s="8">
        <v>0.81399999999999995</v>
      </c>
      <c r="C153" s="8">
        <v>0.186</v>
      </c>
      <c r="D153" s="8">
        <v>9.1999999999999998E-2</v>
      </c>
      <c r="E153" s="8">
        <v>9.6000000000000002E-2</v>
      </c>
      <c r="F153" s="6">
        <v>408</v>
      </c>
      <c r="G153" s="6" t="s">
        <v>841</v>
      </c>
      <c r="H153" s="6" t="s">
        <v>842</v>
      </c>
      <c r="I153" s="6">
        <v>0.11</v>
      </c>
      <c r="J153" s="8">
        <v>4.82E-2</v>
      </c>
      <c r="K153" s="8">
        <v>9.1999999999999998E-2</v>
      </c>
      <c r="L153" s="6">
        <v>14</v>
      </c>
      <c r="M153" s="6" t="s">
        <v>766</v>
      </c>
      <c r="N153" s="6">
        <v>2.58</v>
      </c>
      <c r="O153" s="6" t="s">
        <v>1857</v>
      </c>
      <c r="P153" s="6" t="s">
        <v>2344</v>
      </c>
      <c r="Q153" s="8">
        <v>-2.5899999999999999E-2</v>
      </c>
      <c r="R153" s="8">
        <v>-0.31469999999999998</v>
      </c>
      <c r="S153" s="35">
        <f t="shared" si="2"/>
        <v>-0.1179</v>
      </c>
    </row>
    <row r="154" spans="1:19" x14ac:dyDescent="0.3">
      <c r="A154" s="6" t="s">
        <v>504</v>
      </c>
      <c r="B154" s="8">
        <v>0.82399999999999995</v>
      </c>
      <c r="C154" s="8">
        <v>0.17599999999999999</v>
      </c>
      <c r="D154" s="8">
        <v>7.6999999999999999E-2</v>
      </c>
      <c r="E154" s="8">
        <v>0.20399999999999999</v>
      </c>
      <c r="F154" s="6">
        <v>710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9</v>
      </c>
      <c r="M154" s="6" t="s">
        <v>32</v>
      </c>
      <c r="N154" s="6">
        <v>-0.02</v>
      </c>
      <c r="O154" s="6" t="s">
        <v>575</v>
      </c>
      <c r="P154" s="6" t="s">
        <v>1860</v>
      </c>
      <c r="Q154" s="8">
        <v>-1.49E-2</v>
      </c>
      <c r="R154" s="8">
        <v>-0.1804</v>
      </c>
      <c r="S154" s="35">
        <f t="shared" si="2"/>
        <v>-9.1899999999999996E-2</v>
      </c>
    </row>
    <row r="155" spans="1:19" s="25" customFormat="1" x14ac:dyDescent="0.3">
      <c r="A155" s="24" t="s">
        <v>505</v>
      </c>
      <c r="B155" s="23">
        <v>0.47199999999999998</v>
      </c>
      <c r="C155" s="23">
        <v>0.52800000000000002</v>
      </c>
      <c r="D155" s="23">
        <v>0.13300000000000001</v>
      </c>
      <c r="E155" s="23">
        <v>0.17499999999999999</v>
      </c>
      <c r="F155" s="24">
        <v>846</v>
      </c>
      <c r="G155" s="24" t="s">
        <v>852</v>
      </c>
      <c r="H155" s="24" t="s">
        <v>853</v>
      </c>
      <c r="I155" s="24">
        <v>-0.01</v>
      </c>
      <c r="J155" s="23">
        <v>0.27779999999999999</v>
      </c>
      <c r="K155" s="23">
        <v>0.1326</v>
      </c>
      <c r="L155" s="24">
        <v>19</v>
      </c>
      <c r="M155" s="24" t="s">
        <v>574</v>
      </c>
      <c r="N155" s="24">
        <v>-0.37</v>
      </c>
      <c r="O155" s="24" t="s">
        <v>2345</v>
      </c>
      <c r="P155" s="24" t="s">
        <v>2346</v>
      </c>
      <c r="Q155" s="23">
        <v>-0.1263</v>
      </c>
      <c r="R155" s="23">
        <v>-1</v>
      </c>
      <c r="S155" s="35">
        <f t="shared" si="2"/>
        <v>-0.25929999999999997</v>
      </c>
    </row>
    <row r="156" spans="1:19" x14ac:dyDescent="0.3">
      <c r="A156" s="6" t="s">
        <v>506</v>
      </c>
      <c r="B156" s="8">
        <v>0.64800000000000002</v>
      </c>
      <c r="C156" s="8">
        <v>0.35199999999999998</v>
      </c>
      <c r="D156" s="8">
        <v>0.13100000000000001</v>
      </c>
      <c r="E156" s="8">
        <v>0.255</v>
      </c>
      <c r="F156" s="6" t="s">
        <v>2347</v>
      </c>
      <c r="G156" s="6" t="s">
        <v>858</v>
      </c>
      <c r="H156" s="6" t="s">
        <v>859</v>
      </c>
      <c r="I156" s="6">
        <v>-0.04</v>
      </c>
      <c r="J156" s="8">
        <v>9.69E-2</v>
      </c>
      <c r="K156" s="8">
        <v>0.13070000000000001</v>
      </c>
      <c r="L156" s="6">
        <v>56</v>
      </c>
      <c r="M156" s="6" t="s">
        <v>189</v>
      </c>
      <c r="N156" s="6">
        <v>-0.62</v>
      </c>
      <c r="O156" s="6" t="s">
        <v>1425</v>
      </c>
      <c r="P156" s="6" t="s">
        <v>860</v>
      </c>
      <c r="Q156" s="8">
        <v>-1.7000000000000001E-2</v>
      </c>
      <c r="R156" s="8">
        <v>-0.20660000000000001</v>
      </c>
      <c r="S156" s="35">
        <f t="shared" si="2"/>
        <v>-0.14800000000000002</v>
      </c>
    </row>
    <row r="157" spans="1:19" x14ac:dyDescent="0.3">
      <c r="A157" s="6" t="s">
        <v>861</v>
      </c>
      <c r="B157" s="8">
        <v>0.70699999999999996</v>
      </c>
      <c r="C157" s="8">
        <v>0.29299999999999998</v>
      </c>
      <c r="D157" s="8">
        <v>0.307</v>
      </c>
      <c r="E157" s="8">
        <v>0.434</v>
      </c>
      <c r="F157" s="6" t="s">
        <v>1559</v>
      </c>
      <c r="G157" s="6" t="s">
        <v>905</v>
      </c>
      <c r="H157" s="6" t="s">
        <v>906</v>
      </c>
      <c r="I157" s="6">
        <v>0.1</v>
      </c>
      <c r="J157" s="8">
        <v>1</v>
      </c>
      <c r="K157" s="8">
        <v>0.30719999999999997</v>
      </c>
      <c r="L157" s="6">
        <v>89</v>
      </c>
      <c r="M157" s="6" t="s">
        <v>122</v>
      </c>
      <c r="N157" s="6">
        <v>15.49</v>
      </c>
      <c r="O157" s="6" t="s">
        <v>2348</v>
      </c>
      <c r="P157" s="6" t="s">
        <v>2349</v>
      </c>
      <c r="Q157" s="8">
        <v>6.2100000000000002E-2</v>
      </c>
      <c r="R157" s="8">
        <v>0.75309999999999999</v>
      </c>
      <c r="S157" s="35">
        <f t="shared" si="2"/>
        <v>-0.24490000000000001</v>
      </c>
    </row>
    <row r="158" spans="1:19" x14ac:dyDescent="0.3">
      <c r="A158" s="6" t="s">
        <v>862</v>
      </c>
      <c r="B158" s="8">
        <v>0.78400000000000003</v>
      </c>
      <c r="C158" s="8">
        <v>0.216</v>
      </c>
      <c r="D158" s="8">
        <v>1.7000000000000001E-2</v>
      </c>
      <c r="E158" s="8">
        <v>0.255</v>
      </c>
      <c r="F158" s="6" t="s">
        <v>2350</v>
      </c>
      <c r="G158" s="6" t="s">
        <v>911</v>
      </c>
      <c r="H158" s="6" t="s">
        <v>912</v>
      </c>
      <c r="I158" s="6">
        <v>0.09</v>
      </c>
      <c r="J158" s="8">
        <v>0.90890000000000004</v>
      </c>
      <c r="K158" s="8">
        <v>1.7100000000000001E-2</v>
      </c>
      <c r="L158" s="6">
        <v>85</v>
      </c>
      <c r="M158" s="6" t="s">
        <v>313</v>
      </c>
      <c r="N158" s="6">
        <v>15.22</v>
      </c>
      <c r="O158" s="6" t="s">
        <v>2351</v>
      </c>
      <c r="P158" s="6" t="s">
        <v>1395</v>
      </c>
      <c r="Q158" s="8">
        <v>5.5599999999999997E-2</v>
      </c>
      <c r="R158" s="8">
        <v>0.6744</v>
      </c>
      <c r="S158" s="35">
        <f t="shared" si="2"/>
        <v>3.8599999999999995E-2</v>
      </c>
    </row>
    <row r="159" spans="1:19" s="25" customFormat="1" x14ac:dyDescent="0.3">
      <c r="A159" s="24" t="s">
        <v>864</v>
      </c>
      <c r="B159" s="23">
        <v>0.72699999999999998</v>
      </c>
      <c r="C159" s="23">
        <v>0.27300000000000002</v>
      </c>
      <c r="D159" s="23">
        <v>0.248</v>
      </c>
      <c r="E159" s="23">
        <v>0.39100000000000001</v>
      </c>
      <c r="F159" s="24" t="s">
        <v>2352</v>
      </c>
      <c r="G159" s="24" t="s">
        <v>923</v>
      </c>
      <c r="H159" s="24" t="s">
        <v>924</v>
      </c>
      <c r="I159" s="24">
        <v>0.09</v>
      </c>
      <c r="J159" s="23">
        <v>0.14369999999999999</v>
      </c>
      <c r="K159" s="23">
        <v>0.24829999999999999</v>
      </c>
      <c r="L159" s="24">
        <v>19</v>
      </c>
      <c r="M159" s="24" t="s">
        <v>313</v>
      </c>
      <c r="N159" s="24">
        <v>5.47</v>
      </c>
      <c r="O159" s="24" t="s">
        <v>2353</v>
      </c>
      <c r="P159" s="24" t="s">
        <v>2354</v>
      </c>
      <c r="Q159" s="23">
        <v>-0.2331</v>
      </c>
      <c r="R159" s="23">
        <v>-1</v>
      </c>
      <c r="S159" s="35">
        <f t="shared" si="2"/>
        <v>-0.48109999999999997</v>
      </c>
    </row>
    <row r="160" spans="1:19" x14ac:dyDescent="0.3">
      <c r="A160" s="29" t="s">
        <v>865</v>
      </c>
      <c r="B160" s="30">
        <v>0.72099999999999997</v>
      </c>
      <c r="C160" s="30">
        <v>0.27900000000000003</v>
      </c>
      <c r="D160" s="30">
        <v>0.20799999999999999</v>
      </c>
      <c r="E160" s="30">
        <v>0.42499999999999999</v>
      </c>
      <c r="F160" s="29">
        <v>341</v>
      </c>
      <c r="G160" s="29" t="s">
        <v>929</v>
      </c>
      <c r="H160" s="29" t="s">
        <v>930</v>
      </c>
      <c r="I160" s="29">
        <v>0.22</v>
      </c>
      <c r="J160" s="30">
        <v>1.6199999999999999E-2</v>
      </c>
      <c r="K160" s="30">
        <v>0.20830000000000001</v>
      </c>
      <c r="L160" s="29">
        <v>2</v>
      </c>
      <c r="M160" s="29" t="s">
        <v>10</v>
      </c>
      <c r="N160" s="29">
        <v>8.17</v>
      </c>
      <c r="O160" s="29" t="s">
        <v>2355</v>
      </c>
      <c r="P160" s="29" t="s">
        <v>1436</v>
      </c>
      <c r="Q160" s="30">
        <v>0.2077</v>
      </c>
      <c r="R160" s="30">
        <v>2.5198999999999998</v>
      </c>
      <c r="S160" s="35">
        <f t="shared" si="2"/>
        <v>-2.9999999999999472E-4</v>
      </c>
    </row>
    <row r="161" spans="1:19" x14ac:dyDescent="0.3">
      <c r="A161" s="29" t="s">
        <v>866</v>
      </c>
      <c r="B161" s="30">
        <v>0.68500000000000005</v>
      </c>
      <c r="C161" s="30">
        <v>0.315</v>
      </c>
      <c r="D161" s="32">
        <v>0.83</v>
      </c>
      <c r="E161" s="30">
        <v>0.63300000000000001</v>
      </c>
      <c r="F161" s="29">
        <v>594</v>
      </c>
      <c r="G161" s="29" t="s">
        <v>935</v>
      </c>
      <c r="H161" s="29" t="s">
        <v>936</v>
      </c>
      <c r="I161" s="29">
        <v>0.23</v>
      </c>
      <c r="J161" s="30">
        <v>0.92949999999999999</v>
      </c>
      <c r="K161" s="30">
        <v>0.83030000000000004</v>
      </c>
      <c r="L161" s="29">
        <v>33</v>
      </c>
      <c r="M161" s="29" t="s">
        <v>937</v>
      </c>
      <c r="N161" s="29">
        <v>9.25</v>
      </c>
      <c r="O161" s="29" t="s">
        <v>2356</v>
      </c>
      <c r="P161" s="29" t="s">
        <v>2357</v>
      </c>
      <c r="Q161" s="30">
        <v>0.28010000000000002</v>
      </c>
      <c r="R161" s="30">
        <v>3.3982000000000001</v>
      </c>
      <c r="S161" s="35">
        <f t="shared" si="2"/>
        <v>-0.54989999999999994</v>
      </c>
    </row>
    <row r="162" spans="1:19" x14ac:dyDescent="0.3">
      <c r="A162" s="6" t="s">
        <v>867</v>
      </c>
      <c r="B162" s="8">
        <v>0.64700000000000002</v>
      </c>
      <c r="C162" s="8">
        <v>0.35299999999999998</v>
      </c>
      <c r="D162" s="8">
        <v>0.21299999999999999</v>
      </c>
      <c r="E162" s="8">
        <v>0.307</v>
      </c>
      <c r="F162" s="6" t="s">
        <v>2358</v>
      </c>
      <c r="G162" s="6" t="s">
        <v>942</v>
      </c>
      <c r="H162" s="6" t="s">
        <v>943</v>
      </c>
      <c r="I162" s="6">
        <v>0.09</v>
      </c>
      <c r="J162" s="8">
        <v>0.90300000000000002</v>
      </c>
      <c r="K162" s="8">
        <v>0.2127</v>
      </c>
      <c r="L162" s="6">
        <v>50</v>
      </c>
      <c r="M162" s="6" t="s">
        <v>379</v>
      </c>
      <c r="N162" s="6">
        <v>6.98</v>
      </c>
      <c r="O162" s="6" t="s">
        <v>2359</v>
      </c>
      <c r="P162" s="6" t="s">
        <v>1440</v>
      </c>
      <c r="Q162" s="8">
        <v>4.0300000000000002E-2</v>
      </c>
      <c r="R162" s="8">
        <v>0.4889</v>
      </c>
      <c r="S162" s="35">
        <f t="shared" si="2"/>
        <v>-0.17269999999999999</v>
      </c>
    </row>
    <row r="163" spans="1:19" x14ac:dyDescent="0.3">
      <c r="A163" s="6" t="s">
        <v>868</v>
      </c>
      <c r="B163" s="8">
        <v>0.79500000000000004</v>
      </c>
      <c r="C163" s="8">
        <v>0.20499999999999999</v>
      </c>
      <c r="D163" s="8">
        <v>0.161</v>
      </c>
      <c r="E163" s="8">
        <v>0.26700000000000002</v>
      </c>
      <c r="F163" s="6" t="s">
        <v>2360</v>
      </c>
      <c r="G163" s="6" t="s">
        <v>948</v>
      </c>
      <c r="H163" s="6" t="s">
        <v>949</v>
      </c>
      <c r="I163" s="6">
        <v>0.09</v>
      </c>
      <c r="J163" s="8">
        <v>0.52439999999999998</v>
      </c>
      <c r="K163" s="8">
        <v>0.1615</v>
      </c>
      <c r="L163" s="6">
        <v>32</v>
      </c>
      <c r="M163" s="6" t="s">
        <v>57</v>
      </c>
      <c r="N163" s="6">
        <v>6.07</v>
      </c>
      <c r="O163" s="6" t="s">
        <v>1888</v>
      </c>
      <c r="P163" s="6" t="s">
        <v>534</v>
      </c>
      <c r="Q163" s="8">
        <v>1.8499999999999999E-2</v>
      </c>
      <c r="R163" s="8">
        <v>0.2515</v>
      </c>
      <c r="S163" s="35">
        <f t="shared" si="2"/>
        <v>-0.14250000000000002</v>
      </c>
    </row>
    <row r="164" spans="1:19" s="25" customFormat="1" x14ac:dyDescent="0.3">
      <c r="A164" s="24" t="s">
        <v>869</v>
      </c>
      <c r="B164" s="23">
        <v>0.64800000000000002</v>
      </c>
      <c r="C164" s="23">
        <v>0.35199999999999998</v>
      </c>
      <c r="D164" s="23">
        <v>0.63700000000000001</v>
      </c>
      <c r="E164" s="23">
        <v>0.46700000000000003</v>
      </c>
      <c r="F164" s="24" t="s">
        <v>2361</v>
      </c>
      <c r="G164" s="24" t="s">
        <v>953</v>
      </c>
      <c r="H164" s="24" t="s">
        <v>954</v>
      </c>
      <c r="I164" s="24">
        <v>0.09</v>
      </c>
      <c r="J164" s="23">
        <v>0.2157</v>
      </c>
      <c r="K164" s="23">
        <v>0.63700000000000001</v>
      </c>
      <c r="L164" s="24">
        <v>6</v>
      </c>
      <c r="M164" s="24" t="s">
        <v>252</v>
      </c>
      <c r="N164" s="24">
        <v>5.85</v>
      </c>
      <c r="O164" s="24" t="s">
        <v>2362</v>
      </c>
      <c r="P164" s="24" t="s">
        <v>2363</v>
      </c>
      <c r="Q164" s="23">
        <v>-0.1017</v>
      </c>
      <c r="R164" s="23">
        <v>-1</v>
      </c>
      <c r="S164" s="35">
        <f t="shared" si="2"/>
        <v>-0.73870000000000002</v>
      </c>
    </row>
    <row r="165" spans="1:19" x14ac:dyDescent="0.3">
      <c r="A165" s="6" t="s">
        <v>870</v>
      </c>
      <c r="B165" s="8">
        <v>0.65900000000000003</v>
      </c>
      <c r="C165" s="8">
        <v>0.34100000000000003</v>
      </c>
      <c r="D165" s="8">
        <v>0.73899999999999999</v>
      </c>
      <c r="E165" s="8">
        <v>0.52800000000000002</v>
      </c>
      <c r="F165" s="6" t="s">
        <v>2364</v>
      </c>
      <c r="G165" s="6" t="s">
        <v>959</v>
      </c>
      <c r="H165" s="6" t="s">
        <v>960</v>
      </c>
      <c r="I165" s="6">
        <v>0.04</v>
      </c>
      <c r="J165" s="8">
        <v>0.432</v>
      </c>
      <c r="K165" s="8">
        <v>0.73909999999999998</v>
      </c>
      <c r="L165" s="6">
        <v>54</v>
      </c>
      <c r="M165" s="6" t="s">
        <v>32</v>
      </c>
      <c r="N165" s="6">
        <v>1.66</v>
      </c>
      <c r="O165" s="6" t="s">
        <v>1895</v>
      </c>
      <c r="P165" s="6" t="s">
        <v>2365</v>
      </c>
      <c r="Q165" s="8">
        <v>-4.2999999999999997E-2</v>
      </c>
      <c r="R165" s="8">
        <v>-0.52180000000000004</v>
      </c>
      <c r="S165" s="35">
        <f t="shared" si="2"/>
        <v>-0.78200000000000003</v>
      </c>
    </row>
    <row r="166" spans="1:19" x14ac:dyDescent="0.3">
      <c r="A166" s="29" t="s">
        <v>871</v>
      </c>
      <c r="B166" s="30">
        <v>0.748</v>
      </c>
      <c r="C166" s="30">
        <v>0.252</v>
      </c>
      <c r="D166" s="30">
        <v>1.0660000000000001</v>
      </c>
      <c r="E166" s="30">
        <v>0.373</v>
      </c>
      <c r="F166" s="29" t="s">
        <v>2366</v>
      </c>
      <c r="G166" s="29" t="s">
        <v>965</v>
      </c>
      <c r="H166" s="29" t="s">
        <v>966</v>
      </c>
      <c r="I166" s="29">
        <v>0.11</v>
      </c>
      <c r="J166" s="30">
        <v>0.2092</v>
      </c>
      <c r="K166" s="30">
        <v>1.0658000000000001</v>
      </c>
      <c r="L166" s="29">
        <v>139</v>
      </c>
      <c r="M166" s="29" t="s">
        <v>10</v>
      </c>
      <c r="N166" s="29">
        <v>10.33</v>
      </c>
      <c r="O166" s="29" t="s">
        <v>2367</v>
      </c>
      <c r="P166" s="29" t="s">
        <v>2368</v>
      </c>
      <c r="Q166" s="30">
        <v>0.23430000000000001</v>
      </c>
      <c r="R166" s="30">
        <v>2.8426</v>
      </c>
      <c r="S166" s="35">
        <f t="shared" si="2"/>
        <v>-0.83170000000000011</v>
      </c>
    </row>
    <row r="167" spans="1:19" x14ac:dyDescent="0.3">
      <c r="A167" s="26" t="s">
        <v>872</v>
      </c>
      <c r="B167" s="27">
        <v>0.61199999999999999</v>
      </c>
      <c r="C167" s="27">
        <v>0.38800000000000001</v>
      </c>
      <c r="D167" s="27">
        <v>0.56100000000000005</v>
      </c>
      <c r="E167" s="27">
        <v>0.49199999999999999</v>
      </c>
      <c r="F167" s="26" t="s">
        <v>2369</v>
      </c>
      <c r="G167" s="26" t="s">
        <v>970</v>
      </c>
      <c r="H167" s="26" t="s">
        <v>2370</v>
      </c>
      <c r="I167" s="26">
        <v>0.13</v>
      </c>
      <c r="J167" s="27">
        <v>0.51849999999999996</v>
      </c>
      <c r="K167" s="27">
        <v>0.5615</v>
      </c>
      <c r="L167" s="26">
        <v>31</v>
      </c>
      <c r="M167" s="26" t="s">
        <v>379</v>
      </c>
      <c r="N167" s="26">
        <v>15.17</v>
      </c>
      <c r="O167" s="26" t="s">
        <v>2371</v>
      </c>
      <c r="P167" s="26" t="s">
        <v>2372</v>
      </c>
      <c r="Q167" s="27">
        <v>0.121</v>
      </c>
      <c r="R167" s="27">
        <v>1.4681</v>
      </c>
      <c r="S167" s="35">
        <f t="shared" si="2"/>
        <v>-0.44000000000000006</v>
      </c>
    </row>
    <row r="168" spans="1:19" x14ac:dyDescent="0.3">
      <c r="A168" s="6" t="s">
        <v>873</v>
      </c>
      <c r="B168" s="8">
        <v>0.70699999999999996</v>
      </c>
      <c r="C168" s="8">
        <v>0.29299999999999998</v>
      </c>
      <c r="D168" s="8">
        <v>0.504</v>
      </c>
      <c r="E168" s="8">
        <v>0.34699999999999998</v>
      </c>
      <c r="F168" s="6" t="s">
        <v>2373</v>
      </c>
      <c r="G168" s="6" t="s">
        <v>976</v>
      </c>
      <c r="H168" s="6" t="s">
        <v>977</v>
      </c>
      <c r="I168" s="6">
        <v>7.0000000000000007E-2</v>
      </c>
      <c r="J168" s="8">
        <v>0.29599999999999999</v>
      </c>
      <c r="K168" s="8">
        <v>0.50380000000000003</v>
      </c>
      <c r="L168" s="6">
        <v>43</v>
      </c>
      <c r="M168" s="6" t="s">
        <v>32</v>
      </c>
      <c r="N168" s="6">
        <v>1.87</v>
      </c>
      <c r="O168" s="6" t="s">
        <v>2374</v>
      </c>
      <c r="P168" s="6" t="s">
        <v>1904</v>
      </c>
      <c r="Q168" s="8">
        <v>-1.52E-2</v>
      </c>
      <c r="R168" s="8">
        <v>-0.18390000000000001</v>
      </c>
      <c r="S168" s="35">
        <f t="shared" si="2"/>
        <v>-0.51919999999999999</v>
      </c>
    </row>
    <row r="169" spans="1:19" x14ac:dyDescent="0.3">
      <c r="A169" s="9" t="s">
        <v>874</v>
      </c>
      <c r="B169" s="12">
        <v>0.99990000000000001</v>
      </c>
      <c r="C169" s="12">
        <v>0.99990000000000001</v>
      </c>
      <c r="D169" s="12">
        <v>0.99990000000000001</v>
      </c>
      <c r="E169" s="12">
        <v>0.99990000000000001</v>
      </c>
      <c r="F169" s="12">
        <v>0.99990000000000001</v>
      </c>
      <c r="G169" s="12">
        <v>0.99990000000000001</v>
      </c>
      <c r="H169" s="12">
        <v>0.99990000000000001</v>
      </c>
      <c r="I169" s="12">
        <v>0.99990000000000001</v>
      </c>
      <c r="J169" s="12">
        <v>0.99990000000000001</v>
      </c>
      <c r="K169" s="12">
        <v>0.99990000000000001</v>
      </c>
      <c r="L169" s="12">
        <v>0.99990000000000001</v>
      </c>
      <c r="M169" s="12">
        <v>0.99990000000000001</v>
      </c>
      <c r="N169" s="12">
        <v>0.99990000000000001</v>
      </c>
      <c r="O169" s="12">
        <v>0.99990000000000001</v>
      </c>
      <c r="P169" s="12">
        <v>0.99990000000000001</v>
      </c>
      <c r="Q169" s="12">
        <v>0.99990000000000001</v>
      </c>
      <c r="R169" s="12">
        <v>0.99990000000000001</v>
      </c>
      <c r="S169" s="35">
        <f t="shared" si="2"/>
        <v>0</v>
      </c>
    </row>
    <row r="170" spans="1:19" s="25" customFormat="1" x14ac:dyDescent="0.3">
      <c r="A170" s="24" t="s">
        <v>875</v>
      </c>
      <c r="B170" s="23">
        <v>0.74099999999999999</v>
      </c>
      <c r="C170" s="23">
        <v>0.25900000000000001</v>
      </c>
      <c r="D170" s="23">
        <v>0.59499999999999997</v>
      </c>
      <c r="E170" s="23">
        <v>0.39</v>
      </c>
      <c r="F170" s="24" t="s">
        <v>2375</v>
      </c>
      <c r="G170" s="24" t="s">
        <v>1459</v>
      </c>
      <c r="H170" s="24" t="s">
        <v>2376</v>
      </c>
      <c r="I170" s="24">
        <v>0.1</v>
      </c>
      <c r="J170" s="23">
        <v>0.27839999999999998</v>
      </c>
      <c r="K170" s="23">
        <v>0.59540000000000004</v>
      </c>
      <c r="L170" s="24">
        <v>90</v>
      </c>
      <c r="M170" s="24" t="s">
        <v>10</v>
      </c>
      <c r="N170" s="24">
        <v>2.1</v>
      </c>
      <c r="O170" s="24" t="s">
        <v>2377</v>
      </c>
      <c r="P170" s="24" t="s">
        <v>2378</v>
      </c>
      <c r="Q170" s="23">
        <v>-0.20860000000000001</v>
      </c>
      <c r="R170" s="23">
        <v>-1</v>
      </c>
      <c r="S170" s="35">
        <f t="shared" si="2"/>
        <v>-0.80359999999999998</v>
      </c>
    </row>
    <row r="171" spans="1:19" s="25" customFormat="1" x14ac:dyDescent="0.3">
      <c r="A171" s="24" t="s">
        <v>876</v>
      </c>
      <c r="B171" s="23">
        <v>0.61699999999999999</v>
      </c>
      <c r="C171" s="23">
        <v>0.38300000000000001</v>
      </c>
      <c r="D171" s="23">
        <v>0.83299999999999996</v>
      </c>
      <c r="E171" s="23">
        <v>0.51600000000000001</v>
      </c>
      <c r="F171" s="24" t="s">
        <v>2379</v>
      </c>
      <c r="G171" s="24" t="s">
        <v>995</v>
      </c>
      <c r="H171" s="24" t="s">
        <v>1912</v>
      </c>
      <c r="I171" s="24">
        <v>7.0000000000000007E-2</v>
      </c>
      <c r="J171" s="23">
        <v>0.45090000000000002</v>
      </c>
      <c r="K171" s="23">
        <v>0.83340000000000003</v>
      </c>
      <c r="L171" s="24">
        <v>33</v>
      </c>
      <c r="M171" s="24" t="s">
        <v>394</v>
      </c>
      <c r="N171" s="24">
        <v>1.84</v>
      </c>
      <c r="O171" s="24" t="s">
        <v>2380</v>
      </c>
      <c r="P171" s="24" t="s">
        <v>2381</v>
      </c>
      <c r="Q171" s="23">
        <v>-0.26519999999999999</v>
      </c>
      <c r="R171" s="23">
        <v>-1</v>
      </c>
      <c r="S171" s="35">
        <f t="shared" si="2"/>
        <v>-1.0981999999999998</v>
      </c>
    </row>
    <row r="172" spans="1:19" x14ac:dyDescent="0.3">
      <c r="A172" s="6" t="s">
        <v>877</v>
      </c>
      <c r="B172" s="8">
        <v>0.67</v>
      </c>
      <c r="C172" s="8">
        <v>0.33</v>
      </c>
      <c r="D172" s="8">
        <v>1.236</v>
      </c>
      <c r="E172" s="8">
        <v>0.57699999999999996</v>
      </c>
      <c r="F172" s="6">
        <v>336</v>
      </c>
      <c r="G172" s="6" t="s">
        <v>1464</v>
      </c>
      <c r="H172" s="6" t="s">
        <v>1002</v>
      </c>
      <c r="I172" s="6">
        <v>0.24</v>
      </c>
      <c r="J172" s="8">
        <v>5.96E-2</v>
      </c>
      <c r="K172" s="8">
        <v>1.2363999999999999</v>
      </c>
      <c r="L172" s="6">
        <v>0</v>
      </c>
      <c r="M172" s="6" t="s">
        <v>10</v>
      </c>
      <c r="N172" s="6">
        <v>8.41</v>
      </c>
      <c r="O172" s="6" t="s">
        <v>1916</v>
      </c>
      <c r="P172" s="6" t="s">
        <v>1466</v>
      </c>
      <c r="Q172" s="8">
        <v>7.4499999999999997E-2</v>
      </c>
      <c r="R172" s="8">
        <v>0.90390000000000004</v>
      </c>
      <c r="S172" s="35">
        <f t="shared" si="2"/>
        <v>-1.1615</v>
      </c>
    </row>
    <row r="173" spans="1:19" x14ac:dyDescent="0.3">
      <c r="A173" s="6" t="s">
        <v>879</v>
      </c>
      <c r="B173" s="8">
        <v>0.72499999999999998</v>
      </c>
      <c r="C173" s="8">
        <v>0.27500000000000002</v>
      </c>
      <c r="D173" s="8">
        <v>0.23799999999999999</v>
      </c>
      <c r="E173" s="8">
        <v>0.51100000000000001</v>
      </c>
      <c r="F173" s="6" t="s">
        <v>2382</v>
      </c>
      <c r="G173" s="6" t="s">
        <v>1007</v>
      </c>
      <c r="H173" s="6" t="s">
        <v>1008</v>
      </c>
      <c r="I173" s="6">
        <v>0.06</v>
      </c>
      <c r="J173" s="8">
        <v>0.97599999999999998</v>
      </c>
      <c r="K173" s="8">
        <v>0.23769999999999999</v>
      </c>
      <c r="L173" s="6">
        <v>210</v>
      </c>
      <c r="M173" s="6" t="s">
        <v>217</v>
      </c>
      <c r="N173" s="6">
        <v>4.55</v>
      </c>
      <c r="O173" s="6" t="s">
        <v>2383</v>
      </c>
      <c r="P173" s="6" t="s">
        <v>2384</v>
      </c>
      <c r="Q173" s="8">
        <v>9.2999999999999999E-2</v>
      </c>
      <c r="R173" s="8">
        <v>1.1283000000000001</v>
      </c>
      <c r="S173" s="35">
        <f t="shared" si="2"/>
        <v>-0.14499999999999999</v>
      </c>
    </row>
    <row r="174" spans="1:19" x14ac:dyDescent="0.3">
      <c r="A174" s="26" t="s">
        <v>880</v>
      </c>
      <c r="B174" s="27">
        <v>0.70399999999999996</v>
      </c>
      <c r="C174" s="27">
        <v>0.29599999999999999</v>
      </c>
      <c r="D174" s="27">
        <v>0.76600000000000001</v>
      </c>
      <c r="E174" s="27">
        <v>0.58799999999999997</v>
      </c>
      <c r="F174" s="26" t="s">
        <v>2385</v>
      </c>
      <c r="G174" s="26" t="s">
        <v>1013</v>
      </c>
      <c r="H174" s="26" t="s">
        <v>1014</v>
      </c>
      <c r="I174" s="26">
        <v>0.05</v>
      </c>
      <c r="J174" s="27">
        <v>0.69710000000000005</v>
      </c>
      <c r="K174" s="27">
        <v>0.76639999999999997</v>
      </c>
      <c r="L174" s="26">
        <v>23</v>
      </c>
      <c r="M174" s="26" t="s">
        <v>379</v>
      </c>
      <c r="N174" s="26">
        <v>3.72</v>
      </c>
      <c r="O174" s="26" t="s">
        <v>2386</v>
      </c>
      <c r="P174" s="26" t="s">
        <v>1922</v>
      </c>
      <c r="Q174" s="27">
        <v>0.1358</v>
      </c>
      <c r="R174" s="27">
        <v>1.6478999999999999</v>
      </c>
      <c r="S174" s="35">
        <f t="shared" si="2"/>
        <v>-0.63019999999999998</v>
      </c>
    </row>
    <row r="175" spans="1:19" x14ac:dyDescent="0.3">
      <c r="A175" s="6" t="s">
        <v>881</v>
      </c>
      <c r="B175" s="8">
        <v>0.71699999999999997</v>
      </c>
      <c r="C175" s="8">
        <v>0.28299999999999997</v>
      </c>
      <c r="D175" s="8">
        <v>0.35699999999999998</v>
      </c>
      <c r="E175" s="8">
        <v>0.57899999999999996</v>
      </c>
      <c r="F175" s="6" t="s">
        <v>2387</v>
      </c>
      <c r="G175" s="6" t="s">
        <v>1020</v>
      </c>
      <c r="H175" s="6" t="s">
        <v>1925</v>
      </c>
      <c r="I175" s="6">
        <v>0.12</v>
      </c>
      <c r="J175" s="8">
        <v>0.84160000000000001</v>
      </c>
      <c r="K175" s="8">
        <v>0.3574</v>
      </c>
      <c r="L175" s="6">
        <v>97</v>
      </c>
      <c r="M175" s="6" t="s">
        <v>335</v>
      </c>
      <c r="N175" s="6">
        <v>7.54</v>
      </c>
      <c r="O175" s="6" t="s">
        <v>2388</v>
      </c>
      <c r="P175" s="6" t="s">
        <v>2389</v>
      </c>
      <c r="Q175" s="8">
        <v>6.4899999999999999E-2</v>
      </c>
      <c r="R175" s="8">
        <v>0.78749999999999998</v>
      </c>
      <c r="S175" s="35">
        <f t="shared" si="2"/>
        <v>-0.29209999999999997</v>
      </c>
    </row>
    <row r="176" spans="1:19" x14ac:dyDescent="0.3">
      <c r="A176" s="9" t="s">
        <v>882</v>
      </c>
      <c r="B176" s="12">
        <v>0.99990000000000001</v>
      </c>
      <c r="C176" s="12">
        <v>0.99990000000000001</v>
      </c>
      <c r="D176" s="12">
        <v>0.99990000000000001</v>
      </c>
      <c r="E176" s="12">
        <v>0.99990000000000001</v>
      </c>
      <c r="F176" s="12">
        <v>0.99990000000000001</v>
      </c>
      <c r="G176" s="12">
        <v>0.99990000000000001</v>
      </c>
      <c r="H176" s="12">
        <v>0.99990000000000001</v>
      </c>
      <c r="I176" s="12">
        <v>0.99990000000000001</v>
      </c>
      <c r="J176" s="12">
        <v>0.99990000000000001</v>
      </c>
      <c r="K176" s="12">
        <v>0.99990000000000001</v>
      </c>
      <c r="L176" s="12">
        <v>0.99990000000000001</v>
      </c>
      <c r="M176" s="12">
        <v>0.99990000000000001</v>
      </c>
      <c r="N176" s="12">
        <v>0.99990000000000001</v>
      </c>
      <c r="O176" s="12">
        <v>0.99990000000000001</v>
      </c>
      <c r="P176" s="12">
        <v>0.99990000000000001</v>
      </c>
      <c r="Q176" s="12">
        <v>0.99990000000000001</v>
      </c>
      <c r="R176" s="12">
        <v>0.99990000000000001</v>
      </c>
      <c r="S176" s="35">
        <f t="shared" si="2"/>
        <v>0</v>
      </c>
    </row>
    <row r="177" spans="1:19" x14ac:dyDescent="0.3">
      <c r="A177" s="6" t="s">
        <v>883</v>
      </c>
      <c r="B177" s="8">
        <v>0.76500000000000001</v>
      </c>
      <c r="C177" s="8">
        <v>0.23499999999999999</v>
      </c>
      <c r="D177" s="8">
        <v>0.88100000000000001</v>
      </c>
      <c r="E177" s="8">
        <v>0.64300000000000002</v>
      </c>
      <c r="F177" s="6" t="s">
        <v>2390</v>
      </c>
      <c r="G177" s="6" t="s">
        <v>1033</v>
      </c>
      <c r="H177" s="6" t="s">
        <v>1034</v>
      </c>
      <c r="I177" s="6">
        <v>0.16</v>
      </c>
      <c r="J177" s="8">
        <v>0.73</v>
      </c>
      <c r="K177" s="8">
        <v>0.88139999999999996</v>
      </c>
      <c r="L177" s="6">
        <v>20</v>
      </c>
      <c r="M177" s="6" t="s">
        <v>379</v>
      </c>
      <c r="N177" s="6">
        <v>14.57</v>
      </c>
      <c r="O177" s="6" t="s">
        <v>2391</v>
      </c>
      <c r="P177" s="6" t="s">
        <v>2392</v>
      </c>
      <c r="Q177" s="8">
        <v>5.2600000000000001E-2</v>
      </c>
      <c r="R177" s="8">
        <v>0.65659999999999996</v>
      </c>
      <c r="S177" s="35">
        <f t="shared" si="2"/>
        <v>-0.82840000000000003</v>
      </c>
    </row>
    <row r="178" spans="1:19" x14ac:dyDescent="0.3">
      <c r="A178" s="6" t="s">
        <v>884</v>
      </c>
      <c r="B178" s="8">
        <v>0.76200000000000001</v>
      </c>
      <c r="C178" s="8">
        <v>0.23799999999999999</v>
      </c>
      <c r="D178" s="8">
        <v>0.53800000000000003</v>
      </c>
      <c r="E178" s="8">
        <v>0.73199999999999998</v>
      </c>
      <c r="F178" s="6" t="s">
        <v>2393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136</v>
      </c>
      <c r="M178" s="6" t="s">
        <v>122</v>
      </c>
      <c r="N178" s="6">
        <v>7.27</v>
      </c>
      <c r="O178" s="6" t="s">
        <v>1040</v>
      </c>
      <c r="P178" s="6" t="s">
        <v>2394</v>
      </c>
      <c r="Q178" s="8">
        <v>5.4300000000000001E-2</v>
      </c>
      <c r="R178" s="8">
        <v>0.67949999999999999</v>
      </c>
      <c r="S178" s="35">
        <f t="shared" si="2"/>
        <v>-0.48370000000000002</v>
      </c>
    </row>
    <row r="179" spans="1:19" s="25" customFormat="1" x14ac:dyDescent="0.3">
      <c r="A179" s="24" t="s">
        <v>885</v>
      </c>
      <c r="B179" s="23">
        <v>0.76100000000000001</v>
      </c>
      <c r="C179" s="23">
        <v>0.23899999999999999</v>
      </c>
      <c r="D179" s="23">
        <v>3.4540000000000002</v>
      </c>
      <c r="E179" s="23">
        <v>0.97799999999999998</v>
      </c>
      <c r="F179" s="24" t="s">
        <v>2395</v>
      </c>
      <c r="G179" s="24" t="s">
        <v>1044</v>
      </c>
      <c r="H179" s="24" t="s">
        <v>1045</v>
      </c>
      <c r="I179" s="24">
        <v>0.14000000000000001</v>
      </c>
      <c r="J179" s="23">
        <v>0.88090000000000002</v>
      </c>
      <c r="K179" s="23">
        <v>3.4544000000000001</v>
      </c>
      <c r="L179" s="24">
        <v>5</v>
      </c>
      <c r="M179" s="24" t="s">
        <v>217</v>
      </c>
      <c r="N179" s="24">
        <v>10.44</v>
      </c>
      <c r="O179" s="24" t="s">
        <v>1487</v>
      </c>
      <c r="P179" s="24" t="s">
        <v>2396</v>
      </c>
      <c r="Q179" s="23">
        <v>-0.96430000000000005</v>
      </c>
      <c r="R179" s="23">
        <v>-1</v>
      </c>
      <c r="S179" s="35">
        <f t="shared" si="2"/>
        <v>-4.4183000000000003</v>
      </c>
    </row>
    <row r="180" spans="1:19" x14ac:dyDescent="0.3">
      <c r="A180" s="6" t="s">
        <v>886</v>
      </c>
      <c r="B180" s="8">
        <v>0.70399999999999996</v>
      </c>
      <c r="C180" s="8">
        <v>0.29599999999999999</v>
      </c>
      <c r="D180" s="33">
        <v>0.24</v>
      </c>
      <c r="E180" s="8">
        <v>0.66700000000000004</v>
      </c>
      <c r="F180" s="6" t="s">
        <v>2397</v>
      </c>
      <c r="G180" s="6" t="s">
        <v>1050</v>
      </c>
      <c r="H180" s="6" t="s">
        <v>1051</v>
      </c>
      <c r="I180" s="6">
        <v>0.14000000000000001</v>
      </c>
      <c r="J180" s="8">
        <v>0.62990000000000002</v>
      </c>
      <c r="K180" s="8">
        <v>0.24</v>
      </c>
      <c r="L180" s="6">
        <v>40</v>
      </c>
      <c r="M180" s="6" t="s">
        <v>106</v>
      </c>
      <c r="N180" s="6">
        <v>6.7</v>
      </c>
      <c r="O180" s="6" t="s">
        <v>2398</v>
      </c>
      <c r="P180" s="6" t="s">
        <v>2399</v>
      </c>
      <c r="Q180" s="8">
        <v>-1.03E-2</v>
      </c>
      <c r="R180" s="8">
        <v>-0.12529999999999999</v>
      </c>
      <c r="S180" s="35">
        <f t="shared" si="2"/>
        <v>-0.25029999999999997</v>
      </c>
    </row>
    <row r="181" spans="1:19" x14ac:dyDescent="0.3">
      <c r="A181" s="6" t="s">
        <v>887</v>
      </c>
      <c r="B181" s="8">
        <v>0.626</v>
      </c>
      <c r="C181" s="8">
        <v>0.374</v>
      </c>
      <c r="D181" s="8">
        <v>0.60099999999999998</v>
      </c>
      <c r="E181" s="8">
        <v>0.65200000000000002</v>
      </c>
      <c r="F181" s="6">
        <v>463</v>
      </c>
      <c r="G181" s="6" t="s">
        <v>1056</v>
      </c>
      <c r="H181" s="6" t="s">
        <v>1057</v>
      </c>
      <c r="I181" s="6">
        <v>0.15</v>
      </c>
      <c r="J181" s="8">
        <v>0.8236</v>
      </c>
      <c r="K181" s="8">
        <v>0.60109999999999997</v>
      </c>
      <c r="L181" s="6">
        <v>5</v>
      </c>
      <c r="M181" s="6" t="s">
        <v>195</v>
      </c>
      <c r="N181" s="6">
        <v>9.76</v>
      </c>
      <c r="O181" s="6" t="s">
        <v>2400</v>
      </c>
      <c r="P181" s="6" t="s">
        <v>2401</v>
      </c>
      <c r="Q181" s="8">
        <v>8.3599999999999994E-2</v>
      </c>
      <c r="R181" s="8">
        <v>0.97899999999999998</v>
      </c>
      <c r="S181" s="35">
        <f t="shared" si="2"/>
        <v>-0.51739999999999997</v>
      </c>
    </row>
    <row r="182" spans="1:19" s="25" customFormat="1" x14ac:dyDescent="0.3">
      <c r="A182" s="24" t="s">
        <v>888</v>
      </c>
      <c r="B182" s="23">
        <v>0.71099999999999997</v>
      </c>
      <c r="C182" s="23">
        <v>0.28899999999999998</v>
      </c>
      <c r="D182" s="23">
        <v>1.373</v>
      </c>
      <c r="E182" s="23">
        <v>0.84899999999999998</v>
      </c>
      <c r="F182" s="24" t="s">
        <v>2402</v>
      </c>
      <c r="G182" s="24" t="s">
        <v>1062</v>
      </c>
      <c r="H182" s="24" t="s">
        <v>1063</v>
      </c>
      <c r="I182" s="24">
        <v>0.03</v>
      </c>
      <c r="J182" s="23">
        <v>0.71260000000000001</v>
      </c>
      <c r="K182" s="23">
        <v>1.373</v>
      </c>
      <c r="L182" s="24">
        <v>300</v>
      </c>
      <c r="M182" s="24" t="s">
        <v>394</v>
      </c>
      <c r="N182" s="24">
        <v>1.55</v>
      </c>
      <c r="O182" s="24" t="s">
        <v>2403</v>
      </c>
      <c r="P182" s="24" t="s">
        <v>2404</v>
      </c>
      <c r="Q182" s="23">
        <v>-0.53720000000000001</v>
      </c>
      <c r="R182" s="23">
        <v>-1</v>
      </c>
      <c r="S182" s="35">
        <f t="shared" si="2"/>
        <v>-1.9102000000000001</v>
      </c>
    </row>
    <row r="183" spans="1:19" s="25" customFormat="1" x14ac:dyDescent="0.3">
      <c r="A183" s="24" t="s">
        <v>889</v>
      </c>
      <c r="B183" s="23">
        <v>0.69499999999999995</v>
      </c>
      <c r="C183" s="23">
        <v>0.30499999999999999</v>
      </c>
      <c r="D183" s="23">
        <v>1.8320000000000001</v>
      </c>
      <c r="E183" s="23">
        <v>0.94499999999999995</v>
      </c>
      <c r="F183" s="24" t="s">
        <v>2405</v>
      </c>
      <c r="G183" s="24" t="s">
        <v>1498</v>
      </c>
      <c r="H183" s="24" t="s">
        <v>2406</v>
      </c>
      <c r="I183" s="24">
        <v>0.06</v>
      </c>
      <c r="J183" s="23">
        <v>0.41839999999999999</v>
      </c>
      <c r="K183" s="23">
        <v>1.8323</v>
      </c>
      <c r="L183" s="24">
        <v>91</v>
      </c>
      <c r="M183" s="24" t="s">
        <v>10</v>
      </c>
      <c r="N183" s="24">
        <v>0.7</v>
      </c>
      <c r="O183" s="24" t="s">
        <v>2407</v>
      </c>
      <c r="P183" s="24" t="s">
        <v>1298</v>
      </c>
      <c r="Q183" s="23">
        <v>-0.64910000000000001</v>
      </c>
      <c r="R183" s="23">
        <v>-1</v>
      </c>
      <c r="S183" s="35">
        <f t="shared" si="2"/>
        <v>-2.4811000000000001</v>
      </c>
    </row>
    <row r="184" spans="1:19" x14ac:dyDescent="0.3">
      <c r="A184" s="29" t="s">
        <v>890</v>
      </c>
      <c r="B184" s="30">
        <v>0.745</v>
      </c>
      <c r="C184" s="30">
        <v>0.255</v>
      </c>
      <c r="D184" s="30">
        <v>1.0169999999999999</v>
      </c>
      <c r="E184" s="30">
        <v>0.93300000000000005</v>
      </c>
      <c r="F184" s="29" t="s">
        <v>2408</v>
      </c>
      <c r="G184" s="29" t="s">
        <v>1075</v>
      </c>
      <c r="H184" s="29" t="s">
        <v>1069</v>
      </c>
      <c r="I184" s="29">
        <v>0.11</v>
      </c>
      <c r="J184" s="30">
        <v>1</v>
      </c>
      <c r="K184" s="30">
        <v>1.0165999999999999</v>
      </c>
      <c r="L184" s="29">
        <v>39</v>
      </c>
      <c r="M184" s="29" t="s">
        <v>70</v>
      </c>
      <c r="N184" s="29">
        <v>2.95</v>
      </c>
      <c r="O184" s="29" t="s">
        <v>1385</v>
      </c>
      <c r="P184" s="29" t="s">
        <v>2409</v>
      </c>
      <c r="Q184" s="30">
        <v>0.3125</v>
      </c>
      <c r="R184" s="30">
        <v>3.7917000000000001</v>
      </c>
      <c r="S184" s="35">
        <f t="shared" si="2"/>
        <v>-0.7044999999999999</v>
      </c>
    </row>
    <row r="185" spans="1:19" x14ac:dyDescent="0.3">
      <c r="A185" s="6" t="s">
        <v>891</v>
      </c>
      <c r="B185" s="8">
        <v>0.68799999999999994</v>
      </c>
      <c r="C185" s="8">
        <v>0.312</v>
      </c>
      <c r="D185" s="8">
        <v>0.30199999999999999</v>
      </c>
      <c r="E185" s="8">
        <v>0.77900000000000003</v>
      </c>
      <c r="F185" s="6" t="s">
        <v>2410</v>
      </c>
      <c r="G185" s="6" t="s">
        <v>1080</v>
      </c>
      <c r="H185" s="6" t="s">
        <v>1081</v>
      </c>
      <c r="I185" s="6">
        <v>0.01</v>
      </c>
      <c r="J185" s="8">
        <v>1</v>
      </c>
      <c r="K185" s="8">
        <v>0.30180000000000001</v>
      </c>
      <c r="L185" s="6">
        <v>449</v>
      </c>
      <c r="M185" s="6" t="s">
        <v>106</v>
      </c>
      <c r="N185" s="6">
        <v>1.3</v>
      </c>
      <c r="O185" s="6" t="s">
        <v>2411</v>
      </c>
      <c r="P185" s="6" t="s">
        <v>2412</v>
      </c>
      <c r="Q185" s="8">
        <v>8.8300000000000003E-2</v>
      </c>
      <c r="R185" s="8">
        <v>1.1040000000000001</v>
      </c>
      <c r="S185" s="35">
        <f t="shared" si="2"/>
        <v>-0.2137</v>
      </c>
    </row>
    <row r="186" spans="1:19" x14ac:dyDescent="0.3">
      <c r="A186" s="29" t="s">
        <v>892</v>
      </c>
      <c r="B186" s="30">
        <v>0.63600000000000001</v>
      </c>
      <c r="C186" s="30">
        <v>0.36399999999999999</v>
      </c>
      <c r="D186" s="30">
        <v>1.0940000000000001</v>
      </c>
      <c r="E186" s="30">
        <v>0.71399999999999997</v>
      </c>
      <c r="F186" s="29" t="s">
        <v>2413</v>
      </c>
      <c r="G186" s="29" t="s">
        <v>1086</v>
      </c>
      <c r="H186" s="29" t="s">
        <v>1087</v>
      </c>
      <c r="I186" s="29">
        <v>0.08</v>
      </c>
      <c r="J186" s="30">
        <v>0.98480000000000001</v>
      </c>
      <c r="K186" s="30">
        <v>1.0942000000000001</v>
      </c>
      <c r="L186" s="29">
        <v>230</v>
      </c>
      <c r="M186" s="29" t="s">
        <v>70</v>
      </c>
      <c r="N186" s="29">
        <v>21.55</v>
      </c>
      <c r="O186" s="29" t="s">
        <v>1088</v>
      </c>
      <c r="P186" s="29" t="s">
        <v>2414</v>
      </c>
      <c r="Q186" s="30">
        <v>0.2883</v>
      </c>
      <c r="R186" s="30">
        <v>3.4984000000000002</v>
      </c>
      <c r="S186" s="35">
        <f t="shared" si="2"/>
        <v>-0.80570000000000008</v>
      </c>
    </row>
    <row r="187" spans="1:19" s="25" customFormat="1" x14ac:dyDescent="0.3">
      <c r="A187" s="24" t="s">
        <v>893</v>
      </c>
      <c r="B187" s="23">
        <v>0.66600000000000004</v>
      </c>
      <c r="C187" s="23">
        <v>0.33400000000000002</v>
      </c>
      <c r="D187" s="23">
        <v>1.778</v>
      </c>
      <c r="E187" s="23">
        <v>0.97</v>
      </c>
      <c r="F187" s="24" t="s">
        <v>2415</v>
      </c>
      <c r="G187" s="24" t="s">
        <v>2416</v>
      </c>
      <c r="H187" s="24" t="s">
        <v>2417</v>
      </c>
      <c r="I187" s="24">
        <v>0.06</v>
      </c>
      <c r="J187" s="23">
        <v>0.33779999999999999</v>
      </c>
      <c r="K187" s="23">
        <v>1.7783</v>
      </c>
      <c r="L187" s="24">
        <v>50</v>
      </c>
      <c r="M187" s="24" t="s">
        <v>122</v>
      </c>
      <c r="N187" s="24">
        <v>1.1200000000000001</v>
      </c>
      <c r="O187" s="24" t="s">
        <v>2418</v>
      </c>
      <c r="P187" s="24" t="s">
        <v>2419</v>
      </c>
      <c r="Q187" s="23">
        <v>-0.95930000000000004</v>
      </c>
      <c r="R187" s="23">
        <v>-1</v>
      </c>
      <c r="S187" s="35">
        <f t="shared" si="2"/>
        <v>-2.7373000000000003</v>
      </c>
    </row>
    <row r="188" spans="1:19" x14ac:dyDescent="0.3">
      <c r="A188" s="26" t="s">
        <v>894</v>
      </c>
      <c r="B188" s="27">
        <v>0.748</v>
      </c>
      <c r="C188" s="27">
        <v>0.252</v>
      </c>
      <c r="D188" s="27">
        <v>1.024</v>
      </c>
      <c r="E188" s="27">
        <v>0.68600000000000005</v>
      </c>
      <c r="F188" s="26" t="s">
        <v>2420</v>
      </c>
      <c r="G188" s="26" t="s">
        <v>1098</v>
      </c>
      <c r="H188" s="26" t="s">
        <v>1099</v>
      </c>
      <c r="I188" s="26">
        <v>7.0000000000000007E-2</v>
      </c>
      <c r="J188" s="27">
        <v>0.84189999999999998</v>
      </c>
      <c r="K188" s="27">
        <v>1.0244</v>
      </c>
      <c r="L188" s="26">
        <v>36</v>
      </c>
      <c r="M188" s="26" t="s">
        <v>122</v>
      </c>
      <c r="N188" s="26">
        <v>49.5</v>
      </c>
      <c r="O188" s="26" t="s">
        <v>2421</v>
      </c>
      <c r="P188" s="26" t="s">
        <v>1968</v>
      </c>
      <c r="Q188" s="27">
        <v>0.12379999999999999</v>
      </c>
      <c r="R188" s="27">
        <v>1.508</v>
      </c>
      <c r="S188" s="35">
        <f t="shared" si="2"/>
        <v>-0.9002</v>
      </c>
    </row>
    <row r="189" spans="1:19" x14ac:dyDescent="0.3">
      <c r="A189" s="6" t="s">
        <v>895</v>
      </c>
      <c r="B189" s="8">
        <v>0.68200000000000005</v>
      </c>
      <c r="C189" s="8">
        <v>0.318</v>
      </c>
      <c r="D189" s="8">
        <v>0.371</v>
      </c>
      <c r="E189" s="8">
        <v>0.83799999999999997</v>
      </c>
      <c r="F189" s="6" t="s">
        <v>1017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0.37119999999999997</v>
      </c>
      <c r="L189" s="6">
        <v>23</v>
      </c>
      <c r="M189" s="6" t="s">
        <v>195</v>
      </c>
      <c r="N189" s="6">
        <v>2.83</v>
      </c>
      <c r="O189" s="6" t="s">
        <v>2422</v>
      </c>
      <c r="P189" s="6" t="s">
        <v>2423</v>
      </c>
      <c r="Q189" s="8">
        <v>3.3799999999999997E-2</v>
      </c>
      <c r="R189" s="8">
        <v>0.41049999999999998</v>
      </c>
      <c r="S189" s="35">
        <f t="shared" si="2"/>
        <v>-0.3372</v>
      </c>
    </row>
    <row r="190" spans="1:19" x14ac:dyDescent="0.3">
      <c r="A190" s="26" t="s">
        <v>896</v>
      </c>
      <c r="B190" s="27">
        <v>0.75800000000000001</v>
      </c>
      <c r="C190" s="27">
        <v>0.24199999999999999</v>
      </c>
      <c r="D190" s="27">
        <v>0.59899999999999998</v>
      </c>
      <c r="E190" s="27">
        <v>0.68300000000000005</v>
      </c>
      <c r="F190" s="26">
        <v>331</v>
      </c>
      <c r="G190" s="26" t="s">
        <v>1109</v>
      </c>
      <c r="H190" s="26" t="s">
        <v>1110</v>
      </c>
      <c r="I190" s="26">
        <v>0.32</v>
      </c>
      <c r="J190" s="27">
        <v>0.32790000000000002</v>
      </c>
      <c r="K190" s="27">
        <v>0.59860000000000002</v>
      </c>
      <c r="L190" s="26">
        <v>0</v>
      </c>
      <c r="M190" s="26" t="s">
        <v>106</v>
      </c>
      <c r="N190" s="26">
        <v>5.73</v>
      </c>
      <c r="O190" s="26" t="s">
        <v>1519</v>
      </c>
      <c r="P190" s="26" t="s">
        <v>1520</v>
      </c>
      <c r="Q190" s="27">
        <v>0.1065</v>
      </c>
      <c r="R190" s="27">
        <v>1.292</v>
      </c>
      <c r="S190" s="35">
        <f t="shared" si="2"/>
        <v>-0.49249999999999999</v>
      </c>
    </row>
    <row r="191" spans="1:19" s="25" customFormat="1" x14ac:dyDescent="0.3">
      <c r="A191" s="24" t="s">
        <v>897</v>
      </c>
      <c r="B191" s="23">
        <v>0.70299999999999996</v>
      </c>
      <c r="C191" s="23">
        <v>0.29699999999999999</v>
      </c>
      <c r="D191" s="23">
        <v>1.877</v>
      </c>
      <c r="E191" s="23">
        <v>0.98199999999999998</v>
      </c>
      <c r="F191" s="24" t="s">
        <v>2424</v>
      </c>
      <c r="G191" s="24" t="s">
        <v>1115</v>
      </c>
      <c r="H191" s="24" t="s">
        <v>1116</v>
      </c>
      <c r="I191" s="24">
        <v>0.03</v>
      </c>
      <c r="J191" s="23">
        <v>0.96840000000000004</v>
      </c>
      <c r="K191" s="23">
        <v>1.8765000000000001</v>
      </c>
      <c r="L191" s="24">
        <v>63</v>
      </c>
      <c r="M191" s="24" t="s">
        <v>444</v>
      </c>
      <c r="N191" s="24">
        <v>1.65</v>
      </c>
      <c r="O191" s="24" t="s">
        <v>245</v>
      </c>
      <c r="P191" s="24" t="s">
        <v>2425</v>
      </c>
      <c r="Q191" s="23">
        <v>-0.98060000000000003</v>
      </c>
      <c r="R191" s="23">
        <v>-1</v>
      </c>
      <c r="S191" s="35">
        <f t="shared" si="2"/>
        <v>-2.8576000000000001</v>
      </c>
    </row>
    <row r="192" spans="1:19" x14ac:dyDescent="0.3">
      <c r="A192" s="29" t="s">
        <v>898</v>
      </c>
      <c r="B192" s="30">
        <v>0.72499999999999998</v>
      </c>
      <c r="C192" s="30">
        <v>0.27500000000000002</v>
      </c>
      <c r="D192" s="30">
        <v>1.139</v>
      </c>
      <c r="E192" s="30">
        <v>0.76800000000000002</v>
      </c>
      <c r="F192" s="29">
        <v>949</v>
      </c>
      <c r="G192" s="29" t="s">
        <v>2426</v>
      </c>
      <c r="H192" s="29" t="s">
        <v>1122</v>
      </c>
      <c r="I192" s="29">
        <v>0.17</v>
      </c>
      <c r="J192" s="30">
        <v>0.6895</v>
      </c>
      <c r="K192" s="30">
        <v>1.1386000000000001</v>
      </c>
      <c r="L192" s="29">
        <v>20</v>
      </c>
      <c r="M192" s="29" t="s">
        <v>106</v>
      </c>
      <c r="N192" s="29">
        <v>13.41</v>
      </c>
      <c r="O192" s="29" t="s">
        <v>2427</v>
      </c>
      <c r="P192" s="29" t="s">
        <v>1524</v>
      </c>
      <c r="Q192" s="30">
        <v>0.37130000000000002</v>
      </c>
      <c r="R192" s="30">
        <v>4.5045999999999999</v>
      </c>
      <c r="S192" s="35">
        <f t="shared" si="2"/>
        <v>-0.76770000000000005</v>
      </c>
    </row>
    <row r="193" spans="1:19" x14ac:dyDescent="0.3">
      <c r="A193" s="9" t="s">
        <v>899</v>
      </c>
      <c r="B193" s="12">
        <v>0.99990000000000001</v>
      </c>
      <c r="C193" s="12">
        <v>0.99990000000000001</v>
      </c>
      <c r="D193" s="12">
        <v>0.99990000000000001</v>
      </c>
      <c r="E193" s="12">
        <v>0.99990000000000001</v>
      </c>
      <c r="F193" s="12">
        <v>0.99990000000000001</v>
      </c>
      <c r="G193" s="12">
        <v>0.99990000000000001</v>
      </c>
      <c r="H193" s="12">
        <v>0.99990000000000001</v>
      </c>
      <c r="I193" s="12">
        <v>0.99990000000000001</v>
      </c>
      <c r="J193" s="12">
        <v>0.99990000000000001</v>
      </c>
      <c r="K193" s="12">
        <v>0.99990000000000001</v>
      </c>
      <c r="L193" s="12">
        <v>0.99990000000000001</v>
      </c>
      <c r="M193" s="12">
        <v>0.99990000000000001</v>
      </c>
      <c r="N193" s="12">
        <v>0.99990000000000001</v>
      </c>
      <c r="O193" s="12">
        <v>0.99990000000000001</v>
      </c>
      <c r="P193" s="12">
        <v>0.99990000000000001</v>
      </c>
      <c r="Q193" s="12">
        <v>0.99990000000000001</v>
      </c>
      <c r="R193" s="12">
        <v>0.99990000000000001</v>
      </c>
      <c r="S193" s="35">
        <f t="shared" si="2"/>
        <v>0</v>
      </c>
    </row>
    <row r="194" spans="1:19" x14ac:dyDescent="0.3">
      <c r="A194" s="6" t="s">
        <v>900</v>
      </c>
      <c r="B194" s="8">
        <v>0.73</v>
      </c>
      <c r="C194" s="8">
        <v>0.27</v>
      </c>
      <c r="D194" s="8">
        <v>0.72799999999999998</v>
      </c>
      <c r="E194" s="8">
        <v>0.92300000000000004</v>
      </c>
      <c r="F194" s="6" t="s">
        <v>2428</v>
      </c>
      <c r="G194" s="6" t="s">
        <v>1133</v>
      </c>
      <c r="H194" s="6" t="s">
        <v>1134</v>
      </c>
      <c r="I194" s="6">
        <v>0.04</v>
      </c>
      <c r="J194" s="8">
        <v>0.94069999999999998</v>
      </c>
      <c r="K194" s="8">
        <v>0.72789999999999999</v>
      </c>
      <c r="L194" s="6">
        <v>236</v>
      </c>
      <c r="M194" s="6" t="s">
        <v>444</v>
      </c>
      <c r="N194" s="6">
        <v>3.31</v>
      </c>
      <c r="O194" s="6" t="s">
        <v>1211</v>
      </c>
      <c r="P194" s="6" t="s">
        <v>2429</v>
      </c>
      <c r="Q194" s="8">
        <v>8.3900000000000002E-2</v>
      </c>
      <c r="R194" s="8">
        <v>1.0432999999999999</v>
      </c>
      <c r="S194" s="35">
        <f t="shared" si="2"/>
        <v>-0.64410000000000001</v>
      </c>
    </row>
    <row r="195" spans="1:19" x14ac:dyDescent="0.3">
      <c r="A195" s="9" t="s">
        <v>902</v>
      </c>
      <c r="B195" s="12">
        <v>0.99990000000000001</v>
      </c>
      <c r="C195" s="12">
        <v>0.99990000000000001</v>
      </c>
      <c r="D195" s="12">
        <v>0.99990000000000001</v>
      </c>
      <c r="E195" s="12">
        <v>0.99990000000000001</v>
      </c>
      <c r="F195" s="12">
        <v>0.99990000000000001</v>
      </c>
      <c r="G195" s="12">
        <v>0.99990000000000001</v>
      </c>
      <c r="H195" s="12">
        <v>0.99990000000000001</v>
      </c>
      <c r="I195" s="12">
        <v>0.99990000000000001</v>
      </c>
      <c r="J195" s="12">
        <v>0.99990000000000001</v>
      </c>
      <c r="K195" s="12">
        <v>0.99990000000000001</v>
      </c>
      <c r="L195" s="12">
        <v>0.99990000000000001</v>
      </c>
      <c r="M195" s="12">
        <v>0.99990000000000001</v>
      </c>
      <c r="N195" s="12">
        <v>0.99990000000000001</v>
      </c>
      <c r="O195" s="12">
        <v>0.99990000000000001</v>
      </c>
      <c r="P195" s="12">
        <v>0.99990000000000001</v>
      </c>
      <c r="Q195" s="12">
        <v>0.99990000000000001</v>
      </c>
      <c r="R195" s="12">
        <v>0.99990000000000001</v>
      </c>
      <c r="S195" s="35">
        <f t="shared" ref="S195" si="3">Q195-D195</f>
        <v>0</v>
      </c>
    </row>
    <row r="197" spans="1:19" x14ac:dyDescent="0.3">
      <c r="H197" s="28"/>
    </row>
  </sheetData>
  <hyperlinks>
    <hyperlink ref="A86" r:id="rId1" xr:uid="{B331B54C-3C76-4002-95AE-EECAA2D0EAFB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1E0F7-F483-4F07-9B86-BAB2382EB673}">
  <dimension ref="A1:R168"/>
  <sheetViews>
    <sheetView workbookViewId="0">
      <selection activeCell="B5" sqref="B5"/>
    </sheetView>
  </sheetViews>
  <sheetFormatPr defaultColWidth="37.44140625" defaultRowHeight="14.4" x14ac:dyDescent="0.3"/>
  <cols>
    <col min="1" max="1" width="37.5546875" bestFit="1" customWidth="1"/>
    <col min="2" max="2" width="12" style="1" bestFit="1" customWidth="1"/>
    <col min="3" max="3" width="11" style="1" bestFit="1" customWidth="1"/>
    <col min="4" max="4" width="15.33203125" style="3" bestFit="1" customWidth="1"/>
    <col min="5" max="5" width="7.44140625" style="1" bestFit="1" customWidth="1"/>
    <col min="6" max="6" width="7.44140625" bestFit="1" customWidth="1"/>
    <col min="7" max="7" width="16.6640625" customWidth="1"/>
    <col min="8" max="8" width="10.109375" customWidth="1"/>
    <col min="9" max="9" width="6.6640625" bestFit="1" customWidth="1"/>
    <col min="10" max="10" width="9.109375" style="1" bestFit="1" customWidth="1"/>
    <col min="11" max="11" width="10.109375" style="1" bestFit="1" customWidth="1"/>
    <col min="12" max="12" width="11.5546875" bestFit="1" customWidth="1"/>
    <col min="13" max="13" width="15" bestFit="1" customWidth="1"/>
    <col min="14" max="14" width="14.109375" bestFit="1" customWidth="1"/>
    <col min="15" max="15" width="13.33203125" bestFit="1" customWidth="1"/>
    <col min="16" max="16" width="13.6640625" bestFit="1" customWidth="1"/>
    <col min="17" max="18" width="14.6640625" style="3" bestFit="1" customWidth="1"/>
  </cols>
  <sheetData>
    <row r="1" spans="1:18" s="2" customFormat="1" ht="38.4" customHeight="1" x14ac:dyDescent="0.3">
      <c r="A1" s="2" t="s">
        <v>0</v>
      </c>
      <c r="B1" s="4" t="s">
        <v>3</v>
      </c>
      <c r="C1" s="4" t="s">
        <v>5</v>
      </c>
      <c r="D1" s="5" t="s">
        <v>1531</v>
      </c>
      <c r="E1" s="4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4" t="s">
        <v>1536</v>
      </c>
      <c r="K1" s="4" t="s">
        <v>1537</v>
      </c>
      <c r="L1" s="2" t="s">
        <v>1538</v>
      </c>
      <c r="M1" s="2" t="s">
        <v>9</v>
      </c>
      <c r="N1" s="2" t="s">
        <v>1539</v>
      </c>
      <c r="O1" s="2" t="s">
        <v>11</v>
      </c>
      <c r="P1" s="2" t="s">
        <v>13</v>
      </c>
      <c r="Q1" s="5" t="s">
        <v>15</v>
      </c>
      <c r="R1" s="5" t="s">
        <v>16</v>
      </c>
    </row>
    <row r="2" spans="1:18" x14ac:dyDescent="0.3">
      <c r="A2" t="s">
        <v>282</v>
      </c>
      <c r="B2" s="1">
        <v>0.76300000000000001</v>
      </c>
      <c r="C2" s="1">
        <v>0.23699999999999999</v>
      </c>
      <c r="D2" s="3">
        <v>0.18</v>
      </c>
      <c r="E2" s="1">
        <v>0.41299999999999998</v>
      </c>
      <c r="F2" t="s">
        <v>1149</v>
      </c>
      <c r="G2" t="s">
        <v>509</v>
      </c>
      <c r="H2" t="s">
        <v>283</v>
      </c>
      <c r="I2">
        <v>0.11</v>
      </c>
      <c r="J2" s="1">
        <v>0.9889</v>
      </c>
      <c r="K2" s="1">
        <v>0.1802</v>
      </c>
      <c r="L2">
        <v>86</v>
      </c>
      <c r="M2" t="s">
        <v>335</v>
      </c>
      <c r="N2">
        <v>31.99</v>
      </c>
      <c r="O2" t="s">
        <v>1150</v>
      </c>
      <c r="P2" t="s">
        <v>1151</v>
      </c>
      <c r="Q2" s="3">
        <v>0.43230000000000002</v>
      </c>
      <c r="R2" s="3">
        <v>5.2713999999999999</v>
      </c>
    </row>
    <row r="3" spans="1:18" x14ac:dyDescent="0.3">
      <c r="A3" t="s">
        <v>347</v>
      </c>
      <c r="B3" s="1">
        <v>0.73199999999999998</v>
      </c>
      <c r="C3" s="1">
        <v>0.26800000000000002</v>
      </c>
      <c r="D3" s="3">
        <v>1.0940000000000001</v>
      </c>
      <c r="E3" s="1">
        <v>0.68200000000000005</v>
      </c>
      <c r="F3">
        <v>598</v>
      </c>
      <c r="G3" t="s">
        <v>350</v>
      </c>
      <c r="H3" t="s">
        <v>351</v>
      </c>
      <c r="I3">
        <v>0.25</v>
      </c>
      <c r="J3" s="1">
        <v>0.39290000000000003</v>
      </c>
      <c r="K3" s="1">
        <v>1.0944</v>
      </c>
      <c r="L3">
        <v>10</v>
      </c>
      <c r="M3" t="s">
        <v>252</v>
      </c>
      <c r="N3">
        <v>21.21</v>
      </c>
      <c r="O3" t="s">
        <v>1152</v>
      </c>
      <c r="P3" t="s">
        <v>1153</v>
      </c>
      <c r="Q3" s="3">
        <v>0.2994</v>
      </c>
      <c r="R3" s="3">
        <v>3.6324999999999998</v>
      </c>
    </row>
    <row r="4" spans="1:18" x14ac:dyDescent="0.3">
      <c r="A4" t="s">
        <v>354</v>
      </c>
      <c r="B4" s="1">
        <v>0.72899999999999998</v>
      </c>
      <c r="C4" s="1">
        <v>0.27100000000000002</v>
      </c>
      <c r="D4" s="3">
        <v>4.2000000000000003E-2</v>
      </c>
      <c r="E4" s="1">
        <v>0.214</v>
      </c>
      <c r="F4" t="s">
        <v>1154</v>
      </c>
      <c r="G4" t="s">
        <v>357</v>
      </c>
      <c r="H4" t="s">
        <v>358</v>
      </c>
      <c r="I4">
        <v>0.14000000000000001</v>
      </c>
      <c r="J4" s="1">
        <v>0.93189999999999995</v>
      </c>
      <c r="K4" s="1">
        <v>4.1599999999999998E-2</v>
      </c>
      <c r="L4">
        <v>15</v>
      </c>
      <c r="M4" t="s">
        <v>70</v>
      </c>
      <c r="N4">
        <v>10.87</v>
      </c>
      <c r="O4" t="s">
        <v>233</v>
      </c>
      <c r="P4" t="s">
        <v>1156</v>
      </c>
      <c r="Q4" s="3">
        <v>2.4E-2</v>
      </c>
      <c r="R4" s="3">
        <v>0.32169999999999999</v>
      </c>
    </row>
    <row r="5" spans="1:18" x14ac:dyDescent="0.3">
      <c r="A5" t="s">
        <v>78</v>
      </c>
      <c r="B5" s="1">
        <v>0.85799999999999998</v>
      </c>
      <c r="C5" s="1">
        <v>0.14199999999999999</v>
      </c>
      <c r="D5" s="3">
        <v>0.57999999999999996</v>
      </c>
      <c r="E5" s="1">
        <v>0.45800000000000002</v>
      </c>
      <c r="F5" t="s">
        <v>1157</v>
      </c>
      <c r="G5" t="s">
        <v>81</v>
      </c>
      <c r="H5" t="s">
        <v>82</v>
      </c>
      <c r="I5">
        <v>0.18</v>
      </c>
      <c r="J5" s="1">
        <v>6.8599999999999994E-2</v>
      </c>
      <c r="K5" s="1">
        <v>0.5796</v>
      </c>
      <c r="L5">
        <v>14</v>
      </c>
      <c r="M5" t="s">
        <v>32</v>
      </c>
      <c r="N5">
        <v>18.420000000000002</v>
      </c>
      <c r="O5" t="s">
        <v>1158</v>
      </c>
      <c r="P5" t="s">
        <v>1159</v>
      </c>
      <c r="Q5" s="3">
        <v>7.6499999999999999E-2</v>
      </c>
      <c r="R5" s="3">
        <v>0.9284</v>
      </c>
    </row>
    <row r="6" spans="1:18" x14ac:dyDescent="0.3">
      <c r="A6" t="s">
        <v>85</v>
      </c>
      <c r="B6" s="1">
        <v>-0.999</v>
      </c>
      <c r="C6" s="1">
        <v>-0.999</v>
      </c>
      <c r="D6" s="3">
        <v>-0.999</v>
      </c>
      <c r="E6" s="1">
        <v>-0.999</v>
      </c>
      <c r="F6">
        <v>-0.999</v>
      </c>
      <c r="G6">
        <v>-0.999</v>
      </c>
      <c r="H6">
        <v>-0.999</v>
      </c>
      <c r="I6">
        <v>-0.999</v>
      </c>
      <c r="J6" s="1">
        <v>-0.999</v>
      </c>
      <c r="K6" s="1">
        <v>-0.999</v>
      </c>
      <c r="L6">
        <v>-0.999</v>
      </c>
      <c r="M6">
        <v>-0.999</v>
      </c>
      <c r="N6">
        <v>-0.999</v>
      </c>
      <c r="O6">
        <v>-0.999</v>
      </c>
      <c r="P6">
        <v>-0.999</v>
      </c>
      <c r="Q6" s="3">
        <v>-0.999</v>
      </c>
      <c r="R6" s="3">
        <v>-0.999</v>
      </c>
    </row>
    <row r="7" spans="1:18" x14ac:dyDescent="0.3">
      <c r="A7" t="s">
        <v>157</v>
      </c>
      <c r="B7" s="1">
        <v>-0.999</v>
      </c>
      <c r="C7" s="1">
        <v>-0.999</v>
      </c>
      <c r="D7" s="3">
        <v>-0.999</v>
      </c>
      <c r="E7" s="1">
        <v>-0.999</v>
      </c>
      <c r="F7">
        <v>-0.999</v>
      </c>
      <c r="G7">
        <v>-0.999</v>
      </c>
      <c r="H7">
        <v>-0.999</v>
      </c>
      <c r="I7">
        <v>-0.999</v>
      </c>
      <c r="J7" s="1">
        <v>-0.999</v>
      </c>
      <c r="K7" s="1">
        <v>-0.999</v>
      </c>
      <c r="L7">
        <v>-0.999</v>
      </c>
      <c r="M7">
        <v>-0.999</v>
      </c>
      <c r="N7">
        <v>-0.999</v>
      </c>
      <c r="O7">
        <v>-0.999</v>
      </c>
      <c r="P7">
        <v>-0.999</v>
      </c>
      <c r="Q7" s="3">
        <v>-0.999</v>
      </c>
      <c r="R7" s="3">
        <v>-0.999</v>
      </c>
    </row>
    <row r="8" spans="1:18" x14ac:dyDescent="0.3">
      <c r="A8" t="s">
        <v>361</v>
      </c>
      <c r="B8" s="1">
        <v>0.96</v>
      </c>
      <c r="C8" s="1">
        <v>0.04</v>
      </c>
      <c r="D8" s="3">
        <v>0.09</v>
      </c>
      <c r="E8" s="1">
        <v>0.151</v>
      </c>
      <c r="F8">
        <v>25</v>
      </c>
      <c r="G8" t="s">
        <v>364</v>
      </c>
      <c r="H8" t="s">
        <v>365</v>
      </c>
      <c r="I8">
        <v>0.97</v>
      </c>
      <c r="J8" s="1">
        <v>0.24610000000000001</v>
      </c>
      <c r="K8" s="1">
        <v>9.0300000000000005E-2</v>
      </c>
      <c r="L8">
        <v>6</v>
      </c>
      <c r="M8" t="s">
        <v>70</v>
      </c>
      <c r="N8">
        <v>33.340000000000003</v>
      </c>
      <c r="O8" t="s">
        <v>1160</v>
      </c>
      <c r="P8" t="s">
        <v>365</v>
      </c>
      <c r="Q8" s="3">
        <v>0.22939999999999999</v>
      </c>
      <c r="R8" s="3">
        <v>1</v>
      </c>
    </row>
    <row r="9" spans="1:18" x14ac:dyDescent="0.3">
      <c r="A9" t="s">
        <v>367</v>
      </c>
      <c r="B9" s="1">
        <v>0.60499999999999998</v>
      </c>
      <c r="C9" s="1">
        <v>0.39500000000000002</v>
      </c>
      <c r="D9" s="3">
        <v>0.16500000000000001</v>
      </c>
      <c r="E9" s="1">
        <v>0.40500000000000003</v>
      </c>
      <c r="F9" t="s">
        <v>1161</v>
      </c>
      <c r="G9" t="s">
        <v>370</v>
      </c>
      <c r="H9" t="s">
        <v>371</v>
      </c>
      <c r="I9">
        <v>0.06</v>
      </c>
      <c r="J9" s="1">
        <v>0.98980000000000001</v>
      </c>
      <c r="K9" s="1">
        <v>0.1648</v>
      </c>
      <c r="L9">
        <v>3</v>
      </c>
      <c r="M9" t="s">
        <v>106</v>
      </c>
      <c r="N9">
        <v>6.04</v>
      </c>
      <c r="O9" t="s">
        <v>1162</v>
      </c>
      <c r="P9" t="s">
        <v>1163</v>
      </c>
      <c r="Q9" s="3">
        <v>9.9000000000000008E-3</v>
      </c>
      <c r="R9" s="3">
        <v>0.15390000000000001</v>
      </c>
    </row>
    <row r="10" spans="1:18" x14ac:dyDescent="0.3">
      <c r="A10" t="s">
        <v>374</v>
      </c>
      <c r="B10" s="1">
        <v>0.73899999999999999</v>
      </c>
      <c r="C10" s="1">
        <v>0.26100000000000001</v>
      </c>
      <c r="D10" s="3">
        <v>0.13</v>
      </c>
      <c r="E10" s="1">
        <v>0.3</v>
      </c>
      <c r="F10" t="s">
        <v>1164</v>
      </c>
      <c r="G10" t="s">
        <v>377</v>
      </c>
      <c r="H10" t="s">
        <v>378</v>
      </c>
      <c r="I10">
        <v>7.0000000000000007E-2</v>
      </c>
      <c r="J10" s="1">
        <v>0.85370000000000001</v>
      </c>
      <c r="K10" s="1">
        <v>0.12970000000000001</v>
      </c>
      <c r="L10">
        <v>61</v>
      </c>
      <c r="M10" t="s">
        <v>183</v>
      </c>
      <c r="N10">
        <v>6.43</v>
      </c>
      <c r="O10" t="s">
        <v>1165</v>
      </c>
      <c r="P10" t="s">
        <v>1166</v>
      </c>
      <c r="Q10" s="3">
        <v>0.1837</v>
      </c>
      <c r="R10" s="3">
        <v>2.2486999999999999</v>
      </c>
    </row>
    <row r="11" spans="1:18" x14ac:dyDescent="0.3">
      <c r="A11" t="s">
        <v>382</v>
      </c>
      <c r="B11" s="1">
        <v>0.79300000000000004</v>
      </c>
      <c r="C11" s="1">
        <v>0.20699999999999999</v>
      </c>
      <c r="D11" s="3">
        <v>5.5E-2</v>
      </c>
      <c r="E11" s="1">
        <v>7.5999999999999998E-2</v>
      </c>
      <c r="F11">
        <v>781</v>
      </c>
      <c r="G11" t="s">
        <v>385</v>
      </c>
      <c r="H11" t="s">
        <v>386</v>
      </c>
      <c r="I11">
        <v>0.33</v>
      </c>
      <c r="J11" s="1">
        <v>0.3241</v>
      </c>
      <c r="K11" s="1">
        <v>5.4800000000000001E-2</v>
      </c>
      <c r="L11">
        <v>19</v>
      </c>
      <c r="M11" t="s">
        <v>106</v>
      </c>
      <c r="N11">
        <v>29.57</v>
      </c>
      <c r="O11" t="s">
        <v>523</v>
      </c>
      <c r="P11" t="s">
        <v>1167</v>
      </c>
      <c r="Q11" s="3">
        <v>3.2899999999999999E-2</v>
      </c>
      <c r="R11" s="3">
        <v>0.42209999999999998</v>
      </c>
    </row>
    <row r="12" spans="1:18" x14ac:dyDescent="0.3">
      <c r="A12" t="s">
        <v>1</v>
      </c>
      <c r="B12" s="1">
        <v>-0.999</v>
      </c>
      <c r="C12" s="1">
        <v>-0.999</v>
      </c>
      <c r="D12" s="3">
        <v>-0.999</v>
      </c>
      <c r="E12" s="1">
        <v>-0.999</v>
      </c>
      <c r="F12">
        <v>-0.999</v>
      </c>
      <c r="G12">
        <v>-0.999</v>
      </c>
      <c r="H12">
        <v>-0.999</v>
      </c>
      <c r="I12">
        <v>-0.999</v>
      </c>
      <c r="J12" s="1">
        <v>-0.999</v>
      </c>
      <c r="K12" s="1">
        <v>-0.999</v>
      </c>
      <c r="L12">
        <v>-0.999</v>
      </c>
      <c r="M12">
        <v>-0.999</v>
      </c>
      <c r="N12">
        <v>-0.999</v>
      </c>
      <c r="O12">
        <v>-0.999</v>
      </c>
      <c r="P12">
        <v>-0.999</v>
      </c>
      <c r="Q12" s="3">
        <v>-0.999</v>
      </c>
      <c r="R12" s="3">
        <v>-0.999</v>
      </c>
    </row>
    <row r="13" spans="1:18" x14ac:dyDescent="0.3">
      <c r="A13" t="s">
        <v>2</v>
      </c>
      <c r="B13" s="1">
        <v>0.313</v>
      </c>
      <c r="C13" s="1">
        <v>0.68700000000000006</v>
      </c>
      <c r="D13" s="3">
        <v>0.21099999999999999</v>
      </c>
      <c r="E13" s="1">
        <v>0.65900000000000003</v>
      </c>
      <c r="F13" t="s">
        <v>1168</v>
      </c>
      <c r="G13" t="s">
        <v>1169</v>
      </c>
      <c r="H13" t="s">
        <v>1170</v>
      </c>
      <c r="I13">
        <v>0.11</v>
      </c>
      <c r="J13" s="1">
        <v>5.7000000000000002E-3</v>
      </c>
      <c r="K13" s="1">
        <v>0.2114</v>
      </c>
      <c r="L13">
        <v>15</v>
      </c>
      <c r="M13" t="s">
        <v>10</v>
      </c>
      <c r="N13">
        <v>6.4</v>
      </c>
      <c r="O13" t="s">
        <v>1171</v>
      </c>
      <c r="P13" t="s">
        <v>1172</v>
      </c>
      <c r="Q13" s="3">
        <v>2.2149000000000001</v>
      </c>
      <c r="R13" s="3">
        <v>26.87</v>
      </c>
    </row>
    <row r="14" spans="1:18" x14ac:dyDescent="0.3">
      <c r="A14" t="s">
        <v>17</v>
      </c>
      <c r="B14" s="1">
        <v>-0.999</v>
      </c>
      <c r="C14" s="1">
        <v>-0.999</v>
      </c>
      <c r="D14" s="3">
        <v>-0.999</v>
      </c>
      <c r="E14" s="1">
        <v>-0.999</v>
      </c>
      <c r="F14">
        <v>-0.999</v>
      </c>
      <c r="G14">
        <v>-0.999</v>
      </c>
      <c r="H14">
        <v>-0.999</v>
      </c>
      <c r="I14">
        <v>-0.999</v>
      </c>
      <c r="J14" s="1">
        <v>-0.999</v>
      </c>
      <c r="K14" s="1">
        <v>-0.999</v>
      </c>
      <c r="L14">
        <v>-0.999</v>
      </c>
      <c r="M14">
        <v>-0.999</v>
      </c>
      <c r="N14">
        <v>-0.999</v>
      </c>
      <c r="O14">
        <v>-0.999</v>
      </c>
      <c r="P14">
        <v>-0.999</v>
      </c>
      <c r="Q14" s="3">
        <v>-0.999</v>
      </c>
      <c r="R14" s="3">
        <v>-0.999</v>
      </c>
    </row>
    <row r="15" spans="1:18" x14ac:dyDescent="0.3">
      <c r="A15" t="s">
        <v>18</v>
      </c>
      <c r="B15" s="1">
        <v>-0.999</v>
      </c>
      <c r="C15" s="1">
        <v>-0.999</v>
      </c>
      <c r="D15" s="3">
        <v>-0.999</v>
      </c>
      <c r="E15" s="1">
        <v>-0.999</v>
      </c>
      <c r="F15">
        <v>-0.999</v>
      </c>
      <c r="G15">
        <v>-0.999</v>
      </c>
      <c r="H15">
        <v>-0.999</v>
      </c>
      <c r="I15">
        <v>-0.999</v>
      </c>
      <c r="J15" s="1">
        <v>-0.999</v>
      </c>
      <c r="K15" s="1">
        <v>-0.999</v>
      </c>
      <c r="L15">
        <v>-0.999</v>
      </c>
      <c r="M15">
        <v>-0.999</v>
      </c>
      <c r="N15">
        <v>-0.999</v>
      </c>
      <c r="O15">
        <v>-0.999</v>
      </c>
      <c r="P15">
        <v>-0.999</v>
      </c>
      <c r="Q15" s="3">
        <v>-0.999</v>
      </c>
      <c r="R15" s="3">
        <v>-0.999</v>
      </c>
    </row>
    <row r="16" spans="1:18" x14ac:dyDescent="0.3">
      <c r="A16" t="s">
        <v>864</v>
      </c>
      <c r="B16" s="1">
        <v>0.69799999999999995</v>
      </c>
      <c r="C16" s="1">
        <v>0.30199999999999999</v>
      </c>
      <c r="D16" s="3">
        <v>4.3999999999999997E-2</v>
      </c>
      <c r="E16" s="1">
        <v>0.27600000000000002</v>
      </c>
      <c r="F16">
        <v>672</v>
      </c>
      <c r="G16" t="s">
        <v>22</v>
      </c>
      <c r="H16" t="s">
        <v>23</v>
      </c>
      <c r="I16">
        <v>0.14000000000000001</v>
      </c>
      <c r="J16" s="1">
        <v>0.56950000000000001</v>
      </c>
      <c r="K16" s="1">
        <v>4.4400000000000002E-2</v>
      </c>
      <c r="L16">
        <v>19</v>
      </c>
      <c r="M16" t="s">
        <v>217</v>
      </c>
      <c r="N16">
        <v>2.87</v>
      </c>
      <c r="O16" t="s">
        <v>1173</v>
      </c>
      <c r="P16" t="s">
        <v>1174</v>
      </c>
      <c r="Q16" s="3">
        <v>-9.4600000000000004E-2</v>
      </c>
      <c r="R16" s="3">
        <v>-1</v>
      </c>
    </row>
    <row r="17" spans="1:18" x14ac:dyDescent="0.3">
      <c r="A17" t="s">
        <v>27</v>
      </c>
      <c r="B17" s="1">
        <v>0.73099999999999998</v>
      </c>
      <c r="C17" s="1">
        <v>0.26900000000000002</v>
      </c>
      <c r="D17" s="3">
        <v>0.26300000000000001</v>
      </c>
      <c r="E17" s="1">
        <v>0.127</v>
      </c>
      <c r="F17">
        <v>939</v>
      </c>
      <c r="G17" t="s">
        <v>1175</v>
      </c>
      <c r="H17" t="s">
        <v>31</v>
      </c>
      <c r="I17">
        <v>0.35</v>
      </c>
      <c r="J17" s="1">
        <v>0.1111</v>
      </c>
      <c r="K17" s="1">
        <v>0.26340000000000002</v>
      </c>
      <c r="L17">
        <v>17</v>
      </c>
      <c r="M17" t="s">
        <v>32</v>
      </c>
      <c r="N17">
        <v>10.86</v>
      </c>
      <c r="O17" t="s">
        <v>1176</v>
      </c>
      <c r="P17" t="s">
        <v>1177</v>
      </c>
      <c r="Q17" s="3">
        <v>3.4000000000000002E-2</v>
      </c>
      <c r="R17" s="3">
        <v>0.43269999999999997</v>
      </c>
    </row>
    <row r="18" spans="1:18" x14ac:dyDescent="0.3">
      <c r="A18" t="s">
        <v>35</v>
      </c>
      <c r="B18" s="1">
        <v>-0.999</v>
      </c>
      <c r="C18" s="1">
        <v>-0.999</v>
      </c>
      <c r="D18" s="3">
        <v>-0.999</v>
      </c>
      <c r="E18" s="1">
        <v>-0.999</v>
      </c>
      <c r="F18">
        <v>-0.999</v>
      </c>
      <c r="G18">
        <v>-0.999</v>
      </c>
      <c r="H18">
        <v>-0.999</v>
      </c>
      <c r="I18">
        <v>-0.999</v>
      </c>
      <c r="J18" s="1">
        <v>-0.999</v>
      </c>
      <c r="K18" s="1">
        <v>-0.999</v>
      </c>
      <c r="L18">
        <v>-0.999</v>
      </c>
      <c r="M18">
        <v>-0.999</v>
      </c>
      <c r="N18">
        <v>-0.999</v>
      </c>
      <c r="O18">
        <v>-0.999</v>
      </c>
      <c r="P18">
        <v>-0.999</v>
      </c>
      <c r="Q18" s="3">
        <v>-0.999</v>
      </c>
      <c r="R18" s="3">
        <v>-0.999</v>
      </c>
    </row>
    <row r="19" spans="1:18" x14ac:dyDescent="0.3">
      <c r="A19" t="s">
        <v>36</v>
      </c>
      <c r="B19" s="1">
        <v>0.56799999999999995</v>
      </c>
      <c r="C19" s="1">
        <v>0.432</v>
      </c>
      <c r="D19" s="3">
        <v>1.9039999999999999</v>
      </c>
      <c r="E19" s="1">
        <v>0.996</v>
      </c>
      <c r="F19">
        <v>488</v>
      </c>
      <c r="G19" t="s">
        <v>39</v>
      </c>
      <c r="H19" t="s">
        <v>1178</v>
      </c>
      <c r="I19">
        <v>-7.0000000000000007E-2</v>
      </c>
      <c r="J19" s="1">
        <v>0.2717</v>
      </c>
      <c r="K19" s="1">
        <v>1.9043000000000001</v>
      </c>
      <c r="L19">
        <v>19</v>
      </c>
      <c r="M19" t="s">
        <v>313</v>
      </c>
      <c r="N19">
        <v>-0.23</v>
      </c>
      <c r="O19" t="s">
        <v>1179</v>
      </c>
      <c r="P19" t="s">
        <v>1077</v>
      </c>
      <c r="Q19" s="3">
        <v>-0.99519999999999997</v>
      </c>
      <c r="R19" s="3">
        <v>-1</v>
      </c>
    </row>
    <row r="20" spans="1:18" x14ac:dyDescent="0.3">
      <c r="A20" t="s">
        <v>43</v>
      </c>
      <c r="B20" s="1">
        <v>-0.999</v>
      </c>
      <c r="C20" s="1">
        <v>-0.999</v>
      </c>
      <c r="D20" s="3">
        <v>-0.999</v>
      </c>
      <c r="E20" s="1">
        <v>-0.999</v>
      </c>
      <c r="F20">
        <v>-0.999</v>
      </c>
      <c r="G20">
        <v>-0.999</v>
      </c>
      <c r="H20">
        <v>-0.999</v>
      </c>
      <c r="I20">
        <v>-0.999</v>
      </c>
      <c r="J20" s="1">
        <v>-0.999</v>
      </c>
      <c r="K20" s="1">
        <v>-0.999</v>
      </c>
      <c r="L20">
        <v>-0.999</v>
      </c>
      <c r="M20">
        <v>-0.999</v>
      </c>
      <c r="N20">
        <v>-0.999</v>
      </c>
      <c r="O20">
        <v>-0.999</v>
      </c>
      <c r="P20">
        <v>-0.999</v>
      </c>
      <c r="Q20" s="3">
        <v>-0.999</v>
      </c>
      <c r="R20" s="3">
        <v>-0.999</v>
      </c>
    </row>
    <row r="21" spans="1:18" x14ac:dyDescent="0.3">
      <c r="A21" t="s">
        <v>44</v>
      </c>
      <c r="B21" s="1">
        <v>0.74</v>
      </c>
      <c r="C21" s="1">
        <v>0.26</v>
      </c>
      <c r="D21" s="3">
        <v>0.35199999999999998</v>
      </c>
      <c r="E21" s="1">
        <v>0.315</v>
      </c>
      <c r="F21" t="s">
        <v>1180</v>
      </c>
      <c r="G21" t="s">
        <v>47</v>
      </c>
      <c r="H21" t="s">
        <v>48</v>
      </c>
      <c r="I21">
        <v>0.16</v>
      </c>
      <c r="J21" s="1">
        <v>0.52829999999999999</v>
      </c>
      <c r="K21" s="1">
        <v>0.35149999999999998</v>
      </c>
      <c r="L21">
        <v>27</v>
      </c>
      <c r="M21" t="s">
        <v>49</v>
      </c>
      <c r="N21">
        <v>8.69</v>
      </c>
      <c r="O21" t="s">
        <v>1123</v>
      </c>
      <c r="P21" t="s">
        <v>534</v>
      </c>
      <c r="Q21" s="3">
        <v>7.6399999999999996E-2</v>
      </c>
      <c r="R21" s="3">
        <v>0.93469999999999998</v>
      </c>
    </row>
    <row r="22" spans="1:18" x14ac:dyDescent="0.3">
      <c r="A22" t="s">
        <v>52</v>
      </c>
      <c r="B22" s="1">
        <v>0.71599999999999997</v>
      </c>
      <c r="C22" s="1">
        <v>0.28399999999999997</v>
      </c>
      <c r="D22" s="3">
        <v>2.9000000000000001E-2</v>
      </c>
      <c r="E22" s="1">
        <v>0.17399999999999999</v>
      </c>
      <c r="F22" t="s">
        <v>1181</v>
      </c>
      <c r="G22" t="s">
        <v>425</v>
      </c>
      <c r="H22" t="s">
        <v>56</v>
      </c>
      <c r="I22">
        <v>0.04</v>
      </c>
      <c r="J22" s="1">
        <v>0.43330000000000002</v>
      </c>
      <c r="K22" s="1">
        <v>2.8899999999999999E-2</v>
      </c>
      <c r="L22">
        <v>20</v>
      </c>
      <c r="M22" t="s">
        <v>57</v>
      </c>
      <c r="N22">
        <v>3.32</v>
      </c>
      <c r="O22" t="s">
        <v>1182</v>
      </c>
      <c r="P22" t="s">
        <v>1183</v>
      </c>
      <c r="Q22" s="3">
        <v>5.7500000000000002E-2</v>
      </c>
      <c r="R22" s="3">
        <v>0.69810000000000005</v>
      </c>
    </row>
    <row r="23" spans="1:18" x14ac:dyDescent="0.3">
      <c r="A23" t="s">
        <v>60</v>
      </c>
      <c r="B23" s="1">
        <v>0.77100000000000002</v>
      </c>
      <c r="C23" s="1">
        <v>0.22900000000000001</v>
      </c>
      <c r="D23" s="3">
        <v>0.51900000000000002</v>
      </c>
      <c r="E23" s="1">
        <v>0.32400000000000001</v>
      </c>
      <c r="F23" t="s">
        <v>1184</v>
      </c>
      <c r="G23" t="s">
        <v>63</v>
      </c>
      <c r="H23" t="s">
        <v>64</v>
      </c>
      <c r="I23">
        <v>0.15</v>
      </c>
      <c r="J23" s="1">
        <v>8.0100000000000005E-2</v>
      </c>
      <c r="K23" s="1">
        <v>0.51890000000000003</v>
      </c>
      <c r="L23">
        <v>19</v>
      </c>
      <c r="M23" t="s">
        <v>1185</v>
      </c>
      <c r="N23">
        <v>13.49</v>
      </c>
      <c r="O23" t="s">
        <v>1186</v>
      </c>
      <c r="P23" t="s">
        <v>1187</v>
      </c>
      <c r="Q23" s="3">
        <v>8.0000000000000002E-3</v>
      </c>
      <c r="R23" s="3">
        <v>0.12330000000000001</v>
      </c>
    </row>
    <row r="24" spans="1:18" x14ac:dyDescent="0.3">
      <c r="A24" t="s">
        <v>68</v>
      </c>
      <c r="B24" s="1">
        <v>0.496</v>
      </c>
      <c r="C24" s="1">
        <v>0.504</v>
      </c>
      <c r="D24" s="3">
        <v>0.14899999999999999</v>
      </c>
      <c r="E24" s="1">
        <v>0.312</v>
      </c>
      <c r="F24">
        <v>266</v>
      </c>
      <c r="G24" t="s">
        <v>514</v>
      </c>
      <c r="H24" t="s">
        <v>69</v>
      </c>
      <c r="I24">
        <v>0.08</v>
      </c>
      <c r="J24" s="1">
        <v>0.9637</v>
      </c>
      <c r="K24" s="1">
        <v>0.14879999999999999</v>
      </c>
      <c r="L24">
        <v>27</v>
      </c>
      <c r="M24" t="s">
        <v>106</v>
      </c>
      <c r="N24">
        <v>1.27</v>
      </c>
      <c r="O24" t="s">
        <v>1188</v>
      </c>
      <c r="P24" t="s">
        <v>1189</v>
      </c>
      <c r="Q24" s="3">
        <v>0.22789999999999999</v>
      </c>
      <c r="R24" s="3">
        <v>2.7656000000000001</v>
      </c>
    </row>
    <row r="25" spans="1:18" x14ac:dyDescent="0.3">
      <c r="A25" t="s">
        <v>71</v>
      </c>
      <c r="B25" s="1">
        <v>-0.999</v>
      </c>
      <c r="C25" s="1">
        <v>-0.999</v>
      </c>
      <c r="D25" s="3">
        <v>-0.999</v>
      </c>
      <c r="E25" s="1">
        <v>-0.999</v>
      </c>
      <c r="F25">
        <v>-0.999</v>
      </c>
      <c r="G25">
        <v>-0.999</v>
      </c>
      <c r="H25">
        <v>-0.999</v>
      </c>
      <c r="I25">
        <v>-0.999</v>
      </c>
      <c r="J25" s="1">
        <v>-0.999</v>
      </c>
      <c r="K25" s="1">
        <v>-0.999</v>
      </c>
      <c r="L25">
        <v>-0.999</v>
      </c>
      <c r="M25">
        <v>-0.999</v>
      </c>
      <c r="N25">
        <v>-0.999</v>
      </c>
      <c r="O25">
        <v>-0.999</v>
      </c>
      <c r="P25">
        <v>-0.999</v>
      </c>
      <c r="Q25" s="3">
        <v>-0.999</v>
      </c>
      <c r="R25" s="3">
        <v>-0.999</v>
      </c>
    </row>
    <row r="26" spans="1:18" x14ac:dyDescent="0.3">
      <c r="A26" t="s">
        <v>92</v>
      </c>
      <c r="B26" s="1">
        <v>0.78200000000000003</v>
      </c>
      <c r="C26" s="1">
        <v>0.218</v>
      </c>
      <c r="D26" s="3">
        <v>0.45600000000000002</v>
      </c>
      <c r="E26" s="1">
        <v>0.42699999999999999</v>
      </c>
      <c r="F26" t="s">
        <v>1190</v>
      </c>
      <c r="G26" t="s">
        <v>95</v>
      </c>
      <c r="H26" t="s">
        <v>96</v>
      </c>
      <c r="I26">
        <v>0.03</v>
      </c>
      <c r="J26" s="1">
        <v>0.98229999999999995</v>
      </c>
      <c r="K26" s="1">
        <v>0.45590000000000003</v>
      </c>
      <c r="L26">
        <v>10</v>
      </c>
      <c r="M26" t="s">
        <v>130</v>
      </c>
      <c r="N26">
        <v>2.59</v>
      </c>
      <c r="O26" t="s">
        <v>1191</v>
      </c>
      <c r="P26" t="s">
        <v>1192</v>
      </c>
      <c r="Q26" s="3">
        <v>1.84E-2</v>
      </c>
      <c r="R26" s="3">
        <v>0.22289999999999999</v>
      </c>
    </row>
    <row r="27" spans="1:18" x14ac:dyDescent="0.3">
      <c r="A27" t="s">
        <v>489</v>
      </c>
      <c r="B27" s="1">
        <v>0.58399999999999996</v>
      </c>
      <c r="C27" s="1">
        <v>0.41599999999999998</v>
      </c>
      <c r="D27" s="3">
        <v>0.161</v>
      </c>
      <c r="E27" s="1">
        <v>0.185</v>
      </c>
      <c r="F27" t="s">
        <v>101</v>
      </c>
      <c r="G27" t="s">
        <v>104</v>
      </c>
      <c r="H27" t="s">
        <v>105</v>
      </c>
      <c r="I27">
        <v>0.19</v>
      </c>
      <c r="J27" s="1">
        <v>0.86029999999999995</v>
      </c>
      <c r="K27" s="1">
        <v>0.1608</v>
      </c>
      <c r="L27">
        <v>0</v>
      </c>
      <c r="M27" t="s">
        <v>106</v>
      </c>
      <c r="N27">
        <v>6.58</v>
      </c>
      <c r="O27" t="s">
        <v>107</v>
      </c>
      <c r="P27" t="s">
        <v>108</v>
      </c>
      <c r="Q27" s="3">
        <v>-4.4400000000000002E-2</v>
      </c>
      <c r="R27" s="3">
        <v>-0.53900000000000003</v>
      </c>
    </row>
    <row r="28" spans="1:18" x14ac:dyDescent="0.3">
      <c r="A28" t="s">
        <v>503</v>
      </c>
      <c r="B28" s="1">
        <v>0.78700000000000003</v>
      </c>
      <c r="C28" s="1">
        <v>0.21299999999999999</v>
      </c>
      <c r="D28" s="3">
        <v>0.92800000000000005</v>
      </c>
      <c r="E28" s="1">
        <v>0.54600000000000004</v>
      </c>
      <c r="F28" t="s">
        <v>1193</v>
      </c>
      <c r="G28" t="s">
        <v>112</v>
      </c>
      <c r="H28" t="s">
        <v>113</v>
      </c>
      <c r="I28">
        <v>0.1</v>
      </c>
      <c r="J28" s="1">
        <v>0.21129999999999999</v>
      </c>
      <c r="K28" s="1">
        <v>0.92849999999999999</v>
      </c>
      <c r="L28">
        <v>13</v>
      </c>
      <c r="M28" t="s">
        <v>32</v>
      </c>
      <c r="N28">
        <v>8.93</v>
      </c>
      <c r="O28" t="s">
        <v>1194</v>
      </c>
      <c r="P28" t="s">
        <v>1195</v>
      </c>
      <c r="Q28" s="3">
        <v>-4.6600000000000003E-2</v>
      </c>
      <c r="R28" s="3">
        <v>-0.56559999999999999</v>
      </c>
    </row>
    <row r="29" spans="1:18" x14ac:dyDescent="0.3">
      <c r="A29" t="s">
        <v>116</v>
      </c>
      <c r="B29" s="1">
        <v>0.95199999999999996</v>
      </c>
      <c r="C29" s="1">
        <v>4.8000000000000001E-2</v>
      </c>
      <c r="D29" s="3">
        <v>0.20699999999999999</v>
      </c>
      <c r="E29" s="1">
        <v>0.58299999999999996</v>
      </c>
      <c r="F29" t="s">
        <v>117</v>
      </c>
      <c r="G29" t="s">
        <v>120</v>
      </c>
      <c r="H29" t="s">
        <v>121</v>
      </c>
      <c r="I29">
        <v>0.17</v>
      </c>
      <c r="J29" s="1">
        <v>0.27060000000000001</v>
      </c>
      <c r="K29" s="1">
        <v>0.20669999999999999</v>
      </c>
      <c r="L29">
        <v>0</v>
      </c>
      <c r="M29" t="s">
        <v>122</v>
      </c>
      <c r="N29">
        <v>9.66</v>
      </c>
      <c r="O29" t="s">
        <v>123</v>
      </c>
      <c r="P29" t="s">
        <v>124</v>
      </c>
      <c r="Q29" s="3">
        <v>0</v>
      </c>
      <c r="R29" s="3">
        <v>0</v>
      </c>
    </row>
    <row r="30" spans="1:18" x14ac:dyDescent="0.3">
      <c r="A30" t="s">
        <v>125</v>
      </c>
      <c r="B30" s="1">
        <v>0.872</v>
      </c>
      <c r="C30" s="1">
        <v>0.128</v>
      </c>
      <c r="D30" s="3">
        <v>0.17699999999999999</v>
      </c>
      <c r="E30" s="1">
        <v>0.35799999999999998</v>
      </c>
      <c r="F30" t="s">
        <v>1196</v>
      </c>
      <c r="G30" t="s">
        <v>128</v>
      </c>
      <c r="H30" t="s">
        <v>129</v>
      </c>
      <c r="I30">
        <v>0.1</v>
      </c>
      <c r="J30" s="1">
        <v>0.77829999999999999</v>
      </c>
      <c r="K30" s="1">
        <v>0.1767</v>
      </c>
      <c r="L30">
        <v>30</v>
      </c>
      <c r="M30" t="s">
        <v>130</v>
      </c>
      <c r="N30">
        <v>10.96</v>
      </c>
      <c r="O30" t="s">
        <v>1197</v>
      </c>
      <c r="P30" t="s">
        <v>1198</v>
      </c>
      <c r="Q30" s="3">
        <v>5.91E-2</v>
      </c>
      <c r="R30" s="3">
        <v>0.73070000000000002</v>
      </c>
    </row>
    <row r="31" spans="1:18" x14ac:dyDescent="0.3">
      <c r="A31" t="s">
        <v>133</v>
      </c>
      <c r="B31" s="1">
        <v>0.56100000000000005</v>
      </c>
      <c r="C31" s="1">
        <v>0.439</v>
      </c>
      <c r="D31" s="3">
        <v>0.185</v>
      </c>
      <c r="E31" s="1">
        <v>0.4</v>
      </c>
      <c r="F31" t="s">
        <v>1199</v>
      </c>
      <c r="G31" t="s">
        <v>1200</v>
      </c>
      <c r="H31" t="s">
        <v>137</v>
      </c>
      <c r="I31">
        <v>0.09</v>
      </c>
      <c r="J31" s="1">
        <v>0.89410000000000001</v>
      </c>
      <c r="K31" s="1">
        <v>0.1847</v>
      </c>
      <c r="L31">
        <v>22</v>
      </c>
      <c r="M31" t="s">
        <v>70</v>
      </c>
      <c r="N31">
        <v>1.1200000000000001</v>
      </c>
      <c r="O31" t="s">
        <v>1201</v>
      </c>
      <c r="P31" t="s">
        <v>1202</v>
      </c>
      <c r="Q31" s="3">
        <v>0.1157</v>
      </c>
      <c r="R31" s="3">
        <v>1.4036999999999999</v>
      </c>
    </row>
    <row r="32" spans="1:18" x14ac:dyDescent="0.3">
      <c r="A32" t="s">
        <v>140</v>
      </c>
      <c r="B32" s="1">
        <v>0.78900000000000003</v>
      </c>
      <c r="C32" s="1">
        <v>0.21099999999999999</v>
      </c>
      <c r="D32" s="3">
        <v>0.17199999999999999</v>
      </c>
      <c r="E32" s="1">
        <v>0.375</v>
      </c>
      <c r="F32">
        <v>422</v>
      </c>
      <c r="G32" t="s">
        <v>143</v>
      </c>
      <c r="H32" t="s">
        <v>144</v>
      </c>
      <c r="I32">
        <v>0.3</v>
      </c>
      <c r="J32" s="1">
        <v>0.69750000000000001</v>
      </c>
      <c r="K32" s="1">
        <v>0.1716</v>
      </c>
      <c r="L32">
        <v>10</v>
      </c>
      <c r="M32" t="s">
        <v>130</v>
      </c>
      <c r="N32">
        <v>9.42</v>
      </c>
      <c r="O32" t="s">
        <v>1203</v>
      </c>
      <c r="P32" t="s">
        <v>1204</v>
      </c>
      <c r="Q32" s="3">
        <v>0.26069999999999999</v>
      </c>
      <c r="R32" s="3">
        <v>3.1629</v>
      </c>
    </row>
    <row r="33" spans="1:18" x14ac:dyDescent="0.3">
      <c r="A33" t="s">
        <v>147</v>
      </c>
      <c r="B33" s="1">
        <v>0.89300000000000002</v>
      </c>
      <c r="C33" s="1">
        <v>0.107</v>
      </c>
      <c r="D33" s="3">
        <v>0.23</v>
      </c>
      <c r="E33" s="1">
        <v>0.33100000000000002</v>
      </c>
      <c r="F33">
        <v>429</v>
      </c>
      <c r="G33" t="s">
        <v>150</v>
      </c>
      <c r="H33" t="s">
        <v>1205</v>
      </c>
      <c r="I33">
        <v>0.18</v>
      </c>
      <c r="J33" s="1">
        <v>2.0000000000000001E-4</v>
      </c>
      <c r="K33" s="1">
        <v>0.22969999999999999</v>
      </c>
      <c r="L33">
        <v>3</v>
      </c>
      <c r="M33" t="s">
        <v>152</v>
      </c>
      <c r="N33">
        <v>4.45</v>
      </c>
      <c r="O33" t="s">
        <v>1206</v>
      </c>
      <c r="P33" t="s">
        <v>1207</v>
      </c>
      <c r="Q33" s="3">
        <v>8.8400000000000006E-2</v>
      </c>
      <c r="R33" s="3">
        <v>1.0728</v>
      </c>
    </row>
    <row r="34" spans="1:18" x14ac:dyDescent="0.3">
      <c r="A34" t="s">
        <v>156</v>
      </c>
      <c r="B34" s="1">
        <v>-0.999</v>
      </c>
      <c r="C34" s="1">
        <v>-0.999</v>
      </c>
      <c r="D34" s="3">
        <v>-0.999</v>
      </c>
      <c r="E34" s="1">
        <v>-0.999</v>
      </c>
      <c r="F34">
        <v>-0.999</v>
      </c>
      <c r="G34">
        <v>-0.999</v>
      </c>
      <c r="H34">
        <v>-0.999</v>
      </c>
      <c r="I34">
        <v>-0.999</v>
      </c>
      <c r="J34" s="1">
        <v>-0.999</v>
      </c>
      <c r="K34" s="1">
        <v>-0.999</v>
      </c>
      <c r="L34">
        <v>-0.999</v>
      </c>
      <c r="M34">
        <v>-0.999</v>
      </c>
      <c r="N34">
        <v>-0.999</v>
      </c>
      <c r="O34">
        <v>-0.999</v>
      </c>
      <c r="P34">
        <v>-0.999</v>
      </c>
      <c r="Q34" s="3">
        <v>-0.999</v>
      </c>
      <c r="R34" s="3">
        <v>-0.999</v>
      </c>
    </row>
    <row r="35" spans="1:18" x14ac:dyDescent="0.3">
      <c r="A35" t="s">
        <v>164</v>
      </c>
      <c r="B35" s="1">
        <v>-0.999</v>
      </c>
      <c r="C35" s="1">
        <v>-0.999</v>
      </c>
      <c r="D35" s="3">
        <v>-0.999</v>
      </c>
      <c r="E35" s="1">
        <v>-0.999</v>
      </c>
      <c r="F35">
        <v>-0.999</v>
      </c>
      <c r="G35">
        <v>-0.999</v>
      </c>
      <c r="H35">
        <v>-0.999</v>
      </c>
      <c r="I35">
        <v>-0.999</v>
      </c>
      <c r="J35" s="1">
        <v>-0.999</v>
      </c>
      <c r="K35" s="1">
        <v>-0.999</v>
      </c>
      <c r="L35">
        <v>-0.999</v>
      </c>
      <c r="M35">
        <v>-0.999</v>
      </c>
      <c r="N35">
        <v>-0.999</v>
      </c>
      <c r="O35">
        <v>-0.999</v>
      </c>
      <c r="P35">
        <v>-0.999</v>
      </c>
      <c r="Q35" s="3">
        <v>-0.999</v>
      </c>
      <c r="R35" s="3">
        <v>-0.999</v>
      </c>
    </row>
    <row r="36" spans="1:18" x14ac:dyDescent="0.3">
      <c r="A36" t="s">
        <v>456</v>
      </c>
      <c r="B36" s="1">
        <v>0.63100000000000001</v>
      </c>
      <c r="C36" s="1">
        <v>0.36899999999999999</v>
      </c>
      <c r="D36" s="3">
        <v>0.23</v>
      </c>
      <c r="E36" s="1">
        <v>0.46400000000000002</v>
      </c>
      <c r="F36" t="s">
        <v>1208</v>
      </c>
      <c r="G36" t="s">
        <v>1209</v>
      </c>
      <c r="H36" t="s">
        <v>1210</v>
      </c>
      <c r="I36">
        <v>0.26</v>
      </c>
      <c r="J36" s="1">
        <v>0.89939999999999998</v>
      </c>
      <c r="K36" s="1">
        <v>0.22969999999999999</v>
      </c>
      <c r="L36">
        <v>41</v>
      </c>
      <c r="M36" t="s">
        <v>106</v>
      </c>
      <c r="N36">
        <v>3.95</v>
      </c>
      <c r="O36" t="s">
        <v>1182</v>
      </c>
      <c r="P36" t="s">
        <v>1212</v>
      </c>
      <c r="Q36" s="3">
        <v>-6.9900000000000004E-2</v>
      </c>
      <c r="R36" s="3">
        <v>-0.84850000000000003</v>
      </c>
    </row>
    <row r="37" spans="1:18" x14ac:dyDescent="0.3">
      <c r="A37" t="s">
        <v>172</v>
      </c>
      <c r="B37" s="1">
        <v>0.56699999999999995</v>
      </c>
      <c r="C37" s="1">
        <v>0.433</v>
      </c>
      <c r="D37" s="3">
        <v>5.7000000000000002E-2</v>
      </c>
      <c r="E37" s="1">
        <v>0.22500000000000001</v>
      </c>
      <c r="F37" t="s">
        <v>1213</v>
      </c>
      <c r="G37" t="s">
        <v>175</v>
      </c>
      <c r="H37" t="s">
        <v>1214</v>
      </c>
      <c r="I37">
        <v>0.1</v>
      </c>
      <c r="J37" s="1">
        <v>4.41E-2</v>
      </c>
      <c r="K37" s="1">
        <v>5.6500000000000002E-2</v>
      </c>
      <c r="L37">
        <v>17</v>
      </c>
      <c r="M37" t="s">
        <v>177</v>
      </c>
      <c r="N37">
        <v>6.15</v>
      </c>
      <c r="O37" t="s">
        <v>1215</v>
      </c>
      <c r="P37" t="s">
        <v>1216</v>
      </c>
      <c r="Q37" s="3">
        <v>0.26390000000000002</v>
      </c>
      <c r="R37" s="3">
        <v>3.2017000000000002</v>
      </c>
    </row>
    <row r="38" spans="1:18" x14ac:dyDescent="0.3">
      <c r="A38" t="s">
        <v>180</v>
      </c>
      <c r="B38" s="1">
        <v>0.78700000000000003</v>
      </c>
      <c r="C38" s="1">
        <v>0.21299999999999999</v>
      </c>
      <c r="D38" s="3">
        <v>0.68799999999999994</v>
      </c>
      <c r="E38" s="1">
        <v>0.33500000000000002</v>
      </c>
      <c r="F38">
        <v>108</v>
      </c>
      <c r="G38" t="s">
        <v>1217</v>
      </c>
      <c r="H38" t="s">
        <v>1218</v>
      </c>
      <c r="I38">
        <v>0.41</v>
      </c>
      <c r="J38" s="1">
        <v>0.41410000000000002</v>
      </c>
      <c r="K38" s="1">
        <v>0.68759999999999999</v>
      </c>
      <c r="L38">
        <v>19</v>
      </c>
      <c r="M38" t="s">
        <v>379</v>
      </c>
      <c r="N38">
        <v>69.97</v>
      </c>
      <c r="O38" t="s">
        <v>1219</v>
      </c>
      <c r="P38" t="s">
        <v>1220</v>
      </c>
      <c r="Q38" s="3">
        <v>5.9799999999999999E-2</v>
      </c>
      <c r="R38" s="3">
        <v>0.72499999999999998</v>
      </c>
    </row>
    <row r="39" spans="1:18" x14ac:dyDescent="0.3">
      <c r="A39" t="s">
        <v>184</v>
      </c>
      <c r="B39" s="1">
        <v>0.77100000000000002</v>
      </c>
      <c r="C39" s="1">
        <v>0.22900000000000001</v>
      </c>
      <c r="D39" s="3">
        <v>1.0429999999999999</v>
      </c>
      <c r="E39" s="1">
        <v>0.185</v>
      </c>
      <c r="F39">
        <v>293</v>
      </c>
      <c r="G39" t="s">
        <v>1221</v>
      </c>
      <c r="H39" t="s">
        <v>188</v>
      </c>
      <c r="I39">
        <v>0.33</v>
      </c>
      <c r="J39" s="1">
        <v>8.3799999999999999E-2</v>
      </c>
      <c r="K39" s="1">
        <v>1.0432999999999999</v>
      </c>
      <c r="L39">
        <v>0</v>
      </c>
      <c r="M39" t="s">
        <v>189</v>
      </c>
      <c r="N39">
        <v>6.65</v>
      </c>
      <c r="O39" t="s">
        <v>1222</v>
      </c>
      <c r="P39" t="s">
        <v>1223</v>
      </c>
      <c r="Q39" s="3">
        <v>0.21729999999999999</v>
      </c>
      <c r="R39" s="3">
        <v>2.6368</v>
      </c>
    </row>
    <row r="40" spans="1:18" x14ac:dyDescent="0.3">
      <c r="A40" t="s">
        <v>192</v>
      </c>
      <c r="B40" s="1">
        <v>0.72299999999999998</v>
      </c>
      <c r="C40" s="1">
        <v>0.27700000000000002</v>
      </c>
      <c r="D40" s="3">
        <v>0.111</v>
      </c>
      <c r="E40" s="1">
        <v>0.502</v>
      </c>
      <c r="F40" t="s">
        <v>1224</v>
      </c>
      <c r="G40" t="s">
        <v>1225</v>
      </c>
      <c r="H40" t="s">
        <v>1226</v>
      </c>
      <c r="I40">
        <v>0.38</v>
      </c>
      <c r="J40" s="1">
        <v>0.69140000000000001</v>
      </c>
      <c r="K40" s="1">
        <v>0.1113</v>
      </c>
      <c r="L40">
        <v>29</v>
      </c>
      <c r="M40" t="s">
        <v>195</v>
      </c>
      <c r="N40">
        <v>20.57</v>
      </c>
      <c r="O40" t="s">
        <v>1227</v>
      </c>
      <c r="P40" t="s">
        <v>1228</v>
      </c>
      <c r="Q40" s="3">
        <v>0.27010000000000001</v>
      </c>
      <c r="R40" s="3">
        <v>3.2776000000000001</v>
      </c>
    </row>
    <row r="41" spans="1:18" x14ac:dyDescent="0.3">
      <c r="A41" t="s">
        <v>196</v>
      </c>
      <c r="B41" s="1">
        <v>0.72</v>
      </c>
      <c r="C41" s="1">
        <v>0.28000000000000003</v>
      </c>
      <c r="D41" s="3">
        <v>0.161</v>
      </c>
      <c r="E41" s="1">
        <v>0.374</v>
      </c>
      <c r="F41" t="s">
        <v>1229</v>
      </c>
      <c r="G41" t="s">
        <v>199</v>
      </c>
      <c r="H41" t="s">
        <v>200</v>
      </c>
      <c r="I41">
        <v>0.11</v>
      </c>
      <c r="J41" s="1">
        <v>0.73029999999999995</v>
      </c>
      <c r="K41" s="1">
        <v>0.1608</v>
      </c>
      <c r="L41">
        <v>36</v>
      </c>
      <c r="M41" t="s">
        <v>201</v>
      </c>
      <c r="N41">
        <v>8.24</v>
      </c>
      <c r="O41" t="s">
        <v>1230</v>
      </c>
      <c r="P41" t="s">
        <v>1231</v>
      </c>
      <c r="Q41" s="3">
        <v>8.6599999999999996E-2</v>
      </c>
      <c r="R41" s="3">
        <v>1.0504</v>
      </c>
    </row>
    <row r="42" spans="1:18" x14ac:dyDescent="0.3">
      <c r="A42" t="s">
        <v>204</v>
      </c>
      <c r="B42" s="1">
        <v>0.66</v>
      </c>
      <c r="C42" s="1">
        <v>0.34</v>
      </c>
      <c r="D42" s="3">
        <v>1.1220000000000001</v>
      </c>
      <c r="E42" s="1">
        <v>0.443</v>
      </c>
      <c r="F42" t="s">
        <v>1232</v>
      </c>
      <c r="G42" t="s">
        <v>207</v>
      </c>
      <c r="H42" t="s">
        <v>208</v>
      </c>
      <c r="I42">
        <v>7.0000000000000007E-2</v>
      </c>
      <c r="J42" s="1">
        <v>0.5645</v>
      </c>
      <c r="K42" s="1">
        <v>1.1217999999999999</v>
      </c>
      <c r="L42">
        <v>104</v>
      </c>
      <c r="M42" t="s">
        <v>32</v>
      </c>
      <c r="N42">
        <v>9.26</v>
      </c>
      <c r="O42" t="s">
        <v>1233</v>
      </c>
      <c r="P42" t="s">
        <v>1234</v>
      </c>
      <c r="Q42" s="3">
        <v>0.248</v>
      </c>
      <c r="R42" s="3">
        <v>3.0087999999999999</v>
      </c>
    </row>
    <row r="43" spans="1:18" x14ac:dyDescent="0.3">
      <c r="A43" t="s">
        <v>211</v>
      </c>
      <c r="B43" s="1">
        <v>-0.999</v>
      </c>
      <c r="C43" s="1">
        <v>-0.999</v>
      </c>
      <c r="D43" s="3">
        <v>-0.999</v>
      </c>
      <c r="E43" s="1">
        <v>-0.999</v>
      </c>
      <c r="F43">
        <v>-0.999</v>
      </c>
      <c r="G43">
        <v>-0.999</v>
      </c>
      <c r="H43">
        <v>-0.999</v>
      </c>
      <c r="I43">
        <v>-0.999</v>
      </c>
      <c r="J43" s="1">
        <v>-0.999</v>
      </c>
      <c r="K43" s="1">
        <v>-0.999</v>
      </c>
      <c r="L43">
        <v>-0.999</v>
      </c>
      <c r="M43">
        <v>-0.999</v>
      </c>
      <c r="N43">
        <v>-0.999</v>
      </c>
      <c r="O43">
        <v>-0.999</v>
      </c>
      <c r="P43">
        <v>-0.999</v>
      </c>
      <c r="Q43" s="3">
        <v>-0.999</v>
      </c>
      <c r="R43" s="3">
        <v>-0.999</v>
      </c>
    </row>
    <row r="44" spans="1:18" x14ac:dyDescent="0.3">
      <c r="A44" t="s">
        <v>212</v>
      </c>
      <c r="B44" s="1">
        <v>0.86199999999999999</v>
      </c>
      <c r="C44" s="1">
        <v>0.13800000000000001</v>
      </c>
      <c r="D44" s="3">
        <v>0.11899999999999999</v>
      </c>
      <c r="E44" s="1">
        <v>0.38300000000000001</v>
      </c>
      <c r="F44" t="s">
        <v>1235</v>
      </c>
      <c r="G44" t="s">
        <v>1236</v>
      </c>
      <c r="H44" t="s">
        <v>1237</v>
      </c>
      <c r="I44">
        <v>0.2</v>
      </c>
      <c r="J44" s="1">
        <v>0.98309999999999997</v>
      </c>
      <c r="K44" s="1">
        <v>0.11940000000000001</v>
      </c>
      <c r="L44">
        <v>183</v>
      </c>
      <c r="M44" t="s">
        <v>130</v>
      </c>
      <c r="N44">
        <v>23.5</v>
      </c>
      <c r="O44" t="s">
        <v>1238</v>
      </c>
      <c r="P44" t="s">
        <v>1239</v>
      </c>
      <c r="Q44" s="3">
        <v>1.2889999999999999</v>
      </c>
      <c r="R44" s="3">
        <v>15.6394</v>
      </c>
    </row>
    <row r="45" spans="1:18" x14ac:dyDescent="0.3">
      <c r="A45" t="s">
        <v>220</v>
      </c>
      <c r="B45" s="1">
        <v>0.69799999999999995</v>
      </c>
      <c r="C45" s="1">
        <v>0.30199999999999999</v>
      </c>
      <c r="D45" s="3">
        <v>0.13100000000000001</v>
      </c>
      <c r="E45" s="1">
        <v>0.48799999999999999</v>
      </c>
      <c r="F45">
        <v>567</v>
      </c>
      <c r="G45" t="s">
        <v>1240</v>
      </c>
      <c r="H45" t="s">
        <v>224</v>
      </c>
      <c r="I45">
        <v>0.18</v>
      </c>
      <c r="J45" s="1">
        <v>0.92830000000000001</v>
      </c>
      <c r="K45" s="1">
        <v>0.1305</v>
      </c>
      <c r="L45">
        <v>7</v>
      </c>
      <c r="M45" t="s">
        <v>225</v>
      </c>
      <c r="N45">
        <v>7.08</v>
      </c>
      <c r="O45" t="s">
        <v>1241</v>
      </c>
      <c r="P45" t="s">
        <v>1242</v>
      </c>
      <c r="Q45" s="3">
        <v>6.0600000000000001E-2</v>
      </c>
      <c r="R45" s="3">
        <v>0.73580000000000001</v>
      </c>
    </row>
    <row r="46" spans="1:18" x14ac:dyDescent="0.3">
      <c r="A46" t="s">
        <v>228</v>
      </c>
      <c r="B46" s="1">
        <v>-0.999</v>
      </c>
      <c r="C46" s="1">
        <v>-0.999</v>
      </c>
      <c r="D46" s="3">
        <v>-0.999</v>
      </c>
      <c r="E46" s="1">
        <v>-0.999</v>
      </c>
      <c r="F46">
        <v>-0.999</v>
      </c>
      <c r="G46">
        <v>-0.999</v>
      </c>
      <c r="H46">
        <v>-0.999</v>
      </c>
      <c r="I46">
        <v>-0.999</v>
      </c>
      <c r="J46" s="1">
        <v>-0.999</v>
      </c>
      <c r="K46" s="1">
        <v>-0.999</v>
      </c>
      <c r="L46">
        <v>-0.999</v>
      </c>
      <c r="M46">
        <v>-0.999</v>
      </c>
      <c r="N46">
        <v>-0.999</v>
      </c>
      <c r="O46">
        <v>-0.999</v>
      </c>
      <c r="P46">
        <v>-0.999</v>
      </c>
      <c r="Q46" s="3">
        <v>-0.999</v>
      </c>
      <c r="R46" s="3">
        <v>-0.999</v>
      </c>
    </row>
    <row r="47" spans="1:18" x14ac:dyDescent="0.3">
      <c r="A47" t="s">
        <v>236</v>
      </c>
      <c r="B47" s="1">
        <v>0.89900000000000002</v>
      </c>
      <c r="C47" s="1">
        <v>0.10100000000000001</v>
      </c>
      <c r="D47" s="3">
        <v>0.53400000000000003</v>
      </c>
      <c r="E47" s="1">
        <v>0.42199999999999999</v>
      </c>
      <c r="F47">
        <v>189</v>
      </c>
      <c r="G47" t="s">
        <v>239</v>
      </c>
      <c r="H47" t="s">
        <v>240</v>
      </c>
      <c r="I47">
        <v>0.22</v>
      </c>
      <c r="J47" s="1">
        <v>8.0000000000000004E-4</v>
      </c>
      <c r="K47" s="1">
        <v>0.53359999999999996</v>
      </c>
      <c r="L47">
        <v>1</v>
      </c>
      <c r="M47" t="s">
        <v>241</v>
      </c>
      <c r="N47">
        <v>6.84</v>
      </c>
      <c r="O47" t="s">
        <v>1243</v>
      </c>
      <c r="P47" t="s">
        <v>243</v>
      </c>
      <c r="Q47" s="3">
        <v>0.10050000000000001</v>
      </c>
      <c r="R47" s="3">
        <v>1.2189000000000001</v>
      </c>
    </row>
    <row r="48" spans="1:18" x14ac:dyDescent="0.3">
      <c r="A48" t="s">
        <v>244</v>
      </c>
      <c r="B48" s="1">
        <v>-0.999</v>
      </c>
      <c r="C48" s="1">
        <v>-0.999</v>
      </c>
      <c r="D48" s="3">
        <v>-0.999</v>
      </c>
      <c r="E48" s="1">
        <v>-0.999</v>
      </c>
      <c r="F48">
        <v>-0.999</v>
      </c>
      <c r="G48">
        <v>-0.999</v>
      </c>
      <c r="H48">
        <v>-0.999</v>
      </c>
      <c r="I48">
        <v>-0.999</v>
      </c>
      <c r="J48" s="1">
        <v>-0.999</v>
      </c>
      <c r="K48" s="1">
        <v>-0.999</v>
      </c>
      <c r="L48">
        <v>-0.999</v>
      </c>
      <c r="M48">
        <v>-0.999</v>
      </c>
      <c r="N48">
        <v>-0.999</v>
      </c>
      <c r="O48">
        <v>-0.999</v>
      </c>
      <c r="P48">
        <v>-0.999</v>
      </c>
      <c r="Q48" s="3">
        <v>-0.999</v>
      </c>
      <c r="R48" s="3">
        <v>-0.999</v>
      </c>
    </row>
    <row r="49" spans="1:18" x14ac:dyDescent="0.3">
      <c r="A49" t="s">
        <v>246</v>
      </c>
      <c r="B49" s="1">
        <v>-0.999</v>
      </c>
      <c r="C49" s="1">
        <v>-0.999</v>
      </c>
      <c r="D49" s="3">
        <v>-0.999</v>
      </c>
      <c r="E49" s="1">
        <v>-0.999</v>
      </c>
      <c r="F49">
        <v>-0.999</v>
      </c>
      <c r="G49">
        <v>-0.999</v>
      </c>
      <c r="H49">
        <v>-0.999</v>
      </c>
      <c r="I49">
        <v>-0.999</v>
      </c>
      <c r="J49" s="1">
        <v>-0.999</v>
      </c>
      <c r="K49" s="1">
        <v>-0.999</v>
      </c>
      <c r="L49">
        <v>-0.999</v>
      </c>
      <c r="M49">
        <v>-0.999</v>
      </c>
      <c r="N49">
        <v>-0.999</v>
      </c>
      <c r="O49">
        <v>-0.999</v>
      </c>
      <c r="P49">
        <v>-0.999</v>
      </c>
      <c r="Q49" s="3">
        <v>-0.999</v>
      </c>
      <c r="R49" s="3">
        <v>-0.999</v>
      </c>
    </row>
    <row r="50" spans="1:18" x14ac:dyDescent="0.3">
      <c r="A50" t="s">
        <v>247</v>
      </c>
      <c r="B50" s="1">
        <v>0.68700000000000006</v>
      </c>
      <c r="C50" s="1">
        <v>0.313</v>
      </c>
      <c r="D50" s="3">
        <v>0.16600000000000001</v>
      </c>
      <c r="E50" s="1">
        <v>0.30299999999999999</v>
      </c>
      <c r="F50" t="s">
        <v>1244</v>
      </c>
      <c r="G50" t="s">
        <v>250</v>
      </c>
      <c r="H50" t="s">
        <v>251</v>
      </c>
      <c r="I50">
        <v>0.21</v>
      </c>
      <c r="J50" s="1">
        <v>0.94950000000000001</v>
      </c>
      <c r="K50" s="1">
        <v>0.16600000000000001</v>
      </c>
      <c r="L50">
        <v>90</v>
      </c>
      <c r="M50" t="s">
        <v>632</v>
      </c>
      <c r="N50">
        <v>12.2</v>
      </c>
      <c r="O50" t="s">
        <v>1245</v>
      </c>
      <c r="P50" t="s">
        <v>1246</v>
      </c>
      <c r="Q50" s="3">
        <v>0.2782</v>
      </c>
      <c r="R50" s="3">
        <v>3.3748999999999998</v>
      </c>
    </row>
    <row r="51" spans="1:18" x14ac:dyDescent="0.3">
      <c r="A51" t="s">
        <v>256</v>
      </c>
      <c r="B51" s="1">
        <v>0.71799999999999997</v>
      </c>
      <c r="C51" s="1">
        <v>0.28199999999999997</v>
      </c>
      <c r="D51" s="3">
        <v>0.109</v>
      </c>
      <c r="E51" s="1">
        <v>0.27200000000000002</v>
      </c>
      <c r="F51">
        <v>475</v>
      </c>
      <c r="G51" t="s">
        <v>1247</v>
      </c>
      <c r="H51" t="s">
        <v>1248</v>
      </c>
      <c r="I51">
        <v>0.32</v>
      </c>
      <c r="J51" s="1">
        <v>1</v>
      </c>
      <c r="K51" s="1">
        <v>0.1087</v>
      </c>
      <c r="L51">
        <v>37</v>
      </c>
      <c r="M51" t="s">
        <v>106</v>
      </c>
      <c r="N51">
        <v>26.37</v>
      </c>
      <c r="O51" t="s">
        <v>1249</v>
      </c>
      <c r="P51" t="s">
        <v>738</v>
      </c>
      <c r="Q51" s="3">
        <v>0.30509999999999998</v>
      </c>
      <c r="R51" s="3">
        <v>3.7012999999999998</v>
      </c>
    </row>
    <row r="52" spans="1:18" x14ac:dyDescent="0.3">
      <c r="A52" t="s">
        <v>263</v>
      </c>
      <c r="B52" s="1">
        <v>0.70299999999999996</v>
      </c>
      <c r="C52" s="1">
        <v>0.29699999999999999</v>
      </c>
      <c r="D52" s="3">
        <v>0.318</v>
      </c>
      <c r="E52" s="1">
        <v>0.38600000000000001</v>
      </c>
      <c r="F52" t="s">
        <v>1250</v>
      </c>
      <c r="G52" t="s">
        <v>266</v>
      </c>
      <c r="H52" t="s">
        <v>267</v>
      </c>
      <c r="I52">
        <v>0.2</v>
      </c>
      <c r="J52" s="1">
        <v>0.69179999999999997</v>
      </c>
      <c r="K52" s="1">
        <v>0.31840000000000002</v>
      </c>
      <c r="L52">
        <v>54</v>
      </c>
      <c r="M52" t="s">
        <v>444</v>
      </c>
      <c r="N52">
        <v>13.57</v>
      </c>
      <c r="O52" t="s">
        <v>1251</v>
      </c>
      <c r="P52" t="s">
        <v>1252</v>
      </c>
      <c r="Q52" s="3">
        <v>0.25490000000000002</v>
      </c>
      <c r="R52" s="3">
        <v>3.0928</v>
      </c>
    </row>
    <row r="53" spans="1:18" x14ac:dyDescent="0.3">
      <c r="A53" t="s">
        <v>271</v>
      </c>
      <c r="B53" s="1">
        <v>0.47599999999999998</v>
      </c>
      <c r="C53" s="1">
        <v>0.52400000000000002</v>
      </c>
      <c r="D53" s="3">
        <v>0.52200000000000002</v>
      </c>
      <c r="E53" s="1">
        <v>0.51500000000000001</v>
      </c>
      <c r="F53">
        <v>271</v>
      </c>
      <c r="G53" t="s">
        <v>1253</v>
      </c>
      <c r="H53" t="s">
        <v>273</v>
      </c>
      <c r="I53">
        <v>0.13</v>
      </c>
      <c r="J53" s="1">
        <v>0.91930000000000001</v>
      </c>
      <c r="K53" s="1">
        <v>0.52180000000000004</v>
      </c>
      <c r="L53">
        <v>47</v>
      </c>
      <c r="M53" t="s">
        <v>106</v>
      </c>
      <c r="N53">
        <v>1.25</v>
      </c>
      <c r="O53" t="s">
        <v>1254</v>
      </c>
      <c r="P53" t="s">
        <v>1255</v>
      </c>
      <c r="Q53" s="3">
        <v>7.6300000000000007E-2</v>
      </c>
      <c r="R53" s="3">
        <v>0.92549999999999999</v>
      </c>
    </row>
    <row r="54" spans="1:18" x14ac:dyDescent="0.3">
      <c r="A54" t="s">
        <v>274</v>
      </c>
      <c r="B54" s="1">
        <v>0.877</v>
      </c>
      <c r="C54" s="1">
        <v>0.123</v>
      </c>
      <c r="D54" s="3">
        <v>0.23799999999999999</v>
      </c>
      <c r="E54" s="1">
        <v>0.19</v>
      </c>
      <c r="F54">
        <v>220</v>
      </c>
      <c r="G54" t="s">
        <v>277</v>
      </c>
      <c r="H54" t="s">
        <v>1256</v>
      </c>
      <c r="I54">
        <v>0.26</v>
      </c>
      <c r="J54" s="1">
        <v>2.1100000000000001E-2</v>
      </c>
      <c r="K54" s="1">
        <v>0.2379</v>
      </c>
      <c r="L54">
        <v>10</v>
      </c>
      <c r="M54" t="s">
        <v>1257</v>
      </c>
      <c r="N54">
        <v>11.5</v>
      </c>
      <c r="O54" t="s">
        <v>1258</v>
      </c>
      <c r="P54" t="s">
        <v>1259</v>
      </c>
      <c r="Q54" s="3">
        <v>2.9600000000000001E-2</v>
      </c>
      <c r="R54" s="3">
        <v>0.35959999999999998</v>
      </c>
    </row>
    <row r="55" spans="1:18" x14ac:dyDescent="0.3">
      <c r="A55" t="s">
        <v>284</v>
      </c>
      <c r="B55" s="1">
        <v>0.71699999999999997</v>
      </c>
      <c r="C55" s="1">
        <v>0.28299999999999997</v>
      </c>
      <c r="D55" s="3">
        <v>0.82599999999999996</v>
      </c>
      <c r="E55" s="1">
        <v>0.38200000000000001</v>
      </c>
      <c r="F55" t="s">
        <v>1260</v>
      </c>
      <c r="G55" t="s">
        <v>287</v>
      </c>
      <c r="H55" t="s">
        <v>288</v>
      </c>
      <c r="I55">
        <v>0.2</v>
      </c>
      <c r="J55" s="1">
        <v>0.86499999999999999</v>
      </c>
      <c r="K55" s="1">
        <v>0.82589999999999997</v>
      </c>
      <c r="L55">
        <v>69</v>
      </c>
      <c r="M55" t="s">
        <v>450</v>
      </c>
      <c r="N55">
        <v>7.69</v>
      </c>
      <c r="O55" t="s">
        <v>1261</v>
      </c>
      <c r="P55" t="s">
        <v>1262</v>
      </c>
      <c r="Q55" s="3">
        <v>6.9599999999999995E-2</v>
      </c>
      <c r="R55" s="3">
        <v>0.84419999999999995</v>
      </c>
    </row>
    <row r="56" spans="1:18" x14ac:dyDescent="0.3">
      <c r="A56" t="s">
        <v>292</v>
      </c>
      <c r="B56" s="1">
        <v>-0.999</v>
      </c>
      <c r="C56" s="1">
        <v>-0.999</v>
      </c>
      <c r="D56" s="3">
        <v>-0.999</v>
      </c>
      <c r="E56" s="1">
        <v>-0.999</v>
      </c>
      <c r="F56">
        <v>-0.999</v>
      </c>
      <c r="G56">
        <v>-0.999</v>
      </c>
      <c r="H56">
        <v>-0.999</v>
      </c>
      <c r="I56">
        <v>-0.999</v>
      </c>
      <c r="J56" s="1">
        <v>-0.999</v>
      </c>
      <c r="K56" s="1">
        <v>-0.999</v>
      </c>
      <c r="L56">
        <v>-0.999</v>
      </c>
      <c r="M56">
        <v>-0.999</v>
      </c>
      <c r="N56">
        <v>-0.999</v>
      </c>
      <c r="O56">
        <v>-0.999</v>
      </c>
      <c r="P56">
        <v>-0.999</v>
      </c>
      <c r="Q56" s="3">
        <v>-0.999</v>
      </c>
      <c r="R56" s="3">
        <v>-0.999</v>
      </c>
    </row>
    <row r="57" spans="1:18" x14ac:dyDescent="0.3">
      <c r="A57" t="s">
        <v>299</v>
      </c>
      <c r="B57" s="1">
        <v>0.94499999999999995</v>
      </c>
      <c r="C57" s="1">
        <v>5.5E-2</v>
      </c>
      <c r="D57" s="3">
        <v>4.4999999999999998E-2</v>
      </c>
      <c r="E57" s="1">
        <v>0.32400000000000001</v>
      </c>
      <c r="F57" t="s">
        <v>1263</v>
      </c>
      <c r="G57" t="s">
        <v>302</v>
      </c>
      <c r="H57" t="s">
        <v>303</v>
      </c>
      <c r="I57">
        <v>0.25</v>
      </c>
      <c r="J57" s="1">
        <v>1</v>
      </c>
      <c r="K57" s="1">
        <v>4.4900000000000002E-2</v>
      </c>
      <c r="L57">
        <v>38</v>
      </c>
      <c r="M57" t="s">
        <v>106</v>
      </c>
      <c r="N57">
        <v>12.34</v>
      </c>
      <c r="O57" t="s">
        <v>1264</v>
      </c>
      <c r="P57" t="s">
        <v>1265</v>
      </c>
      <c r="Q57" s="3">
        <v>4.4499999999999998E-2</v>
      </c>
      <c r="R57" s="3">
        <v>0.53939999999999999</v>
      </c>
    </row>
    <row r="58" spans="1:18" x14ac:dyDescent="0.3">
      <c r="A58" t="s">
        <v>389</v>
      </c>
      <c r="B58" s="1">
        <v>0.76</v>
      </c>
      <c r="C58" s="1">
        <v>0.24</v>
      </c>
      <c r="D58" s="3">
        <v>0.11799999999999999</v>
      </c>
      <c r="E58" s="1">
        <v>0.51100000000000001</v>
      </c>
      <c r="F58" t="s">
        <v>1266</v>
      </c>
      <c r="G58" t="s">
        <v>392</v>
      </c>
      <c r="H58" t="s">
        <v>393</v>
      </c>
      <c r="I58">
        <v>0.06</v>
      </c>
      <c r="J58" s="1">
        <v>0.68179999999999996</v>
      </c>
      <c r="K58" s="1">
        <v>0.1183</v>
      </c>
      <c r="L58">
        <v>1</v>
      </c>
      <c r="M58" t="s">
        <v>394</v>
      </c>
      <c r="N58">
        <v>23.41</v>
      </c>
      <c r="O58" t="s">
        <v>1267</v>
      </c>
      <c r="P58" t="s">
        <v>1268</v>
      </c>
      <c r="Q58" s="3">
        <v>5.2400000000000002E-2</v>
      </c>
      <c r="R58" s="3">
        <v>0.63539999999999996</v>
      </c>
    </row>
    <row r="59" spans="1:18" x14ac:dyDescent="0.3">
      <c r="A59" t="s">
        <v>323</v>
      </c>
      <c r="B59" s="1">
        <v>0.60599999999999998</v>
      </c>
      <c r="C59" s="1">
        <v>0.39400000000000002</v>
      </c>
      <c r="D59" s="3">
        <v>7.3999999999999996E-2</v>
      </c>
      <c r="E59" s="1">
        <v>0.19</v>
      </c>
      <c r="F59">
        <v>104</v>
      </c>
      <c r="G59" t="s">
        <v>1269</v>
      </c>
      <c r="H59" t="s">
        <v>327</v>
      </c>
      <c r="I59">
        <v>0.21</v>
      </c>
      <c r="J59" s="1">
        <v>0.69530000000000003</v>
      </c>
      <c r="K59" s="1">
        <v>7.3700000000000002E-2</v>
      </c>
      <c r="L59">
        <v>24</v>
      </c>
      <c r="M59" t="s">
        <v>70</v>
      </c>
      <c r="N59">
        <v>3.78</v>
      </c>
      <c r="O59" t="s">
        <v>1270</v>
      </c>
      <c r="P59" t="s">
        <v>1271</v>
      </c>
      <c r="Q59" s="3">
        <v>2.4199999999999999E-2</v>
      </c>
      <c r="R59" s="3">
        <v>0.29370000000000002</v>
      </c>
    </row>
    <row r="60" spans="1:18" x14ac:dyDescent="0.3">
      <c r="A60" t="s">
        <v>397</v>
      </c>
      <c r="B60" s="1">
        <v>0.747</v>
      </c>
      <c r="C60" s="1">
        <v>0.253</v>
      </c>
      <c r="D60" s="3">
        <v>7.8E-2</v>
      </c>
      <c r="E60" s="1">
        <v>9.0999999999999998E-2</v>
      </c>
      <c r="F60">
        <v>170</v>
      </c>
      <c r="G60" t="s">
        <v>400</v>
      </c>
      <c r="H60" t="s">
        <v>401</v>
      </c>
      <c r="I60">
        <v>0.27</v>
      </c>
      <c r="J60" s="1">
        <v>1</v>
      </c>
      <c r="K60" s="1">
        <v>7.8299999999999995E-2</v>
      </c>
      <c r="L60">
        <v>1</v>
      </c>
      <c r="M60" t="s">
        <v>70</v>
      </c>
      <c r="N60">
        <v>11.8</v>
      </c>
      <c r="O60" t="s">
        <v>1272</v>
      </c>
      <c r="P60" t="s">
        <v>1273</v>
      </c>
      <c r="Q60" s="3">
        <v>8.5300000000000001E-2</v>
      </c>
      <c r="R60" s="3">
        <v>1.0348999999999999</v>
      </c>
    </row>
    <row r="61" spans="1:18" x14ac:dyDescent="0.3">
      <c r="A61" t="s">
        <v>404</v>
      </c>
      <c r="B61" s="1">
        <v>-0.999</v>
      </c>
      <c r="C61" s="1">
        <v>-0.999</v>
      </c>
      <c r="D61" s="3">
        <v>-0.999</v>
      </c>
      <c r="E61" s="1">
        <v>-0.999</v>
      </c>
      <c r="F61">
        <v>-0.999</v>
      </c>
      <c r="G61">
        <v>-0.999</v>
      </c>
      <c r="H61">
        <v>-0.999</v>
      </c>
      <c r="I61">
        <v>-0.999</v>
      </c>
      <c r="J61" s="1">
        <v>-0.999</v>
      </c>
      <c r="K61" s="1">
        <v>-0.999</v>
      </c>
      <c r="L61">
        <v>-0.999</v>
      </c>
      <c r="M61">
        <v>-0.999</v>
      </c>
      <c r="N61">
        <v>-0.999</v>
      </c>
      <c r="O61">
        <v>-0.999</v>
      </c>
      <c r="P61">
        <v>-0.999</v>
      </c>
      <c r="Q61" s="3">
        <v>-0.999</v>
      </c>
      <c r="R61" s="3">
        <v>-0.999</v>
      </c>
    </row>
    <row r="62" spans="1:18" x14ac:dyDescent="0.3">
      <c r="A62" t="s">
        <v>339</v>
      </c>
      <c r="B62" s="1">
        <v>0.54400000000000004</v>
      </c>
      <c r="C62" s="1">
        <v>0.45600000000000002</v>
      </c>
      <c r="D62" s="3">
        <v>0.94299999999999995</v>
      </c>
      <c r="E62" s="1">
        <v>0.12</v>
      </c>
      <c r="F62" t="s">
        <v>1274</v>
      </c>
      <c r="G62" t="s">
        <v>342</v>
      </c>
      <c r="H62" t="s">
        <v>343</v>
      </c>
      <c r="I62">
        <v>0.28999999999999998</v>
      </c>
      <c r="J62" s="1">
        <v>2.9999999999999997E-4</v>
      </c>
      <c r="K62" s="1">
        <v>0.94330000000000003</v>
      </c>
      <c r="L62">
        <v>16</v>
      </c>
      <c r="M62" t="s">
        <v>1275</v>
      </c>
      <c r="N62">
        <v>76.989999999999995</v>
      </c>
      <c r="O62" t="s">
        <v>1276</v>
      </c>
      <c r="P62" t="s">
        <v>1277</v>
      </c>
      <c r="Q62" s="3">
        <v>4.99E-2</v>
      </c>
      <c r="R62" s="3">
        <v>0.60599999999999998</v>
      </c>
    </row>
    <row r="63" spans="1:18" x14ac:dyDescent="0.3">
      <c r="A63" t="s">
        <v>405</v>
      </c>
      <c r="B63" s="1">
        <v>0.68100000000000005</v>
      </c>
      <c r="C63" s="1">
        <v>0.31900000000000001</v>
      </c>
      <c r="D63" s="3">
        <v>0.3</v>
      </c>
      <c r="E63" s="1">
        <v>0.46100000000000002</v>
      </c>
      <c r="F63" t="s">
        <v>1278</v>
      </c>
      <c r="G63" t="s">
        <v>1279</v>
      </c>
      <c r="H63" t="s">
        <v>409</v>
      </c>
      <c r="I63">
        <v>0.08</v>
      </c>
      <c r="J63" s="1">
        <v>0.76329999999999998</v>
      </c>
      <c r="K63" s="1">
        <v>0.30049999999999999</v>
      </c>
      <c r="L63">
        <v>147</v>
      </c>
      <c r="M63" t="s">
        <v>410</v>
      </c>
      <c r="N63">
        <v>8.0399999999999991</v>
      </c>
      <c r="O63" t="s">
        <v>1280</v>
      </c>
      <c r="P63" t="s">
        <v>1281</v>
      </c>
      <c r="Q63" s="3">
        <v>0.44979999999999998</v>
      </c>
      <c r="R63" s="3">
        <v>5.4579000000000004</v>
      </c>
    </row>
    <row r="64" spans="1:18" x14ac:dyDescent="0.3">
      <c r="A64" t="s">
        <v>480</v>
      </c>
      <c r="B64" s="1">
        <v>0.71799999999999997</v>
      </c>
      <c r="C64" s="1">
        <v>0.28199999999999997</v>
      </c>
      <c r="D64" s="3">
        <v>9.8000000000000004E-2</v>
      </c>
      <c r="E64" s="1">
        <v>0.23499999999999999</v>
      </c>
      <c r="F64" t="s">
        <v>1282</v>
      </c>
      <c r="G64" t="s">
        <v>416</v>
      </c>
      <c r="H64" t="s">
        <v>417</v>
      </c>
      <c r="I64">
        <v>0.12</v>
      </c>
      <c r="J64" s="1">
        <v>8.1900000000000001E-2</v>
      </c>
      <c r="K64" s="1">
        <v>9.8100000000000007E-2</v>
      </c>
      <c r="L64">
        <v>6</v>
      </c>
      <c r="M64" t="s">
        <v>10</v>
      </c>
      <c r="N64">
        <v>17.78</v>
      </c>
      <c r="O64" t="s">
        <v>1283</v>
      </c>
      <c r="P64" t="s">
        <v>1284</v>
      </c>
      <c r="Q64" s="3">
        <v>-2.93E-2</v>
      </c>
      <c r="R64" s="3">
        <v>-0.33750000000000002</v>
      </c>
    </row>
    <row r="65" spans="1:18" x14ac:dyDescent="0.3">
      <c r="A65" t="s">
        <v>501</v>
      </c>
      <c r="B65" s="1">
        <v>0.755</v>
      </c>
      <c r="C65" s="1">
        <v>0.245</v>
      </c>
      <c r="D65" s="3">
        <v>0.44600000000000001</v>
      </c>
      <c r="E65" s="1">
        <v>0.27700000000000002</v>
      </c>
      <c r="F65" t="s">
        <v>1285</v>
      </c>
      <c r="G65" t="s">
        <v>423</v>
      </c>
      <c r="H65" t="s">
        <v>424</v>
      </c>
      <c r="I65">
        <v>0.1</v>
      </c>
      <c r="J65" s="1">
        <v>0.1071</v>
      </c>
      <c r="K65" s="1">
        <v>0.44619999999999999</v>
      </c>
      <c r="L65">
        <v>11</v>
      </c>
      <c r="M65" t="s">
        <v>32</v>
      </c>
      <c r="N65">
        <v>6.19</v>
      </c>
      <c r="O65" t="s">
        <v>1286</v>
      </c>
      <c r="P65" t="s">
        <v>1287</v>
      </c>
      <c r="Q65" s="3">
        <v>-1.6299999999999999E-2</v>
      </c>
      <c r="R65" s="3">
        <v>-0.1973</v>
      </c>
    </row>
    <row r="66" spans="1:18" x14ac:dyDescent="0.3">
      <c r="A66" t="s">
        <v>330</v>
      </c>
      <c r="B66" s="1">
        <v>0.73699999999999999</v>
      </c>
      <c r="C66" s="1">
        <v>0.26300000000000001</v>
      </c>
      <c r="D66" s="3">
        <v>2.9000000000000001E-2</v>
      </c>
      <c r="E66" s="1">
        <v>0.13200000000000001</v>
      </c>
      <c r="F66" t="s">
        <v>1288</v>
      </c>
      <c r="G66" t="s">
        <v>333</v>
      </c>
      <c r="H66" t="s">
        <v>334</v>
      </c>
      <c r="I66">
        <v>0.11</v>
      </c>
      <c r="J66" s="1">
        <v>0.9587</v>
      </c>
      <c r="K66" s="1">
        <v>2.8799999999999999E-2</v>
      </c>
      <c r="L66">
        <v>180</v>
      </c>
      <c r="M66" t="s">
        <v>335</v>
      </c>
      <c r="N66">
        <v>12.83</v>
      </c>
      <c r="O66" t="s">
        <v>1289</v>
      </c>
      <c r="P66" t="s">
        <v>1290</v>
      </c>
      <c r="Q66" s="3">
        <v>4.4499999999999998E-2</v>
      </c>
      <c r="R66" s="3">
        <v>0.53990000000000005</v>
      </c>
    </row>
    <row r="67" spans="1:18" x14ac:dyDescent="0.3">
      <c r="A67" t="s">
        <v>315</v>
      </c>
      <c r="B67" s="1">
        <v>0.57599999999999996</v>
      </c>
      <c r="C67" s="1">
        <v>0.42399999999999999</v>
      </c>
      <c r="D67" s="3">
        <v>0.76400000000000001</v>
      </c>
      <c r="E67" s="1">
        <v>0.46899999999999997</v>
      </c>
      <c r="F67" t="s">
        <v>1291</v>
      </c>
      <c r="G67" t="s">
        <v>318</v>
      </c>
      <c r="H67" t="s">
        <v>319</v>
      </c>
      <c r="I67">
        <v>0.06</v>
      </c>
      <c r="J67" s="1">
        <v>0.89710000000000001</v>
      </c>
      <c r="K67" s="1">
        <v>0.76449999999999996</v>
      </c>
      <c r="L67">
        <v>72</v>
      </c>
      <c r="M67" t="s">
        <v>183</v>
      </c>
      <c r="N67">
        <v>17.399999999999999</v>
      </c>
      <c r="O67" t="s">
        <v>1292</v>
      </c>
      <c r="P67" t="s">
        <v>1293</v>
      </c>
      <c r="Q67" s="3">
        <v>4.2500000000000003E-2</v>
      </c>
      <c r="R67" s="3">
        <v>0.51549999999999996</v>
      </c>
    </row>
    <row r="68" spans="1:18" x14ac:dyDescent="0.3">
      <c r="A68" t="s">
        <v>306</v>
      </c>
      <c r="B68" s="1">
        <v>0.70299999999999996</v>
      </c>
      <c r="C68" s="1">
        <v>0.29699999999999999</v>
      </c>
      <c r="D68" s="3">
        <v>0.124</v>
      </c>
      <c r="E68" s="1">
        <v>0.152</v>
      </c>
      <c r="F68" t="s">
        <v>1294</v>
      </c>
      <c r="G68" t="s">
        <v>309</v>
      </c>
      <c r="H68" t="s">
        <v>310</v>
      </c>
      <c r="I68">
        <v>0.09</v>
      </c>
      <c r="J68" s="1">
        <v>0.91910000000000003</v>
      </c>
      <c r="K68" s="1">
        <v>0.1241</v>
      </c>
      <c r="L68">
        <v>0</v>
      </c>
      <c r="M68" t="s">
        <v>32</v>
      </c>
      <c r="N68">
        <v>13.93</v>
      </c>
      <c r="O68" t="s">
        <v>1295</v>
      </c>
      <c r="P68" t="s">
        <v>1296</v>
      </c>
      <c r="Q68" s="3">
        <v>5.2600000000000001E-2</v>
      </c>
      <c r="R68" s="3">
        <v>0.63839999999999997</v>
      </c>
    </row>
    <row r="69" spans="1:18" x14ac:dyDescent="0.3">
      <c r="A69" t="s">
        <v>427</v>
      </c>
      <c r="B69" s="1">
        <v>0.64700000000000002</v>
      </c>
      <c r="C69" s="1">
        <v>0.35299999999999998</v>
      </c>
      <c r="D69" s="3">
        <v>0.106</v>
      </c>
      <c r="E69" s="1">
        <v>0.153</v>
      </c>
      <c r="F69">
        <v>696</v>
      </c>
      <c r="G69" t="s">
        <v>430</v>
      </c>
      <c r="H69" t="s">
        <v>431</v>
      </c>
      <c r="I69">
        <v>0.17</v>
      </c>
      <c r="J69" s="1">
        <v>0.98409999999999997</v>
      </c>
      <c r="K69" s="1">
        <v>0.10639999999999999</v>
      </c>
      <c r="L69">
        <v>10</v>
      </c>
      <c r="M69" t="s">
        <v>394</v>
      </c>
      <c r="N69">
        <v>5.62</v>
      </c>
      <c r="O69" t="s">
        <v>1297</v>
      </c>
      <c r="P69" t="s">
        <v>1298</v>
      </c>
      <c r="Q69" s="3">
        <v>7.5600000000000001E-2</v>
      </c>
      <c r="R69" s="3">
        <v>0.91759999999999997</v>
      </c>
    </row>
    <row r="70" spans="1:18" x14ac:dyDescent="0.3">
      <c r="A70" t="s">
        <v>434</v>
      </c>
      <c r="B70" s="1">
        <v>-0.999</v>
      </c>
      <c r="C70" s="1">
        <v>-0.999</v>
      </c>
      <c r="D70" s="3">
        <v>-0.999</v>
      </c>
      <c r="E70" s="1">
        <v>-0.999</v>
      </c>
      <c r="F70">
        <v>-0.999</v>
      </c>
      <c r="G70">
        <v>-0.999</v>
      </c>
      <c r="H70">
        <v>-0.999</v>
      </c>
      <c r="I70">
        <v>-0.999</v>
      </c>
      <c r="J70" s="1">
        <v>-0.999</v>
      </c>
      <c r="K70" s="1">
        <v>-0.999</v>
      </c>
      <c r="L70">
        <v>-0.999</v>
      </c>
      <c r="M70">
        <v>-0.999</v>
      </c>
      <c r="N70">
        <v>-0.999</v>
      </c>
      <c r="O70">
        <v>-0.999</v>
      </c>
      <c r="P70">
        <v>-0.999</v>
      </c>
      <c r="Q70" s="3">
        <v>-0.999</v>
      </c>
      <c r="R70" s="3">
        <v>-0.999</v>
      </c>
    </row>
    <row r="71" spans="1:18" x14ac:dyDescent="0.3">
      <c r="A71" t="s">
        <v>441</v>
      </c>
      <c r="B71" s="1">
        <v>0.65500000000000003</v>
      </c>
      <c r="C71" s="1">
        <v>0.34499999999999997</v>
      </c>
      <c r="D71" s="3">
        <v>0.26500000000000001</v>
      </c>
      <c r="E71" s="1">
        <v>0.25</v>
      </c>
      <c r="F71" t="s">
        <v>1299</v>
      </c>
      <c r="G71" t="s">
        <v>442</v>
      </c>
      <c r="H71" t="s">
        <v>443</v>
      </c>
      <c r="I71">
        <v>0.1</v>
      </c>
      <c r="J71" s="1">
        <v>0.86570000000000003</v>
      </c>
      <c r="K71" s="1">
        <v>0.26550000000000001</v>
      </c>
      <c r="L71">
        <v>33</v>
      </c>
      <c r="M71" t="s">
        <v>444</v>
      </c>
      <c r="N71">
        <v>19.899999999999999</v>
      </c>
      <c r="O71" t="s">
        <v>1300</v>
      </c>
      <c r="P71" t="s">
        <v>1301</v>
      </c>
      <c r="Q71" s="3">
        <v>3.2500000000000001E-2</v>
      </c>
      <c r="R71" s="3">
        <v>0.39460000000000001</v>
      </c>
    </row>
    <row r="72" spans="1:18" x14ac:dyDescent="0.3">
      <c r="A72" t="s">
        <v>445</v>
      </c>
      <c r="B72" s="1">
        <v>0.73899999999999999</v>
      </c>
      <c r="C72" s="1">
        <v>0.26100000000000001</v>
      </c>
      <c r="D72" s="3">
        <v>8.3000000000000004E-2</v>
      </c>
      <c r="E72" s="1">
        <v>0.36699999999999999</v>
      </c>
      <c r="F72" t="s">
        <v>1302</v>
      </c>
      <c r="G72" t="s">
        <v>448</v>
      </c>
      <c r="H72" t="s">
        <v>449</v>
      </c>
      <c r="I72">
        <v>0.08</v>
      </c>
      <c r="J72" s="1">
        <v>1</v>
      </c>
      <c r="K72" s="1">
        <v>8.2699999999999996E-2</v>
      </c>
      <c r="L72">
        <v>82</v>
      </c>
      <c r="M72" t="s">
        <v>24</v>
      </c>
      <c r="N72">
        <v>26.59</v>
      </c>
      <c r="O72" t="s">
        <v>1303</v>
      </c>
      <c r="P72" t="s">
        <v>452</v>
      </c>
      <c r="Q72" s="3">
        <v>4.53E-2</v>
      </c>
      <c r="R72" s="3">
        <v>0.54949999999999999</v>
      </c>
    </row>
    <row r="73" spans="1:18" x14ac:dyDescent="0.3">
      <c r="A73" t="s">
        <v>453</v>
      </c>
      <c r="B73" s="1">
        <v>0.80300000000000005</v>
      </c>
      <c r="C73" s="1">
        <v>0.19700000000000001</v>
      </c>
      <c r="D73" s="3">
        <v>7.1999999999999995E-2</v>
      </c>
      <c r="E73" s="1">
        <v>0.16200000000000001</v>
      </c>
      <c r="F73">
        <v>603</v>
      </c>
      <c r="G73" t="s">
        <v>541</v>
      </c>
      <c r="H73" t="s">
        <v>542</v>
      </c>
      <c r="I73">
        <v>0.28000000000000003</v>
      </c>
      <c r="J73" s="1">
        <v>0.19719999999999999</v>
      </c>
      <c r="K73" s="1">
        <v>7.1999999999999995E-2</v>
      </c>
      <c r="L73">
        <v>50</v>
      </c>
      <c r="M73" t="s">
        <v>268</v>
      </c>
      <c r="N73">
        <v>8.02</v>
      </c>
      <c r="O73" t="s">
        <v>1304</v>
      </c>
      <c r="P73" t="s">
        <v>1305</v>
      </c>
      <c r="Q73" s="3">
        <v>0.2366</v>
      </c>
      <c r="R73" s="3">
        <v>2.8776000000000002</v>
      </c>
    </row>
    <row r="74" spans="1:18" x14ac:dyDescent="0.3">
      <c r="A74" t="s">
        <v>475</v>
      </c>
      <c r="B74" s="1">
        <v>0.72299999999999998</v>
      </c>
      <c r="C74" s="1">
        <v>0.27700000000000002</v>
      </c>
      <c r="D74" s="3">
        <v>0.28299999999999997</v>
      </c>
      <c r="E74" s="1">
        <v>0.16800000000000001</v>
      </c>
      <c r="F74" t="s">
        <v>1306</v>
      </c>
      <c r="G74" t="s">
        <v>547</v>
      </c>
      <c r="H74" t="s">
        <v>548</v>
      </c>
      <c r="I74">
        <v>0.09</v>
      </c>
      <c r="J74" s="1">
        <v>0.21690000000000001</v>
      </c>
      <c r="K74" s="1">
        <v>0.28299999999999997</v>
      </c>
      <c r="L74">
        <v>39</v>
      </c>
      <c r="M74" t="s">
        <v>201</v>
      </c>
      <c r="N74">
        <v>2.44</v>
      </c>
      <c r="O74" t="s">
        <v>451</v>
      </c>
      <c r="P74" t="s">
        <v>1307</v>
      </c>
      <c r="Q74" s="3">
        <v>-3.4299999999999997E-2</v>
      </c>
      <c r="R74" s="3">
        <v>-0.41570000000000001</v>
      </c>
    </row>
    <row r="75" spans="1:18" x14ac:dyDescent="0.3">
      <c r="A75" t="s">
        <v>483</v>
      </c>
      <c r="B75" s="1">
        <v>0.69699999999999995</v>
      </c>
      <c r="C75" s="1">
        <v>0.30299999999999999</v>
      </c>
      <c r="D75" s="3">
        <v>0.23699999999999999</v>
      </c>
      <c r="E75" s="1">
        <v>0.219</v>
      </c>
      <c r="F75">
        <v>864</v>
      </c>
      <c r="G75" t="s">
        <v>554</v>
      </c>
      <c r="H75" t="s">
        <v>555</v>
      </c>
      <c r="I75">
        <v>0.12</v>
      </c>
      <c r="J75" s="1">
        <v>0.2359</v>
      </c>
      <c r="K75" s="1">
        <v>0.2366</v>
      </c>
      <c r="L75">
        <v>0</v>
      </c>
      <c r="M75" t="s">
        <v>268</v>
      </c>
      <c r="N75">
        <v>4.41</v>
      </c>
      <c r="O75" t="s">
        <v>1308</v>
      </c>
      <c r="P75" t="s">
        <v>1309</v>
      </c>
      <c r="Q75" s="3">
        <v>-3.4700000000000002E-2</v>
      </c>
      <c r="R75" s="3">
        <v>-0.42149999999999999</v>
      </c>
    </row>
    <row r="76" spans="1:18" x14ac:dyDescent="0.3">
      <c r="A76" t="s">
        <v>165</v>
      </c>
      <c r="B76" s="1">
        <v>0.68899999999999995</v>
      </c>
      <c r="C76" s="1">
        <v>0.311</v>
      </c>
      <c r="D76" s="3">
        <v>0.35199999999999998</v>
      </c>
      <c r="E76" s="1">
        <v>0.25800000000000001</v>
      </c>
      <c r="F76" t="s">
        <v>1310</v>
      </c>
      <c r="G76" t="s">
        <v>560</v>
      </c>
      <c r="H76" t="s">
        <v>561</v>
      </c>
      <c r="I76">
        <v>0.04</v>
      </c>
      <c r="J76" s="1">
        <v>0.16389999999999999</v>
      </c>
      <c r="K76" s="1">
        <v>0.35220000000000001</v>
      </c>
      <c r="L76">
        <v>74</v>
      </c>
      <c r="M76" t="s">
        <v>32</v>
      </c>
      <c r="N76">
        <v>1.1299999999999999</v>
      </c>
      <c r="O76" t="s">
        <v>1311</v>
      </c>
      <c r="P76" t="s">
        <v>1312</v>
      </c>
      <c r="Q76" s="3">
        <v>-5.1999999999999998E-3</v>
      </c>
      <c r="R76" s="3">
        <v>-6.3E-2</v>
      </c>
    </row>
    <row r="77" spans="1:18" x14ac:dyDescent="0.3">
      <c r="A77" t="s">
        <v>472</v>
      </c>
      <c r="B77" s="1">
        <v>0.67600000000000005</v>
      </c>
      <c r="C77" s="1">
        <v>0.32400000000000001</v>
      </c>
      <c r="D77" s="3">
        <v>0.374</v>
      </c>
      <c r="E77" s="1">
        <v>0.191</v>
      </c>
      <c r="F77" t="s">
        <v>1313</v>
      </c>
      <c r="G77" t="s">
        <v>566</v>
      </c>
      <c r="H77" t="s">
        <v>567</v>
      </c>
      <c r="I77">
        <v>7.0000000000000007E-2</v>
      </c>
      <c r="J77" s="1">
        <v>9.5100000000000004E-2</v>
      </c>
      <c r="K77" s="1">
        <v>0.374</v>
      </c>
      <c r="L77">
        <v>18</v>
      </c>
      <c r="M77" t="s">
        <v>189</v>
      </c>
      <c r="N77">
        <v>5.0599999999999996</v>
      </c>
      <c r="O77" t="s">
        <v>568</v>
      </c>
      <c r="P77" t="s">
        <v>1314</v>
      </c>
      <c r="Q77" s="3">
        <v>-2.47E-2</v>
      </c>
      <c r="R77" s="3">
        <v>-0.30009999999999998</v>
      </c>
    </row>
    <row r="78" spans="1:18" x14ac:dyDescent="0.3">
      <c r="A78" t="s">
        <v>458</v>
      </c>
      <c r="B78" s="1">
        <v>0.66700000000000004</v>
      </c>
      <c r="C78" s="1">
        <v>0.33300000000000002</v>
      </c>
      <c r="D78" s="3">
        <v>1.018</v>
      </c>
      <c r="E78" s="1">
        <v>0.27100000000000002</v>
      </c>
      <c r="F78" t="s">
        <v>1315</v>
      </c>
      <c r="G78" t="s">
        <v>572</v>
      </c>
      <c r="H78" t="s">
        <v>573</v>
      </c>
      <c r="I78">
        <v>0.06</v>
      </c>
      <c r="J78" s="1">
        <v>0.1356</v>
      </c>
      <c r="K78" s="1">
        <v>1.0175000000000001</v>
      </c>
      <c r="L78">
        <v>20</v>
      </c>
      <c r="M78" t="s">
        <v>574</v>
      </c>
      <c r="N78">
        <v>2.29</v>
      </c>
      <c r="O78" t="s">
        <v>576</v>
      </c>
      <c r="P78" t="s">
        <v>1316</v>
      </c>
      <c r="Q78" s="3">
        <v>1.9E-2</v>
      </c>
      <c r="R78" s="3">
        <v>0.23019999999999999</v>
      </c>
    </row>
    <row r="79" spans="1:18" x14ac:dyDescent="0.3">
      <c r="A79" t="s">
        <v>459</v>
      </c>
      <c r="B79" s="1">
        <v>0.70699999999999996</v>
      </c>
      <c r="C79" s="1">
        <v>0.29299999999999998</v>
      </c>
      <c r="D79" s="3">
        <v>0.20899999999999999</v>
      </c>
      <c r="E79" s="1">
        <v>0.246</v>
      </c>
      <c r="F79" t="s">
        <v>1317</v>
      </c>
      <c r="G79" t="s">
        <v>580</v>
      </c>
      <c r="H79" t="s">
        <v>1318</v>
      </c>
      <c r="I79">
        <v>0.1</v>
      </c>
      <c r="J79" s="1">
        <v>0.18509999999999999</v>
      </c>
      <c r="K79" s="1">
        <v>0.20899999999999999</v>
      </c>
      <c r="L79">
        <v>0</v>
      </c>
      <c r="M79" t="s">
        <v>10</v>
      </c>
      <c r="N79">
        <v>4.17</v>
      </c>
      <c r="O79" t="s">
        <v>1319</v>
      </c>
      <c r="P79" t="s">
        <v>1320</v>
      </c>
      <c r="Q79" s="3">
        <v>-0.10879999999999999</v>
      </c>
      <c r="R79" s="3">
        <v>-1</v>
      </c>
    </row>
    <row r="80" spans="1:18" x14ac:dyDescent="0.3">
      <c r="A80" t="s">
        <v>460</v>
      </c>
      <c r="B80" s="1">
        <v>0.69199999999999995</v>
      </c>
      <c r="C80" s="1">
        <v>0.308</v>
      </c>
      <c r="D80" s="3">
        <v>0.33100000000000002</v>
      </c>
      <c r="E80" s="1">
        <v>0.27500000000000002</v>
      </c>
      <c r="F80" t="s">
        <v>1321</v>
      </c>
      <c r="G80" t="s">
        <v>1322</v>
      </c>
      <c r="H80" t="s">
        <v>587</v>
      </c>
      <c r="I80">
        <v>0.08</v>
      </c>
      <c r="J80" s="1">
        <v>7.6399999999999996E-2</v>
      </c>
      <c r="K80" s="1">
        <v>0.33139999999999997</v>
      </c>
      <c r="L80">
        <v>16</v>
      </c>
      <c r="M80" t="s">
        <v>189</v>
      </c>
      <c r="N80">
        <v>2.5</v>
      </c>
      <c r="O80" t="s">
        <v>1323</v>
      </c>
      <c r="P80" t="s">
        <v>1324</v>
      </c>
      <c r="Q80" s="3">
        <v>1.4800000000000001E-2</v>
      </c>
      <c r="R80" s="3">
        <v>0.18</v>
      </c>
    </row>
    <row r="81" spans="1:18" x14ac:dyDescent="0.3">
      <c r="A81" t="s">
        <v>413</v>
      </c>
      <c r="B81" s="1">
        <v>0.68700000000000006</v>
      </c>
      <c r="C81" s="1">
        <v>0.313</v>
      </c>
      <c r="D81" s="3">
        <v>0.154</v>
      </c>
      <c r="E81" s="1">
        <v>0.17399999999999999</v>
      </c>
      <c r="F81" t="s">
        <v>1325</v>
      </c>
      <c r="G81" t="s">
        <v>592</v>
      </c>
      <c r="H81" t="s">
        <v>593</v>
      </c>
      <c r="I81">
        <v>0.06</v>
      </c>
      <c r="J81" s="1">
        <v>0.22489999999999999</v>
      </c>
      <c r="K81" s="1">
        <v>0.15379999999999999</v>
      </c>
      <c r="L81">
        <v>36</v>
      </c>
      <c r="M81" t="s">
        <v>49</v>
      </c>
      <c r="N81">
        <v>4.8099999999999996</v>
      </c>
      <c r="O81" t="s">
        <v>595</v>
      </c>
      <c r="P81" t="s">
        <v>1326</v>
      </c>
      <c r="Q81" s="3">
        <v>-4.3299999999999998E-2</v>
      </c>
      <c r="R81" s="3">
        <v>-0.52529999999999999</v>
      </c>
    </row>
    <row r="82" spans="1:18" x14ac:dyDescent="0.3">
      <c r="A82" t="s">
        <v>462</v>
      </c>
      <c r="B82" s="1">
        <v>0.65300000000000002</v>
      </c>
      <c r="C82" s="1">
        <v>0.34699999999999998</v>
      </c>
      <c r="D82" s="3">
        <v>0.33700000000000002</v>
      </c>
      <c r="E82" s="1">
        <v>0.10199999999999999</v>
      </c>
      <c r="F82" t="s">
        <v>1250</v>
      </c>
      <c r="G82" t="s">
        <v>599</v>
      </c>
      <c r="H82" t="s">
        <v>600</v>
      </c>
      <c r="I82">
        <v>0.14000000000000001</v>
      </c>
      <c r="J82" s="1">
        <v>0.125</v>
      </c>
      <c r="K82" s="1">
        <v>0.3367</v>
      </c>
      <c r="L82">
        <v>18</v>
      </c>
      <c r="M82" t="s">
        <v>335</v>
      </c>
      <c r="N82">
        <v>6.13</v>
      </c>
      <c r="O82" t="s">
        <v>1327</v>
      </c>
      <c r="P82" t="s">
        <v>1328</v>
      </c>
      <c r="Q82" s="3">
        <v>2.92E-2</v>
      </c>
      <c r="R82" s="3">
        <v>0.35399999999999998</v>
      </c>
    </row>
    <row r="83" spans="1:18" x14ac:dyDescent="0.3">
      <c r="A83" t="s">
        <v>463</v>
      </c>
      <c r="B83" s="1">
        <v>0.80200000000000005</v>
      </c>
      <c r="C83" s="1">
        <v>0.19800000000000001</v>
      </c>
      <c r="D83" s="3">
        <v>4.4999999999999998E-2</v>
      </c>
      <c r="E83" s="1">
        <v>0.13900000000000001</v>
      </c>
      <c r="F83" t="s">
        <v>1329</v>
      </c>
      <c r="G83" t="s">
        <v>605</v>
      </c>
      <c r="H83" t="s">
        <v>606</v>
      </c>
      <c r="I83">
        <v>0.19</v>
      </c>
      <c r="J83" s="1">
        <v>0.21879999999999999</v>
      </c>
      <c r="K83" s="1">
        <v>4.48E-2</v>
      </c>
      <c r="L83">
        <v>49</v>
      </c>
      <c r="M83" t="s">
        <v>24</v>
      </c>
      <c r="N83">
        <v>18.91</v>
      </c>
      <c r="O83" t="s">
        <v>1330</v>
      </c>
      <c r="P83" t="s">
        <v>1331</v>
      </c>
      <c r="Q83" s="3">
        <v>6.1499999999999999E-2</v>
      </c>
      <c r="R83" s="3">
        <v>0.74660000000000004</v>
      </c>
    </row>
    <row r="84" spans="1:18" x14ac:dyDescent="0.3">
      <c r="A84" t="s">
        <v>464</v>
      </c>
      <c r="B84" s="1">
        <v>0.7</v>
      </c>
      <c r="C84" s="1">
        <v>0.3</v>
      </c>
      <c r="D84" s="3">
        <v>0.316</v>
      </c>
      <c r="E84" s="1">
        <v>0.16800000000000001</v>
      </c>
      <c r="F84">
        <v>750</v>
      </c>
      <c r="G84" t="s">
        <v>611</v>
      </c>
      <c r="H84" t="s">
        <v>612</v>
      </c>
      <c r="I84">
        <v>0.13</v>
      </c>
      <c r="J84" s="1">
        <v>1.3599999999999999E-2</v>
      </c>
      <c r="K84" s="1">
        <v>0.3165</v>
      </c>
      <c r="L84">
        <v>14</v>
      </c>
      <c r="M84" t="s">
        <v>613</v>
      </c>
      <c r="N84">
        <v>5.76</v>
      </c>
      <c r="O84" t="s">
        <v>1332</v>
      </c>
      <c r="P84" t="s">
        <v>1333</v>
      </c>
      <c r="Q84" s="3">
        <v>2.4E-2</v>
      </c>
      <c r="R84" s="3">
        <v>0.29139999999999999</v>
      </c>
    </row>
    <row r="85" spans="1:18" x14ac:dyDescent="0.3">
      <c r="A85" t="s">
        <v>465</v>
      </c>
      <c r="B85" s="1">
        <v>0.44800000000000001</v>
      </c>
      <c r="C85" s="1">
        <v>0.55200000000000005</v>
      </c>
      <c r="D85" s="3">
        <v>0.42599999999999999</v>
      </c>
      <c r="E85" s="1">
        <v>0.16300000000000001</v>
      </c>
      <c r="F85">
        <v>808</v>
      </c>
      <c r="G85" t="s">
        <v>618</v>
      </c>
      <c r="H85" t="s">
        <v>619</v>
      </c>
      <c r="I85">
        <v>7.0000000000000007E-2</v>
      </c>
      <c r="J85" s="1">
        <v>0.2223</v>
      </c>
      <c r="K85" s="1">
        <v>0.42609999999999998</v>
      </c>
      <c r="L85">
        <v>32</v>
      </c>
      <c r="M85" t="s">
        <v>32</v>
      </c>
      <c r="N85">
        <v>2.42</v>
      </c>
      <c r="O85" t="s">
        <v>1334</v>
      </c>
      <c r="P85" t="s">
        <v>1335</v>
      </c>
      <c r="Q85" s="3">
        <v>1.78E-2</v>
      </c>
      <c r="R85" s="3">
        <v>0.2157</v>
      </c>
    </row>
    <row r="86" spans="1:18" x14ac:dyDescent="0.3">
      <c r="A86" t="s">
        <v>466</v>
      </c>
      <c r="B86" s="1">
        <v>0.61199999999999999</v>
      </c>
      <c r="C86" s="1">
        <v>0.38800000000000001</v>
      </c>
      <c r="D86" s="3">
        <v>1.002</v>
      </c>
      <c r="E86" s="1">
        <v>0.28799999999999998</v>
      </c>
      <c r="F86" t="s">
        <v>1336</v>
      </c>
      <c r="G86" t="s">
        <v>624</v>
      </c>
      <c r="H86" t="s">
        <v>625</v>
      </c>
      <c r="I86">
        <v>0.04</v>
      </c>
      <c r="J86" s="1">
        <v>0.3448</v>
      </c>
      <c r="K86" s="1">
        <v>1.0016</v>
      </c>
      <c r="L86">
        <v>47</v>
      </c>
      <c r="M86" t="s">
        <v>57</v>
      </c>
      <c r="N86">
        <v>1.27</v>
      </c>
      <c r="O86" t="s">
        <v>626</v>
      </c>
      <c r="P86" t="s">
        <v>1337</v>
      </c>
      <c r="Q86" s="3">
        <v>-0.2283</v>
      </c>
      <c r="R86" s="3">
        <v>-1</v>
      </c>
    </row>
    <row r="87" spans="1:18" x14ac:dyDescent="0.3">
      <c r="A87" t="s">
        <v>467</v>
      </c>
      <c r="B87" s="1">
        <v>0.70699999999999996</v>
      </c>
      <c r="C87" s="1">
        <v>0.29299999999999998</v>
      </c>
      <c r="D87" s="3">
        <v>0.189</v>
      </c>
      <c r="E87" s="1">
        <v>0.188</v>
      </c>
      <c r="F87" t="s">
        <v>1338</v>
      </c>
      <c r="G87" t="s">
        <v>630</v>
      </c>
      <c r="H87" t="s">
        <v>631</v>
      </c>
      <c r="I87">
        <v>0.06</v>
      </c>
      <c r="J87" s="1">
        <v>0.16239999999999999</v>
      </c>
      <c r="K87" s="1">
        <v>0.18890000000000001</v>
      </c>
      <c r="L87">
        <v>9</v>
      </c>
      <c r="M87" t="s">
        <v>632</v>
      </c>
      <c r="N87">
        <v>1.69</v>
      </c>
      <c r="O87" t="s">
        <v>1339</v>
      </c>
      <c r="P87" t="s">
        <v>1340</v>
      </c>
      <c r="Q87" s="3">
        <v>2.9899999999999999E-2</v>
      </c>
      <c r="R87" s="3">
        <v>0.36330000000000001</v>
      </c>
    </row>
    <row r="88" spans="1:18" x14ac:dyDescent="0.3">
      <c r="A88" t="s">
        <v>468</v>
      </c>
      <c r="B88" s="1">
        <v>0.78800000000000003</v>
      </c>
      <c r="C88" s="1">
        <v>0.21199999999999999</v>
      </c>
      <c r="D88" s="3">
        <v>2.1999999999999999E-2</v>
      </c>
      <c r="E88" s="1">
        <v>0.129</v>
      </c>
      <c r="F88" t="s">
        <v>1341</v>
      </c>
      <c r="G88" t="s">
        <v>637</v>
      </c>
      <c r="H88" t="s">
        <v>638</v>
      </c>
      <c r="I88">
        <v>0.06</v>
      </c>
      <c r="J88" s="1">
        <v>0.22670000000000001</v>
      </c>
      <c r="K88" s="1">
        <v>2.1499999999999998E-2</v>
      </c>
      <c r="L88">
        <v>32</v>
      </c>
      <c r="M88" t="s">
        <v>70</v>
      </c>
      <c r="N88">
        <v>1.3</v>
      </c>
      <c r="O88" t="s">
        <v>1342</v>
      </c>
      <c r="P88" t="s">
        <v>1343</v>
      </c>
      <c r="Q88" s="3">
        <v>3.3000000000000002E-2</v>
      </c>
      <c r="R88" s="3">
        <v>0.40029999999999999</v>
      </c>
    </row>
    <row r="89" spans="1:18" x14ac:dyDescent="0.3">
      <c r="A89" t="s">
        <v>469</v>
      </c>
      <c r="B89" s="1">
        <v>0.70399999999999996</v>
      </c>
      <c r="C89" s="1">
        <v>0.29599999999999999</v>
      </c>
      <c r="D89" s="3">
        <v>0.08</v>
      </c>
      <c r="E89" s="1">
        <v>0.23</v>
      </c>
      <c r="F89">
        <v>459</v>
      </c>
      <c r="G89" t="s">
        <v>1344</v>
      </c>
      <c r="H89" t="s">
        <v>644</v>
      </c>
      <c r="I89">
        <v>7.0000000000000007E-2</v>
      </c>
      <c r="J89" s="1">
        <v>0.1799</v>
      </c>
      <c r="K89" s="1">
        <v>8.0199999999999994E-2</v>
      </c>
      <c r="L89">
        <v>11</v>
      </c>
      <c r="M89" t="s">
        <v>32</v>
      </c>
      <c r="N89">
        <v>1.21</v>
      </c>
      <c r="O89" t="s">
        <v>950</v>
      </c>
      <c r="P89" t="s">
        <v>1345</v>
      </c>
      <c r="Q89" s="3">
        <v>-0.15210000000000001</v>
      </c>
      <c r="R89" s="3">
        <v>-1</v>
      </c>
    </row>
    <row r="90" spans="1:18" x14ac:dyDescent="0.3">
      <c r="A90" t="s">
        <v>109</v>
      </c>
      <c r="B90" s="1">
        <v>0.77200000000000002</v>
      </c>
      <c r="C90" s="1">
        <v>0.22800000000000001</v>
      </c>
      <c r="D90" s="3">
        <v>6.5000000000000002E-2</v>
      </c>
      <c r="E90" s="1">
        <v>0.182</v>
      </c>
      <c r="F90">
        <v>731</v>
      </c>
      <c r="G90" t="s">
        <v>290</v>
      </c>
      <c r="H90" t="s">
        <v>1346</v>
      </c>
      <c r="I90">
        <v>7.0000000000000007E-2</v>
      </c>
      <c r="J90" s="1">
        <v>0.16880000000000001</v>
      </c>
      <c r="K90" s="1">
        <v>6.5299999999999997E-2</v>
      </c>
      <c r="L90">
        <v>16</v>
      </c>
      <c r="M90" t="s">
        <v>444</v>
      </c>
      <c r="N90">
        <v>1.52</v>
      </c>
      <c r="O90" t="s">
        <v>651</v>
      </c>
      <c r="P90" t="s">
        <v>1347</v>
      </c>
      <c r="Q90" s="3">
        <v>-3.7499999999999999E-2</v>
      </c>
      <c r="R90" s="3">
        <v>-0.45529999999999998</v>
      </c>
    </row>
    <row r="91" spans="1:18" x14ac:dyDescent="0.3">
      <c r="A91" t="s">
        <v>471</v>
      </c>
      <c r="B91" s="1">
        <v>0.72299999999999998</v>
      </c>
      <c r="C91" s="1">
        <v>0.27700000000000002</v>
      </c>
      <c r="D91" s="3">
        <v>1.02</v>
      </c>
      <c r="E91" s="1">
        <v>0.27900000000000003</v>
      </c>
      <c r="F91" t="s">
        <v>1348</v>
      </c>
      <c r="G91" t="s">
        <v>655</v>
      </c>
      <c r="H91" t="s">
        <v>656</v>
      </c>
      <c r="I91">
        <v>0.04</v>
      </c>
      <c r="J91" s="1">
        <v>0.1658</v>
      </c>
      <c r="K91" s="1">
        <v>1.0197000000000001</v>
      </c>
      <c r="L91">
        <v>18</v>
      </c>
      <c r="M91" t="s">
        <v>32</v>
      </c>
      <c r="N91">
        <v>2.0099999999999998</v>
      </c>
      <c r="O91" t="s">
        <v>1211</v>
      </c>
      <c r="P91" t="s">
        <v>657</v>
      </c>
      <c r="Q91" s="3">
        <v>0.2268</v>
      </c>
      <c r="R91" s="3">
        <v>2.7515999999999998</v>
      </c>
    </row>
    <row r="92" spans="1:18" x14ac:dyDescent="0.3">
      <c r="A92" t="s">
        <v>484</v>
      </c>
      <c r="B92" s="1">
        <v>0.69</v>
      </c>
      <c r="C92" s="1">
        <v>0.31</v>
      </c>
      <c r="D92" s="3">
        <v>4.9000000000000002E-2</v>
      </c>
      <c r="E92" s="1">
        <v>5.8000000000000003E-2</v>
      </c>
      <c r="F92" t="s">
        <v>1349</v>
      </c>
      <c r="G92" t="s">
        <v>660</v>
      </c>
      <c r="H92" t="s">
        <v>1350</v>
      </c>
      <c r="I92">
        <v>0.09</v>
      </c>
      <c r="J92" s="1">
        <v>0.1459</v>
      </c>
      <c r="K92" s="1">
        <v>4.9200000000000001E-2</v>
      </c>
      <c r="L92">
        <v>63</v>
      </c>
      <c r="M92" t="s">
        <v>268</v>
      </c>
      <c r="N92">
        <v>5.69</v>
      </c>
      <c r="O92" t="s">
        <v>1351</v>
      </c>
      <c r="P92" t="s">
        <v>663</v>
      </c>
      <c r="Q92" s="3">
        <v>-1.1000000000000001E-3</v>
      </c>
      <c r="R92" s="3">
        <v>-1.3599999999999999E-2</v>
      </c>
    </row>
    <row r="93" spans="1:18" x14ac:dyDescent="0.3">
      <c r="A93" t="s">
        <v>886</v>
      </c>
      <c r="B93" s="1">
        <v>0.625</v>
      </c>
      <c r="C93" s="1">
        <v>0.375</v>
      </c>
      <c r="D93" s="3">
        <v>0.18099999999999999</v>
      </c>
      <c r="E93" s="1">
        <v>0.113</v>
      </c>
      <c r="F93">
        <v>923</v>
      </c>
      <c r="G93" t="s">
        <v>666</v>
      </c>
      <c r="H93" t="s">
        <v>1352</v>
      </c>
      <c r="I93">
        <v>0.05</v>
      </c>
      <c r="J93" s="1">
        <v>0.1069</v>
      </c>
      <c r="K93" s="1">
        <v>0.18049999999999999</v>
      </c>
      <c r="L93">
        <v>32</v>
      </c>
      <c r="M93" t="s">
        <v>268</v>
      </c>
      <c r="N93">
        <v>1.74</v>
      </c>
      <c r="O93" t="s">
        <v>1353</v>
      </c>
      <c r="P93" t="s">
        <v>1354</v>
      </c>
      <c r="Q93" s="3">
        <v>-8.2799999999999999E-2</v>
      </c>
      <c r="R93" s="3">
        <v>-1</v>
      </c>
    </row>
    <row r="94" spans="1:18" x14ac:dyDescent="0.3">
      <c r="A94" t="s">
        <v>454</v>
      </c>
      <c r="B94" s="1">
        <v>0.64800000000000002</v>
      </c>
      <c r="C94" s="1">
        <v>0.35199999999999998</v>
      </c>
      <c r="D94" s="3">
        <v>8.4000000000000005E-2</v>
      </c>
      <c r="E94" s="1">
        <v>0.16200000000000001</v>
      </c>
      <c r="F94" t="s">
        <v>1355</v>
      </c>
      <c r="G94" t="s">
        <v>614</v>
      </c>
      <c r="H94" t="s">
        <v>672</v>
      </c>
      <c r="I94">
        <v>0.03</v>
      </c>
      <c r="J94" s="1">
        <v>9.6799999999999997E-2</v>
      </c>
      <c r="K94" s="1">
        <v>8.3599999999999994E-2</v>
      </c>
      <c r="L94">
        <v>28</v>
      </c>
      <c r="M94" t="s">
        <v>32</v>
      </c>
      <c r="N94">
        <v>1.0900000000000001</v>
      </c>
      <c r="O94" t="s">
        <v>673</v>
      </c>
      <c r="P94" t="s">
        <v>1356</v>
      </c>
      <c r="Q94" s="3">
        <v>-5.6599999999999998E-2</v>
      </c>
      <c r="R94" s="3">
        <v>-0.68330000000000002</v>
      </c>
    </row>
    <row r="95" spans="1:18" x14ac:dyDescent="0.3">
      <c r="A95" t="s">
        <v>505</v>
      </c>
      <c r="B95" s="1">
        <v>0.66300000000000003</v>
      </c>
      <c r="C95" s="1">
        <v>0.33700000000000002</v>
      </c>
      <c r="D95" s="3">
        <v>0.55300000000000005</v>
      </c>
      <c r="E95" s="1">
        <v>0.184</v>
      </c>
      <c r="F95" t="s">
        <v>1357</v>
      </c>
      <c r="G95" t="s">
        <v>677</v>
      </c>
      <c r="H95" t="s">
        <v>678</v>
      </c>
      <c r="I95">
        <v>0.03</v>
      </c>
      <c r="J95" s="1">
        <v>0.1694</v>
      </c>
      <c r="K95" s="1">
        <v>0.55310000000000004</v>
      </c>
      <c r="L95">
        <v>26</v>
      </c>
      <c r="M95" t="s">
        <v>313</v>
      </c>
      <c r="N95">
        <v>0.77</v>
      </c>
      <c r="O95" t="s">
        <v>1267</v>
      </c>
      <c r="P95" t="s">
        <v>1358</v>
      </c>
      <c r="Q95" s="3">
        <v>-3.1199999999999999E-2</v>
      </c>
      <c r="R95" s="3">
        <v>-0.37819999999999998</v>
      </c>
    </row>
    <row r="96" spans="1:18" x14ac:dyDescent="0.3">
      <c r="A96" t="s">
        <v>476</v>
      </c>
      <c r="B96" s="1">
        <v>0.62</v>
      </c>
      <c r="C96" s="1">
        <v>0.38</v>
      </c>
      <c r="D96" s="3">
        <v>8.4000000000000005E-2</v>
      </c>
      <c r="E96" s="1">
        <v>0.126</v>
      </c>
      <c r="F96">
        <v>936</v>
      </c>
      <c r="G96" t="s">
        <v>682</v>
      </c>
      <c r="H96" t="s">
        <v>683</v>
      </c>
      <c r="I96">
        <v>7.0000000000000007E-2</v>
      </c>
      <c r="J96" s="1">
        <v>0.12659999999999999</v>
      </c>
      <c r="K96" s="1">
        <v>8.3599999999999994E-2</v>
      </c>
      <c r="L96">
        <v>2</v>
      </c>
      <c r="M96" t="s">
        <v>122</v>
      </c>
      <c r="N96">
        <v>2.23</v>
      </c>
      <c r="O96" t="s">
        <v>1360</v>
      </c>
      <c r="P96" t="s">
        <v>1361</v>
      </c>
      <c r="Q96" s="3">
        <v>0.12570000000000001</v>
      </c>
      <c r="R96" s="3">
        <v>1.5263</v>
      </c>
    </row>
    <row r="97" spans="1:18" x14ac:dyDescent="0.3">
      <c r="A97" t="s">
        <v>477</v>
      </c>
      <c r="B97" s="1">
        <v>0.69299999999999995</v>
      </c>
      <c r="C97" s="1">
        <v>0.307</v>
      </c>
      <c r="D97" s="3">
        <v>0.252</v>
      </c>
      <c r="E97" s="1">
        <v>0.27</v>
      </c>
      <c r="F97">
        <v>352</v>
      </c>
      <c r="G97" t="s">
        <v>688</v>
      </c>
      <c r="H97" t="s">
        <v>689</v>
      </c>
      <c r="I97">
        <v>0.09</v>
      </c>
      <c r="J97" s="1">
        <v>0.1031</v>
      </c>
      <c r="K97" s="1">
        <v>0.25190000000000001</v>
      </c>
      <c r="L97">
        <v>12</v>
      </c>
      <c r="M97" t="s">
        <v>122</v>
      </c>
      <c r="N97">
        <v>2.02</v>
      </c>
      <c r="O97" t="s">
        <v>668</v>
      </c>
      <c r="P97" t="s">
        <v>1362</v>
      </c>
      <c r="Q97" s="3">
        <v>0.12139999999999999</v>
      </c>
      <c r="R97" s="3">
        <v>1.4724999999999999</v>
      </c>
    </row>
    <row r="98" spans="1:18" x14ac:dyDescent="0.3">
      <c r="A98" t="s">
        <v>478</v>
      </c>
      <c r="B98" s="1">
        <v>0.72699999999999998</v>
      </c>
      <c r="C98" s="1">
        <v>0.27300000000000002</v>
      </c>
      <c r="D98" s="3">
        <v>0.21</v>
      </c>
      <c r="E98" s="1">
        <v>0.152</v>
      </c>
      <c r="F98">
        <v>458</v>
      </c>
      <c r="G98" t="s">
        <v>693</v>
      </c>
      <c r="H98" t="s">
        <v>694</v>
      </c>
      <c r="I98">
        <v>0.09</v>
      </c>
      <c r="J98" s="1">
        <v>6.3899999999999998E-2</v>
      </c>
      <c r="K98" s="1">
        <v>0.2104</v>
      </c>
      <c r="L98">
        <v>11</v>
      </c>
      <c r="M98" t="s">
        <v>189</v>
      </c>
      <c r="N98">
        <v>2.04</v>
      </c>
      <c r="O98" t="s">
        <v>1359</v>
      </c>
      <c r="P98" t="s">
        <v>1363</v>
      </c>
      <c r="Q98" s="3">
        <v>3.49E-2</v>
      </c>
      <c r="R98" s="3">
        <v>0.42380000000000001</v>
      </c>
    </row>
    <row r="99" spans="1:18" x14ac:dyDescent="0.3">
      <c r="A99" t="s">
        <v>479</v>
      </c>
      <c r="B99" s="1">
        <v>0.74</v>
      </c>
      <c r="C99" s="1">
        <v>0.26</v>
      </c>
      <c r="D99" s="3">
        <v>0.28699999999999998</v>
      </c>
      <c r="E99" s="1">
        <v>0.22600000000000001</v>
      </c>
      <c r="F99" t="s">
        <v>1364</v>
      </c>
      <c r="G99" t="s">
        <v>699</v>
      </c>
      <c r="H99" t="s">
        <v>700</v>
      </c>
      <c r="I99">
        <v>0.09</v>
      </c>
      <c r="J99" s="1">
        <v>0.2802</v>
      </c>
      <c r="K99" s="1">
        <v>0.28699999999999998</v>
      </c>
      <c r="L99">
        <v>645</v>
      </c>
      <c r="M99" t="s">
        <v>49</v>
      </c>
      <c r="N99">
        <v>7.33</v>
      </c>
      <c r="O99" t="s">
        <v>576</v>
      </c>
      <c r="P99" t="s">
        <v>1365</v>
      </c>
      <c r="Q99" s="3">
        <v>0.4425</v>
      </c>
      <c r="R99" s="3">
        <v>5.3691000000000004</v>
      </c>
    </row>
    <row r="100" spans="1:18" x14ac:dyDescent="0.3">
      <c r="A100" t="s">
        <v>474</v>
      </c>
      <c r="B100" s="1">
        <v>0.65300000000000002</v>
      </c>
      <c r="C100" s="1">
        <v>0.34699999999999998</v>
      </c>
      <c r="D100" s="3">
        <v>0.441</v>
      </c>
      <c r="E100" s="1">
        <v>0.34499999999999997</v>
      </c>
      <c r="F100" t="s">
        <v>1366</v>
      </c>
      <c r="G100" t="s">
        <v>705</v>
      </c>
      <c r="H100" t="s">
        <v>706</v>
      </c>
      <c r="I100">
        <v>0.05</v>
      </c>
      <c r="J100" s="1">
        <v>0.31940000000000002</v>
      </c>
      <c r="K100" s="1">
        <v>0.44090000000000001</v>
      </c>
      <c r="L100">
        <v>52</v>
      </c>
      <c r="M100" t="s">
        <v>122</v>
      </c>
      <c r="N100">
        <v>5.33</v>
      </c>
      <c r="O100" t="s">
        <v>1367</v>
      </c>
      <c r="P100" t="s">
        <v>1368</v>
      </c>
      <c r="Q100" s="3">
        <v>-1.5599999999999999E-2</v>
      </c>
      <c r="R100" s="3">
        <v>-0.17169999999999999</v>
      </c>
    </row>
    <row r="101" spans="1:18" x14ac:dyDescent="0.3">
      <c r="A101" t="s">
        <v>461</v>
      </c>
      <c r="B101" s="1">
        <v>0.72099999999999997</v>
      </c>
      <c r="C101" s="1">
        <v>0.27900000000000003</v>
      </c>
      <c r="D101" s="3">
        <v>0.25</v>
      </c>
      <c r="E101" s="1">
        <v>0.30099999999999999</v>
      </c>
      <c r="F101" t="s">
        <v>1369</v>
      </c>
      <c r="G101" t="s">
        <v>711</v>
      </c>
      <c r="H101" t="s">
        <v>712</v>
      </c>
      <c r="I101">
        <v>0.06</v>
      </c>
      <c r="J101" s="1">
        <v>0.21990000000000001</v>
      </c>
      <c r="K101" s="1">
        <v>0.24959999999999999</v>
      </c>
      <c r="L101">
        <v>13</v>
      </c>
      <c r="M101" t="s">
        <v>394</v>
      </c>
      <c r="N101">
        <v>7.26</v>
      </c>
      <c r="O101" t="s">
        <v>1370</v>
      </c>
      <c r="P101" t="s">
        <v>1371</v>
      </c>
      <c r="Q101" s="3">
        <v>-8.6400000000000005E-2</v>
      </c>
      <c r="R101" s="3">
        <v>-1</v>
      </c>
    </row>
    <row r="102" spans="1:18" x14ac:dyDescent="0.3">
      <c r="A102" t="s">
        <v>482</v>
      </c>
      <c r="B102" s="1">
        <v>0.72799999999999998</v>
      </c>
      <c r="C102" s="1">
        <v>0.27200000000000002</v>
      </c>
      <c r="D102" s="3">
        <v>6.8000000000000005E-2</v>
      </c>
      <c r="E102" s="1">
        <v>0.186</v>
      </c>
      <c r="F102">
        <v>787</v>
      </c>
      <c r="G102" t="s">
        <v>717</v>
      </c>
      <c r="H102" t="s">
        <v>718</v>
      </c>
      <c r="I102">
        <v>0.13</v>
      </c>
      <c r="J102" s="1">
        <v>0.44869999999999999</v>
      </c>
      <c r="K102" s="1">
        <v>6.7599999999999993E-2</v>
      </c>
      <c r="L102">
        <v>14</v>
      </c>
      <c r="M102" t="s">
        <v>70</v>
      </c>
      <c r="N102">
        <v>5.34</v>
      </c>
      <c r="O102" t="s">
        <v>1372</v>
      </c>
      <c r="P102" t="s">
        <v>1373</v>
      </c>
      <c r="Q102" s="3">
        <v>4.9799999999999997E-2</v>
      </c>
      <c r="R102" s="3">
        <v>0.60370000000000001</v>
      </c>
    </row>
    <row r="103" spans="1:18" x14ac:dyDescent="0.3">
      <c r="A103" t="s">
        <v>499</v>
      </c>
      <c r="B103" s="1">
        <v>0.63300000000000001</v>
      </c>
      <c r="C103" s="1">
        <v>0.36699999999999999</v>
      </c>
      <c r="D103" s="3">
        <v>0.33700000000000002</v>
      </c>
      <c r="E103" s="1">
        <v>0.25600000000000001</v>
      </c>
      <c r="F103" t="s">
        <v>1374</v>
      </c>
      <c r="G103" t="s">
        <v>723</v>
      </c>
      <c r="H103" t="s">
        <v>724</v>
      </c>
      <c r="I103">
        <v>0.04</v>
      </c>
      <c r="J103" s="1">
        <v>0.27529999999999999</v>
      </c>
      <c r="K103" s="1">
        <v>0.33689999999999998</v>
      </c>
      <c r="L103">
        <v>8</v>
      </c>
      <c r="M103" t="s">
        <v>268</v>
      </c>
      <c r="N103">
        <v>2.6</v>
      </c>
      <c r="O103" t="s">
        <v>725</v>
      </c>
      <c r="P103" t="s">
        <v>1375</v>
      </c>
      <c r="Q103" s="3">
        <v>-2.4E-2</v>
      </c>
      <c r="R103" s="3">
        <v>-0.30109999999999998</v>
      </c>
    </row>
    <row r="104" spans="1:18" x14ac:dyDescent="0.3">
      <c r="A104" t="s">
        <v>100</v>
      </c>
      <c r="B104" s="1">
        <v>0.68500000000000005</v>
      </c>
      <c r="C104" s="1">
        <v>0.315</v>
      </c>
      <c r="D104" s="3">
        <v>0.52600000000000002</v>
      </c>
      <c r="E104" s="1">
        <v>0.34399999999999997</v>
      </c>
      <c r="F104" t="s">
        <v>1376</v>
      </c>
      <c r="G104" t="s">
        <v>729</v>
      </c>
      <c r="H104" t="s">
        <v>730</v>
      </c>
      <c r="I104">
        <v>0.05</v>
      </c>
      <c r="J104" s="1">
        <v>0.23569999999999999</v>
      </c>
      <c r="K104" s="1">
        <v>0.52639999999999998</v>
      </c>
      <c r="L104">
        <v>14</v>
      </c>
      <c r="M104" t="s">
        <v>49</v>
      </c>
      <c r="N104">
        <v>1.7</v>
      </c>
      <c r="O104" t="s">
        <v>1377</v>
      </c>
      <c r="P104" t="s">
        <v>1378</v>
      </c>
      <c r="Q104" s="3">
        <v>-7.3300000000000004E-2</v>
      </c>
      <c r="R104" s="3">
        <v>-0.88</v>
      </c>
    </row>
    <row r="105" spans="1:18" x14ac:dyDescent="0.3">
      <c r="A105" t="s">
        <v>485</v>
      </c>
      <c r="B105" s="1">
        <v>0.621</v>
      </c>
      <c r="C105" s="1">
        <v>0.379</v>
      </c>
      <c r="D105" s="3">
        <v>0.53600000000000003</v>
      </c>
      <c r="E105" s="1">
        <v>0.27</v>
      </c>
      <c r="F105" t="s">
        <v>1379</v>
      </c>
      <c r="G105" t="s">
        <v>735</v>
      </c>
      <c r="H105" t="s">
        <v>736</v>
      </c>
      <c r="I105">
        <v>0.17</v>
      </c>
      <c r="J105" s="1">
        <v>0.3614</v>
      </c>
      <c r="K105" s="1">
        <v>0.53590000000000004</v>
      </c>
      <c r="L105">
        <v>31</v>
      </c>
      <c r="M105" t="s">
        <v>394</v>
      </c>
      <c r="N105">
        <v>7.94</v>
      </c>
      <c r="O105" t="s">
        <v>1380</v>
      </c>
      <c r="P105" t="s">
        <v>1381</v>
      </c>
      <c r="Q105" s="3">
        <v>0.2351</v>
      </c>
      <c r="R105" s="3">
        <v>2.8525</v>
      </c>
    </row>
    <row r="106" spans="1:18" x14ac:dyDescent="0.3">
      <c r="A106" t="s">
        <v>486</v>
      </c>
      <c r="B106" s="1">
        <v>0.72699999999999998</v>
      </c>
      <c r="C106" s="1">
        <v>0.27300000000000002</v>
      </c>
      <c r="D106" s="3">
        <v>0.60299999999999998</v>
      </c>
      <c r="E106" s="1">
        <v>0.32300000000000001</v>
      </c>
      <c r="F106" t="s">
        <v>1382</v>
      </c>
      <c r="G106" t="s">
        <v>741</v>
      </c>
      <c r="H106" t="s">
        <v>742</v>
      </c>
      <c r="I106">
        <v>0.11</v>
      </c>
      <c r="J106" s="1">
        <v>0.2147</v>
      </c>
      <c r="K106" s="1">
        <v>0.60309999999999997</v>
      </c>
      <c r="L106">
        <v>31</v>
      </c>
      <c r="M106" t="s">
        <v>32</v>
      </c>
      <c r="N106">
        <v>9.7899999999999991</v>
      </c>
      <c r="O106" t="s">
        <v>743</v>
      </c>
      <c r="P106" t="s">
        <v>1383</v>
      </c>
      <c r="Q106" s="3">
        <v>4.4600000000000001E-2</v>
      </c>
      <c r="R106" s="3">
        <v>0.54149999999999998</v>
      </c>
    </row>
    <row r="107" spans="1:18" x14ac:dyDescent="0.3">
      <c r="A107" t="s">
        <v>487</v>
      </c>
      <c r="B107" s="1">
        <v>0.69199999999999995</v>
      </c>
      <c r="C107" s="1">
        <v>0.308</v>
      </c>
      <c r="D107" s="3">
        <v>0.13100000000000001</v>
      </c>
      <c r="E107" s="1">
        <v>0.14899999999999999</v>
      </c>
      <c r="F107" t="s">
        <v>1384</v>
      </c>
      <c r="G107" t="s">
        <v>747</v>
      </c>
      <c r="H107" t="s">
        <v>748</v>
      </c>
      <c r="I107">
        <v>7.0000000000000007E-2</v>
      </c>
      <c r="J107" s="1">
        <v>0.315</v>
      </c>
      <c r="K107" s="1">
        <v>0.13120000000000001</v>
      </c>
      <c r="L107">
        <v>27</v>
      </c>
      <c r="M107" t="s">
        <v>632</v>
      </c>
      <c r="N107">
        <v>8.9499999999999993</v>
      </c>
      <c r="O107" t="s">
        <v>1385</v>
      </c>
      <c r="P107" t="s">
        <v>1386</v>
      </c>
      <c r="Q107" s="3">
        <v>5.5199999999999999E-2</v>
      </c>
      <c r="R107" s="3">
        <v>0.66930000000000001</v>
      </c>
    </row>
    <row r="108" spans="1:18" x14ac:dyDescent="0.3">
      <c r="A108" t="s">
        <v>488</v>
      </c>
      <c r="B108" s="1">
        <v>0.64</v>
      </c>
      <c r="C108" s="1">
        <v>0.36</v>
      </c>
      <c r="D108" s="3">
        <v>5.8999999999999997E-2</v>
      </c>
      <c r="E108" s="1">
        <v>0.27100000000000002</v>
      </c>
      <c r="F108" t="s">
        <v>1387</v>
      </c>
      <c r="G108" t="s">
        <v>153</v>
      </c>
      <c r="H108" t="s">
        <v>753</v>
      </c>
      <c r="I108">
        <v>0.09</v>
      </c>
      <c r="J108" s="1">
        <v>0.3014</v>
      </c>
      <c r="K108" s="1">
        <v>5.9299999999999999E-2</v>
      </c>
      <c r="L108">
        <v>13</v>
      </c>
      <c r="M108" t="s">
        <v>57</v>
      </c>
      <c r="N108">
        <v>4.17</v>
      </c>
      <c r="O108" t="s">
        <v>1388</v>
      </c>
      <c r="P108" t="s">
        <v>1389</v>
      </c>
      <c r="Q108" s="3">
        <v>1.6400000000000001E-2</v>
      </c>
      <c r="R108" s="3">
        <v>0.19919999999999999</v>
      </c>
    </row>
    <row r="109" spans="1:18" x14ac:dyDescent="0.3">
      <c r="A109" t="s">
        <v>498</v>
      </c>
      <c r="B109" s="1">
        <v>0.55900000000000005</v>
      </c>
      <c r="C109" s="1">
        <v>0.441</v>
      </c>
      <c r="D109" s="3">
        <v>0.186</v>
      </c>
      <c r="E109" s="1">
        <v>0.30399999999999999</v>
      </c>
      <c r="F109">
        <v>743</v>
      </c>
      <c r="G109" t="s">
        <v>758</v>
      </c>
      <c r="H109" t="s">
        <v>759</v>
      </c>
      <c r="I109">
        <v>0.11</v>
      </c>
      <c r="J109" s="1">
        <v>2.1899999999999999E-2</v>
      </c>
      <c r="K109" s="1">
        <v>0.1855</v>
      </c>
      <c r="L109">
        <v>3</v>
      </c>
      <c r="M109" t="s">
        <v>177</v>
      </c>
      <c r="N109">
        <v>3.13</v>
      </c>
      <c r="O109" t="s">
        <v>1390</v>
      </c>
      <c r="P109" t="s">
        <v>1391</v>
      </c>
      <c r="Q109" s="3">
        <v>-1.5699999999999999E-2</v>
      </c>
      <c r="R109" s="3">
        <v>-0.191</v>
      </c>
    </row>
    <row r="110" spans="1:18" x14ac:dyDescent="0.3">
      <c r="A110" t="s">
        <v>490</v>
      </c>
      <c r="B110" s="1">
        <v>0.68</v>
      </c>
      <c r="C110" s="1">
        <v>0.32</v>
      </c>
      <c r="D110" s="3">
        <v>0.20100000000000001</v>
      </c>
      <c r="E110" s="1">
        <v>0.33600000000000002</v>
      </c>
      <c r="F110" t="s">
        <v>1392</v>
      </c>
      <c r="G110" t="s">
        <v>764</v>
      </c>
      <c r="H110" t="s">
        <v>765</v>
      </c>
      <c r="I110">
        <v>0.05</v>
      </c>
      <c r="J110" s="1">
        <v>8.6800000000000002E-2</v>
      </c>
      <c r="K110" s="1">
        <v>0.20069999999999999</v>
      </c>
      <c r="L110">
        <v>16</v>
      </c>
      <c r="M110" t="s">
        <v>766</v>
      </c>
      <c r="N110">
        <v>2.61</v>
      </c>
      <c r="O110" t="s">
        <v>767</v>
      </c>
      <c r="P110" t="s">
        <v>1356</v>
      </c>
      <c r="Q110" s="3">
        <v>1.8200000000000001E-2</v>
      </c>
      <c r="R110" s="3">
        <v>0.22120000000000001</v>
      </c>
    </row>
    <row r="111" spans="1:18" x14ac:dyDescent="0.3">
      <c r="A111" t="s">
        <v>491</v>
      </c>
      <c r="B111" s="1">
        <v>0.71499999999999997</v>
      </c>
      <c r="C111" s="1">
        <v>0.28499999999999998</v>
      </c>
      <c r="D111" s="3">
        <v>0.28000000000000003</v>
      </c>
      <c r="E111" s="1">
        <v>0.16300000000000001</v>
      </c>
      <c r="F111">
        <v>557</v>
      </c>
      <c r="G111" t="s">
        <v>771</v>
      </c>
      <c r="H111" t="s">
        <v>1393</v>
      </c>
      <c r="I111">
        <v>0.16</v>
      </c>
      <c r="J111" s="1">
        <v>0.30620000000000003</v>
      </c>
      <c r="K111" s="1">
        <v>0.27979999999999999</v>
      </c>
      <c r="L111">
        <v>5</v>
      </c>
      <c r="M111" t="s">
        <v>268</v>
      </c>
      <c r="N111">
        <v>5.0999999999999996</v>
      </c>
      <c r="O111" t="s">
        <v>1394</v>
      </c>
      <c r="P111" t="s">
        <v>1395</v>
      </c>
      <c r="Q111" s="3">
        <v>0.1885</v>
      </c>
      <c r="R111" s="3">
        <v>2.2867999999999999</v>
      </c>
    </row>
    <row r="112" spans="1:18" x14ac:dyDescent="0.3">
      <c r="A112" t="s">
        <v>492</v>
      </c>
      <c r="B112" s="1">
        <v>0.63700000000000001</v>
      </c>
      <c r="C112" s="1">
        <v>0.36299999999999999</v>
      </c>
      <c r="D112" s="3">
        <v>0.29499999999999998</v>
      </c>
      <c r="E112" s="1">
        <v>0.255</v>
      </c>
      <c r="F112" t="s">
        <v>1396</v>
      </c>
      <c r="G112" t="s">
        <v>776</v>
      </c>
      <c r="H112" t="s">
        <v>777</v>
      </c>
      <c r="I112">
        <v>0.06</v>
      </c>
      <c r="J112" s="1">
        <v>0.28570000000000001</v>
      </c>
      <c r="K112" s="1">
        <v>0.29520000000000002</v>
      </c>
      <c r="L112">
        <v>10</v>
      </c>
      <c r="M112" t="s">
        <v>32</v>
      </c>
      <c r="N112">
        <v>1.62</v>
      </c>
      <c r="O112" t="s">
        <v>1397</v>
      </c>
      <c r="P112" t="s">
        <v>1398</v>
      </c>
      <c r="Q112" s="3">
        <v>6.7100000000000007E-2</v>
      </c>
      <c r="R112" s="3">
        <v>0.83530000000000004</v>
      </c>
    </row>
    <row r="113" spans="1:18" x14ac:dyDescent="0.3">
      <c r="A113" t="s">
        <v>481</v>
      </c>
      <c r="B113" s="1">
        <v>0.752</v>
      </c>
      <c r="C113" s="1">
        <v>0.248</v>
      </c>
      <c r="D113" s="3">
        <v>0.14599999999999999</v>
      </c>
      <c r="E113" s="1">
        <v>0.22600000000000001</v>
      </c>
      <c r="F113" t="s">
        <v>1399</v>
      </c>
      <c r="G113" t="s">
        <v>782</v>
      </c>
      <c r="H113" t="s">
        <v>783</v>
      </c>
      <c r="I113">
        <v>0.04</v>
      </c>
      <c r="J113" s="1">
        <v>0.17710000000000001</v>
      </c>
      <c r="K113" s="1">
        <v>0.1464</v>
      </c>
      <c r="L113">
        <v>25</v>
      </c>
      <c r="M113" t="s">
        <v>574</v>
      </c>
      <c r="N113">
        <v>2.25</v>
      </c>
      <c r="O113" t="s">
        <v>245</v>
      </c>
      <c r="P113" t="s">
        <v>1400</v>
      </c>
      <c r="Q113" s="3">
        <v>-2.9399999999999999E-2</v>
      </c>
      <c r="R113" s="3">
        <v>-0.35659999999999997</v>
      </c>
    </row>
    <row r="114" spans="1:18" x14ac:dyDescent="0.3">
      <c r="A114" t="s">
        <v>494</v>
      </c>
      <c r="B114" s="1">
        <v>0.70399999999999996</v>
      </c>
      <c r="C114" s="1">
        <v>0.29599999999999999</v>
      </c>
      <c r="D114" s="3">
        <v>7.1999999999999995E-2</v>
      </c>
      <c r="E114" s="1">
        <v>0.27400000000000002</v>
      </c>
      <c r="F114" t="s">
        <v>1401</v>
      </c>
      <c r="G114" t="s">
        <v>788</v>
      </c>
      <c r="H114" t="s">
        <v>789</v>
      </c>
      <c r="I114">
        <v>0.02</v>
      </c>
      <c r="J114" s="1">
        <v>0.31369999999999998</v>
      </c>
      <c r="K114" s="1">
        <v>7.2099999999999997E-2</v>
      </c>
      <c r="L114">
        <v>1252</v>
      </c>
      <c r="M114" t="s">
        <v>313</v>
      </c>
      <c r="N114">
        <v>7.7</v>
      </c>
      <c r="O114" t="s">
        <v>1402</v>
      </c>
      <c r="P114" t="s">
        <v>1403</v>
      </c>
      <c r="Q114" s="3">
        <v>8.9700000000000002E-2</v>
      </c>
      <c r="R114" s="3">
        <v>1.1008</v>
      </c>
    </row>
    <row r="115" spans="1:18" x14ac:dyDescent="0.3">
      <c r="A115" t="s">
        <v>495</v>
      </c>
      <c r="B115" s="1">
        <v>0.41299999999999998</v>
      </c>
      <c r="C115" s="1">
        <v>0.58699999999999997</v>
      </c>
      <c r="D115" s="3">
        <v>2.4E-2</v>
      </c>
      <c r="E115" s="1">
        <v>0.191</v>
      </c>
      <c r="F115" t="s">
        <v>1404</v>
      </c>
      <c r="G115" t="s">
        <v>793</v>
      </c>
      <c r="H115" t="s">
        <v>794</v>
      </c>
      <c r="I115">
        <v>0.03</v>
      </c>
      <c r="J115" s="1">
        <v>0.29139999999999999</v>
      </c>
      <c r="K115" s="1">
        <v>2.4500000000000001E-2</v>
      </c>
      <c r="L115">
        <v>29</v>
      </c>
      <c r="M115" t="s">
        <v>313</v>
      </c>
      <c r="N115">
        <v>2.21</v>
      </c>
      <c r="O115" t="s">
        <v>1405</v>
      </c>
      <c r="P115" t="s">
        <v>1406</v>
      </c>
      <c r="Q115" s="3">
        <v>3.3399999999999999E-2</v>
      </c>
      <c r="R115" s="3">
        <v>0.3957</v>
      </c>
    </row>
    <row r="116" spans="1:18" x14ac:dyDescent="0.3">
      <c r="A116" t="s">
        <v>496</v>
      </c>
      <c r="B116" s="1">
        <v>-0.999</v>
      </c>
      <c r="C116" s="1">
        <v>-0.999</v>
      </c>
      <c r="D116" s="3">
        <v>-0.999</v>
      </c>
      <c r="E116" s="1">
        <v>-0.999</v>
      </c>
      <c r="F116">
        <v>-0.999</v>
      </c>
      <c r="G116">
        <v>-0.999</v>
      </c>
      <c r="H116">
        <v>-0.999</v>
      </c>
      <c r="I116">
        <v>-0.999</v>
      </c>
      <c r="J116" s="1">
        <v>-0.999</v>
      </c>
      <c r="K116" s="1">
        <v>-0.999</v>
      </c>
      <c r="L116">
        <v>-0.999</v>
      </c>
      <c r="M116">
        <v>-0.999</v>
      </c>
      <c r="N116">
        <v>-0.999</v>
      </c>
      <c r="O116">
        <v>-0.999</v>
      </c>
      <c r="P116">
        <v>-0.999</v>
      </c>
      <c r="Q116" s="3">
        <v>-0.999</v>
      </c>
      <c r="R116" s="3">
        <v>-0.999</v>
      </c>
    </row>
    <row r="117" spans="1:18" x14ac:dyDescent="0.3">
      <c r="A117" t="s">
        <v>497</v>
      </c>
      <c r="B117" s="1">
        <v>0.57399999999999995</v>
      </c>
      <c r="C117" s="1">
        <v>0.42599999999999999</v>
      </c>
      <c r="D117" s="3">
        <v>0.48399999999999999</v>
      </c>
      <c r="E117" s="1">
        <v>0.215</v>
      </c>
      <c r="F117">
        <v>763</v>
      </c>
      <c r="G117" t="s">
        <v>805</v>
      </c>
      <c r="H117" t="s">
        <v>806</v>
      </c>
      <c r="I117">
        <v>7.0000000000000007E-2</v>
      </c>
      <c r="J117" s="1">
        <v>0.32719999999999999</v>
      </c>
      <c r="K117" s="1">
        <v>0.48359999999999997</v>
      </c>
      <c r="L117">
        <v>8</v>
      </c>
      <c r="M117" t="s">
        <v>122</v>
      </c>
      <c r="N117">
        <v>1.02</v>
      </c>
      <c r="O117" t="s">
        <v>1407</v>
      </c>
      <c r="P117" t="s">
        <v>1408</v>
      </c>
      <c r="Q117" s="3">
        <v>5.2499999999999998E-2</v>
      </c>
      <c r="R117" s="3">
        <v>0.63680000000000003</v>
      </c>
    </row>
    <row r="118" spans="1:18" x14ac:dyDescent="0.3">
      <c r="A118" t="s">
        <v>500</v>
      </c>
      <c r="B118" s="1">
        <v>0.45300000000000001</v>
      </c>
      <c r="C118" s="1">
        <v>0.54700000000000004</v>
      </c>
      <c r="D118" s="3">
        <v>0.23400000000000001</v>
      </c>
      <c r="E118" s="1">
        <v>0.17699999999999999</v>
      </c>
      <c r="F118">
        <v>730</v>
      </c>
      <c r="G118" t="s">
        <v>811</v>
      </c>
      <c r="H118" t="s">
        <v>812</v>
      </c>
      <c r="I118">
        <v>0.11</v>
      </c>
      <c r="J118" s="1">
        <v>7.4000000000000003E-3</v>
      </c>
      <c r="K118" s="1">
        <v>0.23369999999999999</v>
      </c>
      <c r="L118">
        <v>25</v>
      </c>
      <c r="M118" t="s">
        <v>1409</v>
      </c>
      <c r="N118">
        <v>1.99</v>
      </c>
      <c r="O118" t="s">
        <v>1410</v>
      </c>
      <c r="P118" t="s">
        <v>1411</v>
      </c>
      <c r="Q118" s="3">
        <v>-9.1300000000000006E-2</v>
      </c>
      <c r="R118" s="3">
        <v>-1</v>
      </c>
    </row>
    <row r="119" spans="1:18" x14ac:dyDescent="0.3">
      <c r="A119" t="s">
        <v>455</v>
      </c>
      <c r="B119" s="1">
        <v>0.74</v>
      </c>
      <c r="C119" s="1">
        <v>0.26</v>
      </c>
      <c r="D119" s="3">
        <v>0.23100000000000001</v>
      </c>
      <c r="E119" s="1">
        <v>0.308</v>
      </c>
      <c r="F119">
        <v>792</v>
      </c>
      <c r="G119" t="s">
        <v>818</v>
      </c>
      <c r="H119" t="s">
        <v>819</v>
      </c>
      <c r="I119">
        <v>0.06</v>
      </c>
      <c r="J119" s="1">
        <v>9.1800000000000007E-2</v>
      </c>
      <c r="K119" s="1">
        <v>0.23069999999999999</v>
      </c>
      <c r="L119">
        <v>0</v>
      </c>
      <c r="M119" t="s">
        <v>444</v>
      </c>
      <c r="N119">
        <v>1.92</v>
      </c>
      <c r="O119" t="s">
        <v>820</v>
      </c>
      <c r="P119" t="s">
        <v>821</v>
      </c>
      <c r="Q119" s="3">
        <v>-4.0000000000000001E-3</v>
      </c>
      <c r="R119" s="3">
        <v>-4.8000000000000001E-2</v>
      </c>
    </row>
    <row r="120" spans="1:18" x14ac:dyDescent="0.3">
      <c r="A120" t="s">
        <v>506</v>
      </c>
      <c r="B120" s="1">
        <v>0.66400000000000003</v>
      </c>
      <c r="C120" s="1">
        <v>0.33600000000000002</v>
      </c>
      <c r="D120" s="3">
        <v>0.17</v>
      </c>
      <c r="E120" s="1">
        <v>0.14699999999999999</v>
      </c>
      <c r="F120" t="s">
        <v>1412</v>
      </c>
      <c r="G120" t="s">
        <v>824</v>
      </c>
      <c r="H120" t="s">
        <v>825</v>
      </c>
      <c r="I120">
        <v>0.02</v>
      </c>
      <c r="J120" s="1">
        <v>0.1303</v>
      </c>
      <c r="K120" s="1">
        <v>0.16980000000000001</v>
      </c>
      <c r="L120">
        <v>43</v>
      </c>
      <c r="M120" t="s">
        <v>32</v>
      </c>
      <c r="N120">
        <v>0.32</v>
      </c>
      <c r="O120" t="s">
        <v>1155</v>
      </c>
      <c r="P120" t="s">
        <v>1413</v>
      </c>
      <c r="Q120" s="3">
        <v>-1.01E-2</v>
      </c>
      <c r="R120" s="3">
        <v>-0.1231</v>
      </c>
    </row>
    <row r="121" spans="1:18" x14ac:dyDescent="0.3">
      <c r="A121" t="s">
        <v>473</v>
      </c>
      <c r="B121" s="1">
        <v>0.65100000000000002</v>
      </c>
      <c r="C121" s="1">
        <v>0.34899999999999998</v>
      </c>
      <c r="D121" s="3">
        <v>0.193</v>
      </c>
      <c r="E121" s="1">
        <v>0.33600000000000002</v>
      </c>
      <c r="F121" t="s">
        <v>1414</v>
      </c>
      <c r="G121" t="s">
        <v>830</v>
      </c>
      <c r="H121" t="s">
        <v>831</v>
      </c>
      <c r="I121">
        <v>0.01</v>
      </c>
      <c r="J121" s="1">
        <v>0.1278</v>
      </c>
      <c r="K121" s="1">
        <v>0.19320000000000001</v>
      </c>
      <c r="L121">
        <v>27</v>
      </c>
      <c r="M121" t="s">
        <v>10</v>
      </c>
      <c r="N121">
        <v>0.37</v>
      </c>
      <c r="O121" t="s">
        <v>1415</v>
      </c>
      <c r="P121" t="s">
        <v>1416</v>
      </c>
      <c r="Q121" s="3">
        <v>-1.55E-2</v>
      </c>
      <c r="R121" s="3">
        <v>-0.188</v>
      </c>
    </row>
    <row r="122" spans="1:18" x14ac:dyDescent="0.3">
      <c r="A122" t="s">
        <v>502</v>
      </c>
      <c r="B122" s="1">
        <v>0.77400000000000002</v>
      </c>
      <c r="C122" s="1">
        <v>0.22600000000000001</v>
      </c>
      <c r="D122" s="3">
        <v>0.23400000000000001</v>
      </c>
      <c r="E122" s="1">
        <v>0.33100000000000002</v>
      </c>
      <c r="F122" t="s">
        <v>1417</v>
      </c>
      <c r="G122" t="s">
        <v>835</v>
      </c>
      <c r="H122" t="s">
        <v>836</v>
      </c>
      <c r="I122">
        <v>0.06</v>
      </c>
      <c r="J122" s="1">
        <v>0.18870000000000001</v>
      </c>
      <c r="K122" s="1">
        <v>0.23430000000000001</v>
      </c>
      <c r="L122">
        <v>38</v>
      </c>
      <c r="M122" t="s">
        <v>70</v>
      </c>
      <c r="N122">
        <v>4.6399999999999997</v>
      </c>
      <c r="O122" t="s">
        <v>261</v>
      </c>
      <c r="P122" t="s">
        <v>1418</v>
      </c>
      <c r="Q122" s="3">
        <v>0.1517</v>
      </c>
      <c r="R122" s="3">
        <v>1.8404</v>
      </c>
    </row>
    <row r="123" spans="1:18" x14ac:dyDescent="0.3">
      <c r="A123" t="s">
        <v>457</v>
      </c>
      <c r="B123" s="1">
        <v>0.81100000000000005</v>
      </c>
      <c r="C123" s="1">
        <v>0.189</v>
      </c>
      <c r="D123" s="3">
        <v>9.1999999999999998E-2</v>
      </c>
      <c r="E123" s="1">
        <v>9.6000000000000002E-2</v>
      </c>
      <c r="F123">
        <v>381</v>
      </c>
      <c r="G123" t="s">
        <v>841</v>
      </c>
      <c r="H123" t="s">
        <v>842</v>
      </c>
      <c r="I123">
        <v>0.12</v>
      </c>
      <c r="J123" s="1">
        <v>4.82E-2</v>
      </c>
      <c r="K123" s="1">
        <v>9.1999999999999998E-2</v>
      </c>
      <c r="L123">
        <v>11</v>
      </c>
      <c r="M123" t="s">
        <v>1419</v>
      </c>
      <c r="N123">
        <v>2.5499999999999998</v>
      </c>
      <c r="O123" t="s">
        <v>844</v>
      </c>
      <c r="P123" t="s">
        <v>1420</v>
      </c>
      <c r="Q123" s="3">
        <v>-5.5599999999999997E-2</v>
      </c>
      <c r="R123" s="3">
        <v>-0.67500000000000004</v>
      </c>
    </row>
    <row r="124" spans="1:18" x14ac:dyDescent="0.3">
      <c r="A124" t="s">
        <v>504</v>
      </c>
      <c r="B124" s="1">
        <v>0.82499999999999996</v>
      </c>
      <c r="C124" s="1">
        <v>0.17499999999999999</v>
      </c>
      <c r="D124" s="3">
        <v>7.6999999999999999E-2</v>
      </c>
      <c r="E124" s="1">
        <v>0.20399999999999999</v>
      </c>
      <c r="F124">
        <v>691</v>
      </c>
      <c r="G124" t="s">
        <v>848</v>
      </c>
      <c r="H124" t="s">
        <v>849</v>
      </c>
      <c r="I124">
        <v>0.01</v>
      </c>
      <c r="J124" s="1">
        <v>0.21990000000000001</v>
      </c>
      <c r="K124" s="1">
        <v>7.6600000000000001E-2</v>
      </c>
      <c r="L124">
        <v>8</v>
      </c>
      <c r="M124" t="s">
        <v>32</v>
      </c>
      <c r="N124">
        <v>0.1</v>
      </c>
      <c r="O124" t="s">
        <v>575</v>
      </c>
      <c r="P124" t="s">
        <v>1421</v>
      </c>
      <c r="Q124" s="3">
        <v>1.9199999999999998E-2</v>
      </c>
      <c r="R124" s="3">
        <v>0.2324</v>
      </c>
    </row>
    <row r="125" spans="1:18" x14ac:dyDescent="0.3">
      <c r="A125" t="s">
        <v>470</v>
      </c>
      <c r="B125" s="1">
        <v>0.47299999999999998</v>
      </c>
      <c r="C125" s="1">
        <v>0.52700000000000002</v>
      </c>
      <c r="D125" s="3">
        <v>0.13300000000000001</v>
      </c>
      <c r="E125" s="1">
        <v>0.17399999999999999</v>
      </c>
      <c r="F125">
        <v>821</v>
      </c>
      <c r="G125" t="s">
        <v>852</v>
      </c>
      <c r="H125" t="s">
        <v>853</v>
      </c>
      <c r="I125">
        <v>0</v>
      </c>
      <c r="J125" s="1">
        <v>0.2883</v>
      </c>
      <c r="K125" s="1">
        <v>0.1326</v>
      </c>
      <c r="L125">
        <v>14</v>
      </c>
      <c r="M125" t="s">
        <v>574</v>
      </c>
      <c r="N125">
        <v>-0.24</v>
      </c>
      <c r="O125" t="s">
        <v>1422</v>
      </c>
      <c r="P125" t="s">
        <v>1423</v>
      </c>
      <c r="Q125" s="3">
        <v>-6.1100000000000002E-2</v>
      </c>
      <c r="R125" s="3">
        <v>-0.7419</v>
      </c>
    </row>
    <row r="126" spans="1:18" x14ac:dyDescent="0.3">
      <c r="A126" t="s">
        <v>493</v>
      </c>
      <c r="B126" s="1">
        <v>0.64900000000000002</v>
      </c>
      <c r="C126" s="1">
        <v>0.35099999999999998</v>
      </c>
      <c r="D126" s="3">
        <v>0.13100000000000001</v>
      </c>
      <c r="E126" s="1">
        <v>0.255</v>
      </c>
      <c r="F126" t="s">
        <v>1424</v>
      </c>
      <c r="G126" t="s">
        <v>858</v>
      </c>
      <c r="H126" t="s">
        <v>859</v>
      </c>
      <c r="I126">
        <v>-0.04</v>
      </c>
      <c r="J126" s="1">
        <v>9.69E-2</v>
      </c>
      <c r="K126" s="1">
        <v>0.13070000000000001</v>
      </c>
      <c r="L126">
        <v>55</v>
      </c>
      <c r="M126" t="s">
        <v>189</v>
      </c>
      <c r="N126">
        <v>-0.56999999999999995</v>
      </c>
      <c r="O126" t="s">
        <v>1425</v>
      </c>
      <c r="P126" t="s">
        <v>860</v>
      </c>
      <c r="Q126" s="3">
        <v>-6.1000000000000004E-3</v>
      </c>
      <c r="R126" s="3">
        <v>-7.4300000000000005E-2</v>
      </c>
    </row>
    <row r="127" spans="1:18" x14ac:dyDescent="0.3">
      <c r="A127" t="s">
        <v>861</v>
      </c>
      <c r="B127" s="1">
        <v>0.70799999999999996</v>
      </c>
      <c r="C127" s="1">
        <v>0.29199999999999998</v>
      </c>
      <c r="D127" s="3">
        <v>0.307</v>
      </c>
      <c r="E127" s="1">
        <v>0.434</v>
      </c>
      <c r="F127" t="s">
        <v>1426</v>
      </c>
      <c r="G127" t="s">
        <v>905</v>
      </c>
      <c r="H127" t="s">
        <v>906</v>
      </c>
      <c r="I127">
        <v>0.1</v>
      </c>
      <c r="J127" s="1">
        <v>1</v>
      </c>
      <c r="K127" s="1">
        <v>0.30719999999999997</v>
      </c>
      <c r="L127">
        <v>113</v>
      </c>
      <c r="M127" t="s">
        <v>122</v>
      </c>
      <c r="N127">
        <v>15</v>
      </c>
      <c r="O127" t="s">
        <v>1427</v>
      </c>
      <c r="P127" t="s">
        <v>1428</v>
      </c>
      <c r="Q127" s="3">
        <v>5.11E-2</v>
      </c>
      <c r="R127" s="3">
        <v>0.61960000000000004</v>
      </c>
    </row>
    <row r="128" spans="1:18" x14ac:dyDescent="0.3">
      <c r="A128" t="s">
        <v>862</v>
      </c>
      <c r="B128" s="1">
        <v>0.78200000000000003</v>
      </c>
      <c r="C128" s="1">
        <v>0.218</v>
      </c>
      <c r="D128" s="3">
        <v>1.7000000000000001E-2</v>
      </c>
      <c r="E128" s="1">
        <v>0.255</v>
      </c>
      <c r="F128" t="s">
        <v>1429</v>
      </c>
      <c r="G128" t="s">
        <v>911</v>
      </c>
      <c r="H128" t="s">
        <v>912</v>
      </c>
      <c r="I128">
        <v>0.09</v>
      </c>
      <c r="J128" s="1">
        <v>0.89890000000000003</v>
      </c>
      <c r="K128" s="1">
        <v>1.7100000000000001E-2</v>
      </c>
      <c r="L128">
        <v>72</v>
      </c>
      <c r="M128" t="s">
        <v>313</v>
      </c>
      <c r="N128">
        <v>14.97</v>
      </c>
      <c r="O128" t="s">
        <v>233</v>
      </c>
      <c r="P128" t="s">
        <v>1395</v>
      </c>
      <c r="Q128" s="3">
        <v>3.5999999999999997E-2</v>
      </c>
      <c r="R128" s="3">
        <v>0.43709999999999999</v>
      </c>
    </row>
    <row r="129" spans="1:18" x14ac:dyDescent="0.3">
      <c r="A129" t="s">
        <v>863</v>
      </c>
      <c r="B129" s="1">
        <v>0.72799999999999998</v>
      </c>
      <c r="C129" s="1">
        <v>0.27200000000000002</v>
      </c>
      <c r="D129" s="3">
        <v>0.114</v>
      </c>
      <c r="E129" s="1">
        <v>0.254</v>
      </c>
      <c r="F129" t="s">
        <v>1430</v>
      </c>
      <c r="G129" t="s">
        <v>917</v>
      </c>
      <c r="H129" t="s">
        <v>918</v>
      </c>
      <c r="I129">
        <v>0.25</v>
      </c>
      <c r="J129" s="1">
        <v>0.85870000000000002</v>
      </c>
      <c r="K129" s="1">
        <v>0.1143</v>
      </c>
      <c r="L129">
        <v>41</v>
      </c>
      <c r="M129" t="s">
        <v>106</v>
      </c>
      <c r="N129">
        <v>12.82</v>
      </c>
      <c r="O129" t="s">
        <v>1431</v>
      </c>
      <c r="P129" t="s">
        <v>1432</v>
      </c>
      <c r="Q129" s="3">
        <v>6.0699999999999997E-2</v>
      </c>
      <c r="R129" s="3">
        <v>0.74260000000000004</v>
      </c>
    </row>
    <row r="130" spans="1:18" x14ac:dyDescent="0.3">
      <c r="A130" t="s">
        <v>420</v>
      </c>
      <c r="B130" s="1">
        <v>0.73</v>
      </c>
      <c r="C130" s="1">
        <v>0.27</v>
      </c>
      <c r="D130" s="3">
        <v>0.248</v>
      </c>
      <c r="E130" s="1">
        <v>0.39100000000000001</v>
      </c>
      <c r="F130" t="s">
        <v>1017</v>
      </c>
      <c r="G130" t="s">
        <v>923</v>
      </c>
      <c r="H130" t="s">
        <v>924</v>
      </c>
      <c r="I130">
        <v>0.1</v>
      </c>
      <c r="J130" s="1">
        <v>0.14369999999999999</v>
      </c>
      <c r="K130" s="1">
        <v>0.24829999999999999</v>
      </c>
      <c r="L130">
        <v>12</v>
      </c>
      <c r="M130" t="s">
        <v>313</v>
      </c>
      <c r="N130">
        <v>9.35</v>
      </c>
      <c r="O130" t="s">
        <v>1433</v>
      </c>
      <c r="P130" t="s">
        <v>1434</v>
      </c>
      <c r="Q130" s="3">
        <v>-4.24E-2</v>
      </c>
      <c r="R130" s="3">
        <v>-0.51400000000000001</v>
      </c>
    </row>
    <row r="131" spans="1:18" x14ac:dyDescent="0.3">
      <c r="A131" t="s">
        <v>865</v>
      </c>
      <c r="B131" s="1">
        <v>0.71599999999999997</v>
      </c>
      <c r="C131" s="1">
        <v>0.28399999999999997</v>
      </c>
      <c r="D131" s="3">
        <v>0.20799999999999999</v>
      </c>
      <c r="E131" s="1">
        <v>0.42499999999999999</v>
      </c>
      <c r="F131">
        <v>335</v>
      </c>
      <c r="G131" t="s">
        <v>929</v>
      </c>
      <c r="H131" t="s">
        <v>930</v>
      </c>
      <c r="I131">
        <v>0.22</v>
      </c>
      <c r="J131" s="1">
        <v>1.6199999999999999E-2</v>
      </c>
      <c r="K131" s="1">
        <v>0.20830000000000001</v>
      </c>
      <c r="L131">
        <v>4</v>
      </c>
      <c r="M131" t="s">
        <v>10</v>
      </c>
      <c r="N131">
        <v>7.92</v>
      </c>
      <c r="O131" t="s">
        <v>1435</v>
      </c>
      <c r="P131" t="s">
        <v>1436</v>
      </c>
      <c r="Q131" s="3">
        <v>7.1199999999999999E-2</v>
      </c>
      <c r="R131" s="3">
        <v>0.86370000000000002</v>
      </c>
    </row>
    <row r="132" spans="1:18" x14ac:dyDescent="0.3">
      <c r="A132" t="s">
        <v>866</v>
      </c>
      <c r="B132" s="1">
        <v>0.68100000000000005</v>
      </c>
      <c r="C132" s="1">
        <v>0.31900000000000001</v>
      </c>
      <c r="D132" s="3">
        <v>0.43</v>
      </c>
      <c r="E132" s="1">
        <v>0.42199999999999999</v>
      </c>
      <c r="F132">
        <v>558</v>
      </c>
      <c r="G132" t="s">
        <v>935</v>
      </c>
      <c r="H132" t="s">
        <v>936</v>
      </c>
      <c r="I132">
        <v>0.22</v>
      </c>
      <c r="J132" s="1">
        <v>0.94340000000000002</v>
      </c>
      <c r="K132" s="1">
        <v>0.4299</v>
      </c>
      <c r="L132">
        <v>5</v>
      </c>
      <c r="M132" t="s">
        <v>937</v>
      </c>
      <c r="N132">
        <v>7.9</v>
      </c>
      <c r="O132" t="s">
        <v>1437</v>
      </c>
      <c r="P132" t="s">
        <v>1438</v>
      </c>
      <c r="Q132" s="3">
        <v>0.12509999999999999</v>
      </c>
      <c r="R132" s="3">
        <v>1.5174000000000001</v>
      </c>
    </row>
    <row r="133" spans="1:18" x14ac:dyDescent="0.3">
      <c r="A133" t="s">
        <v>867</v>
      </c>
      <c r="B133" s="1">
        <v>0.64600000000000002</v>
      </c>
      <c r="C133" s="1">
        <v>0.35399999999999998</v>
      </c>
      <c r="D133" s="3">
        <v>0.21299999999999999</v>
      </c>
      <c r="E133" s="1">
        <v>0.307</v>
      </c>
      <c r="F133" t="s">
        <v>1439</v>
      </c>
      <c r="G133" t="s">
        <v>942</v>
      </c>
      <c r="H133" t="s">
        <v>943</v>
      </c>
      <c r="I133">
        <v>0.09</v>
      </c>
      <c r="J133" s="1">
        <v>0.90300000000000002</v>
      </c>
      <c r="K133" s="1">
        <v>0.2127</v>
      </c>
      <c r="L133">
        <v>45</v>
      </c>
      <c r="M133" t="s">
        <v>379</v>
      </c>
      <c r="N133">
        <v>6.8</v>
      </c>
      <c r="O133" t="s">
        <v>944</v>
      </c>
      <c r="P133" t="s">
        <v>1440</v>
      </c>
      <c r="Q133" s="3">
        <v>5.0500000000000003E-2</v>
      </c>
      <c r="R133" s="3">
        <v>0.61219999999999997</v>
      </c>
    </row>
    <row r="134" spans="1:18" x14ac:dyDescent="0.3">
      <c r="A134" t="s">
        <v>868</v>
      </c>
      <c r="B134" s="1">
        <v>0.79500000000000004</v>
      </c>
      <c r="C134" s="1">
        <v>0.20499999999999999</v>
      </c>
      <c r="D134" s="3">
        <v>0.161</v>
      </c>
      <c r="E134" s="1">
        <v>0.26700000000000002</v>
      </c>
      <c r="F134" t="s">
        <v>1441</v>
      </c>
      <c r="G134" t="s">
        <v>948</v>
      </c>
      <c r="H134" t="s">
        <v>949</v>
      </c>
      <c r="I134">
        <v>0.09</v>
      </c>
      <c r="J134" s="1">
        <v>0.50429999999999997</v>
      </c>
      <c r="K134" s="1">
        <v>0.1615</v>
      </c>
      <c r="L134">
        <v>48</v>
      </c>
      <c r="M134" t="s">
        <v>57</v>
      </c>
      <c r="N134">
        <v>6.26</v>
      </c>
      <c r="O134" t="s">
        <v>1442</v>
      </c>
      <c r="P134" t="s">
        <v>1443</v>
      </c>
      <c r="Q134" s="3">
        <v>0.13270000000000001</v>
      </c>
      <c r="R134" s="3">
        <v>1.6178999999999999</v>
      </c>
    </row>
    <row r="135" spans="1:18" x14ac:dyDescent="0.3">
      <c r="A135" t="s">
        <v>869</v>
      </c>
      <c r="B135" s="1">
        <v>0.65200000000000002</v>
      </c>
      <c r="C135" s="1">
        <v>0.34799999999999998</v>
      </c>
      <c r="D135" s="3">
        <v>0.63700000000000001</v>
      </c>
      <c r="E135" s="1">
        <v>0.46700000000000003</v>
      </c>
      <c r="F135" t="s">
        <v>1444</v>
      </c>
      <c r="G135" t="s">
        <v>953</v>
      </c>
      <c r="H135" t="s">
        <v>954</v>
      </c>
      <c r="I135">
        <v>0.1</v>
      </c>
      <c r="J135" s="1">
        <v>0.2157</v>
      </c>
      <c r="K135" s="1">
        <v>0.63700000000000001</v>
      </c>
      <c r="L135">
        <v>6</v>
      </c>
      <c r="M135" t="s">
        <v>252</v>
      </c>
      <c r="N135">
        <v>5.96</v>
      </c>
      <c r="O135" t="s">
        <v>1445</v>
      </c>
      <c r="P135" t="s">
        <v>1446</v>
      </c>
      <c r="Q135" s="3">
        <v>1E-4</v>
      </c>
      <c r="R135" s="3">
        <v>1E-3</v>
      </c>
    </row>
    <row r="136" spans="1:18" x14ac:dyDescent="0.3">
      <c r="A136" t="s">
        <v>870</v>
      </c>
      <c r="B136" s="1">
        <v>0.66</v>
      </c>
      <c r="C136" s="1">
        <v>0.34</v>
      </c>
      <c r="D136" s="3">
        <v>0.73899999999999999</v>
      </c>
      <c r="E136" s="1">
        <v>0.52800000000000002</v>
      </c>
      <c r="F136" t="s">
        <v>1447</v>
      </c>
      <c r="G136" t="s">
        <v>959</v>
      </c>
      <c r="H136" t="s">
        <v>960</v>
      </c>
      <c r="I136">
        <v>0.04</v>
      </c>
      <c r="J136" s="1">
        <v>0.432</v>
      </c>
      <c r="K136" s="1">
        <v>0.73909999999999998</v>
      </c>
      <c r="L136">
        <v>63</v>
      </c>
      <c r="M136" t="s">
        <v>32</v>
      </c>
      <c r="N136">
        <v>1.65</v>
      </c>
      <c r="O136" t="s">
        <v>961</v>
      </c>
      <c r="P136" t="s">
        <v>1448</v>
      </c>
      <c r="Q136" s="3">
        <v>0.13639999999999999</v>
      </c>
      <c r="R136" s="3">
        <v>1.6547000000000001</v>
      </c>
    </row>
    <row r="137" spans="1:18" x14ac:dyDescent="0.3">
      <c r="A137" t="s">
        <v>871</v>
      </c>
      <c r="B137" s="1">
        <v>0.753</v>
      </c>
      <c r="C137" s="1">
        <v>0.247</v>
      </c>
      <c r="D137" s="3">
        <v>1.0660000000000001</v>
      </c>
      <c r="E137" s="1">
        <v>0.373</v>
      </c>
      <c r="F137" t="s">
        <v>1449</v>
      </c>
      <c r="G137" t="s">
        <v>965</v>
      </c>
      <c r="H137" t="s">
        <v>966</v>
      </c>
      <c r="I137">
        <v>0.11</v>
      </c>
      <c r="J137" s="1">
        <v>0.2092</v>
      </c>
      <c r="K137" s="1">
        <v>1.0658000000000001</v>
      </c>
      <c r="L137">
        <v>70</v>
      </c>
      <c r="M137" t="s">
        <v>10</v>
      </c>
      <c r="N137">
        <v>9.24</v>
      </c>
      <c r="O137" t="s">
        <v>1450</v>
      </c>
      <c r="P137" t="s">
        <v>1451</v>
      </c>
      <c r="Q137" s="3">
        <v>0.13980000000000001</v>
      </c>
      <c r="R137" s="3">
        <v>1.6956</v>
      </c>
    </row>
    <row r="138" spans="1:18" x14ac:dyDescent="0.3">
      <c r="A138" t="s">
        <v>872</v>
      </c>
      <c r="B138" s="1">
        <v>0.627</v>
      </c>
      <c r="C138" s="1">
        <v>0.373</v>
      </c>
      <c r="D138" s="3">
        <v>0.56100000000000005</v>
      </c>
      <c r="E138" s="1">
        <v>0.49199999999999999</v>
      </c>
      <c r="F138" t="s">
        <v>1452</v>
      </c>
      <c r="G138" t="s">
        <v>970</v>
      </c>
      <c r="H138" t="s">
        <v>971</v>
      </c>
      <c r="I138">
        <v>0.13</v>
      </c>
      <c r="J138" s="1">
        <v>0.51849999999999996</v>
      </c>
      <c r="K138" s="1">
        <v>0.5615</v>
      </c>
      <c r="L138">
        <v>23</v>
      </c>
      <c r="M138" t="s">
        <v>320</v>
      </c>
      <c r="N138">
        <v>18.93</v>
      </c>
      <c r="O138" t="s">
        <v>1453</v>
      </c>
      <c r="P138" t="s">
        <v>1454</v>
      </c>
      <c r="Q138" s="3">
        <v>0.1532</v>
      </c>
      <c r="R138" s="3">
        <v>1.8583000000000001</v>
      </c>
    </row>
    <row r="139" spans="1:18" x14ac:dyDescent="0.3">
      <c r="A139" t="s">
        <v>873</v>
      </c>
      <c r="B139" s="1">
        <v>0.71199999999999997</v>
      </c>
      <c r="C139" s="1">
        <v>0.28799999999999998</v>
      </c>
      <c r="D139" s="3">
        <v>0.504</v>
      </c>
      <c r="E139" s="1">
        <v>0.34699999999999998</v>
      </c>
      <c r="F139" t="s">
        <v>1455</v>
      </c>
      <c r="G139" t="s">
        <v>976</v>
      </c>
      <c r="H139" t="s">
        <v>977</v>
      </c>
      <c r="I139">
        <v>0.08</v>
      </c>
      <c r="J139" s="1">
        <v>0.29599999999999999</v>
      </c>
      <c r="K139" s="1">
        <v>0.50380000000000003</v>
      </c>
      <c r="L139">
        <v>26</v>
      </c>
      <c r="M139" t="s">
        <v>32</v>
      </c>
      <c r="N139">
        <v>2.09</v>
      </c>
      <c r="O139" t="s">
        <v>1456</v>
      </c>
      <c r="P139" t="s">
        <v>1457</v>
      </c>
      <c r="Q139" s="3">
        <v>0.22109999999999999</v>
      </c>
      <c r="R139" s="3">
        <v>2.6985000000000001</v>
      </c>
    </row>
    <row r="140" spans="1:18" x14ac:dyDescent="0.3">
      <c r="A140" t="s">
        <v>874</v>
      </c>
      <c r="B140" s="1">
        <v>-0.999</v>
      </c>
      <c r="C140" s="1">
        <v>-0.999</v>
      </c>
      <c r="D140" s="3">
        <v>-0.999</v>
      </c>
      <c r="E140" s="1">
        <v>-0.999</v>
      </c>
      <c r="F140">
        <v>-0.999</v>
      </c>
      <c r="G140">
        <v>-0.999</v>
      </c>
      <c r="H140">
        <v>-0.999</v>
      </c>
      <c r="I140">
        <v>-0.999</v>
      </c>
      <c r="J140" s="1">
        <v>-0.999</v>
      </c>
      <c r="K140" s="1">
        <v>-0.999</v>
      </c>
      <c r="L140">
        <v>-0.999</v>
      </c>
      <c r="M140">
        <v>-0.999</v>
      </c>
      <c r="N140">
        <v>-0.999</v>
      </c>
      <c r="O140">
        <v>-0.999</v>
      </c>
      <c r="P140">
        <v>-0.999</v>
      </c>
      <c r="Q140" s="3">
        <v>-0.999</v>
      </c>
      <c r="R140" s="3">
        <v>-0.999</v>
      </c>
    </row>
    <row r="141" spans="1:18" x14ac:dyDescent="0.3">
      <c r="A141" t="s">
        <v>875</v>
      </c>
      <c r="B141" s="1">
        <v>0.748</v>
      </c>
      <c r="C141" s="1">
        <v>0.252</v>
      </c>
      <c r="D141" s="3">
        <v>0.59499999999999997</v>
      </c>
      <c r="E141" s="1">
        <v>0.39</v>
      </c>
      <c r="F141" t="s">
        <v>1458</v>
      </c>
      <c r="G141" t="s">
        <v>1459</v>
      </c>
      <c r="H141" t="s">
        <v>989</v>
      </c>
      <c r="I141">
        <v>0.12</v>
      </c>
      <c r="J141" s="1">
        <v>0.2382</v>
      </c>
      <c r="K141" s="1">
        <v>0.59540000000000004</v>
      </c>
      <c r="L141">
        <v>87</v>
      </c>
      <c r="M141" t="s">
        <v>189</v>
      </c>
      <c r="N141">
        <v>11.14</v>
      </c>
      <c r="O141" t="s">
        <v>1046</v>
      </c>
      <c r="P141" t="s">
        <v>1460</v>
      </c>
      <c r="Q141" s="3">
        <v>0.24399999999999999</v>
      </c>
      <c r="R141" s="3">
        <v>2.9607999999999999</v>
      </c>
    </row>
    <row r="142" spans="1:18" x14ac:dyDescent="0.3">
      <c r="A142" t="s">
        <v>389</v>
      </c>
      <c r="B142" s="1">
        <v>-0.999</v>
      </c>
      <c r="C142" s="1">
        <v>-0.999</v>
      </c>
      <c r="D142" s="3">
        <v>-0.999</v>
      </c>
      <c r="E142" s="1">
        <v>-0.999</v>
      </c>
      <c r="F142">
        <v>-0.999</v>
      </c>
      <c r="G142">
        <v>-0.999</v>
      </c>
      <c r="H142">
        <v>-0.999</v>
      </c>
      <c r="I142">
        <v>-0.999</v>
      </c>
      <c r="J142" s="1">
        <v>-0.999</v>
      </c>
      <c r="K142" s="1">
        <v>-0.999</v>
      </c>
      <c r="L142">
        <v>-0.999</v>
      </c>
      <c r="M142">
        <v>-0.999</v>
      </c>
      <c r="N142">
        <v>-0.999</v>
      </c>
      <c r="O142">
        <v>-0.999</v>
      </c>
      <c r="P142">
        <v>-0.999</v>
      </c>
      <c r="Q142" s="3">
        <v>-0.999</v>
      </c>
      <c r="R142" s="3">
        <v>-0.999</v>
      </c>
    </row>
    <row r="143" spans="1:18" x14ac:dyDescent="0.3">
      <c r="A143" t="s">
        <v>876</v>
      </c>
      <c r="B143" s="1">
        <v>0.628</v>
      </c>
      <c r="C143" s="1">
        <v>0.372</v>
      </c>
      <c r="D143" s="3">
        <v>0.48899999999999999</v>
      </c>
      <c r="E143" s="1">
        <v>0.51600000000000001</v>
      </c>
      <c r="F143" t="s">
        <v>1461</v>
      </c>
      <c r="G143" t="s">
        <v>995</v>
      </c>
      <c r="H143" t="s">
        <v>996</v>
      </c>
      <c r="I143">
        <v>0.08</v>
      </c>
      <c r="J143" s="1">
        <v>0.45090000000000002</v>
      </c>
      <c r="K143" s="1">
        <v>0.48899999999999999</v>
      </c>
      <c r="L143">
        <v>44</v>
      </c>
      <c r="M143" t="s">
        <v>122</v>
      </c>
      <c r="N143">
        <v>10.26</v>
      </c>
      <c r="O143" t="s">
        <v>1462</v>
      </c>
      <c r="P143" t="s">
        <v>1463</v>
      </c>
      <c r="Q143" s="3">
        <v>0.16189999999999999</v>
      </c>
      <c r="R143" s="3">
        <v>1.9648000000000001</v>
      </c>
    </row>
    <row r="144" spans="1:18" x14ac:dyDescent="0.3">
      <c r="A144" t="s">
        <v>877</v>
      </c>
      <c r="B144" s="1">
        <v>0.66700000000000004</v>
      </c>
      <c r="C144" s="1">
        <v>0.33300000000000002</v>
      </c>
      <c r="D144" s="3">
        <v>1.236</v>
      </c>
      <c r="E144" s="1">
        <v>0.57699999999999996</v>
      </c>
      <c r="F144">
        <v>333</v>
      </c>
      <c r="G144" t="s">
        <v>1464</v>
      </c>
      <c r="H144" t="s">
        <v>1002</v>
      </c>
      <c r="I144">
        <v>0.24</v>
      </c>
      <c r="J144" s="1">
        <v>5.96E-2</v>
      </c>
      <c r="K144" s="1">
        <v>1.2363999999999999</v>
      </c>
      <c r="L144">
        <v>14</v>
      </c>
      <c r="M144" t="s">
        <v>10</v>
      </c>
      <c r="N144">
        <v>8.3699999999999992</v>
      </c>
      <c r="O144" t="s">
        <v>1465</v>
      </c>
      <c r="P144" t="s">
        <v>1466</v>
      </c>
      <c r="Q144" s="3">
        <v>0.13880000000000001</v>
      </c>
      <c r="R144" s="3">
        <v>1.6839</v>
      </c>
    </row>
    <row r="145" spans="1:18" x14ac:dyDescent="0.3">
      <c r="A145" t="s">
        <v>879</v>
      </c>
      <c r="B145" s="1">
        <v>0.72599999999999998</v>
      </c>
      <c r="C145" s="1">
        <v>0.27400000000000002</v>
      </c>
      <c r="D145" s="3">
        <v>0.23799999999999999</v>
      </c>
      <c r="E145" s="1">
        <v>0.51100000000000001</v>
      </c>
      <c r="F145" t="s">
        <v>1467</v>
      </c>
      <c r="G145" t="s">
        <v>1007</v>
      </c>
      <c r="H145" t="s">
        <v>1008</v>
      </c>
      <c r="I145">
        <v>0.06</v>
      </c>
      <c r="J145" s="1">
        <v>0.97599999999999998</v>
      </c>
      <c r="K145" s="1">
        <v>0.23769999999999999</v>
      </c>
      <c r="L145">
        <v>188</v>
      </c>
      <c r="M145" t="s">
        <v>217</v>
      </c>
      <c r="N145">
        <v>4.45</v>
      </c>
      <c r="O145" t="s">
        <v>1468</v>
      </c>
      <c r="P145" t="s">
        <v>1469</v>
      </c>
      <c r="Q145" s="3">
        <v>0.14829999999999999</v>
      </c>
      <c r="R145" s="3">
        <v>1.7988999999999999</v>
      </c>
    </row>
    <row r="146" spans="1:18" x14ac:dyDescent="0.3">
      <c r="A146" t="s">
        <v>880</v>
      </c>
      <c r="B146" s="1">
        <v>0.70199999999999996</v>
      </c>
      <c r="C146" s="1">
        <v>0.29799999999999999</v>
      </c>
      <c r="D146" s="3">
        <v>0.76600000000000001</v>
      </c>
      <c r="E146" s="1">
        <v>0.58799999999999997</v>
      </c>
      <c r="F146" t="s">
        <v>1470</v>
      </c>
      <c r="G146" t="s">
        <v>1013</v>
      </c>
      <c r="H146" t="s">
        <v>1014</v>
      </c>
      <c r="I146">
        <v>0.05</v>
      </c>
      <c r="J146" s="1">
        <v>0.69710000000000005</v>
      </c>
      <c r="K146" s="1">
        <v>0.76639999999999997</v>
      </c>
      <c r="L146">
        <v>50</v>
      </c>
      <c r="M146" t="s">
        <v>379</v>
      </c>
      <c r="N146">
        <v>3.65</v>
      </c>
      <c r="O146" t="s">
        <v>1471</v>
      </c>
      <c r="P146" t="s">
        <v>1472</v>
      </c>
      <c r="Q146" s="3">
        <v>0.1002</v>
      </c>
      <c r="R146" s="3">
        <v>1.2508999999999999</v>
      </c>
    </row>
    <row r="147" spans="1:18" x14ac:dyDescent="0.3">
      <c r="A147" t="s">
        <v>881</v>
      </c>
      <c r="B147" s="1">
        <v>0.71799999999999997</v>
      </c>
      <c r="C147" s="1">
        <v>0.28199999999999997</v>
      </c>
      <c r="D147" s="3">
        <v>0.35699999999999998</v>
      </c>
      <c r="E147" s="1">
        <v>0.57899999999999996</v>
      </c>
      <c r="F147" t="s">
        <v>1473</v>
      </c>
      <c r="G147" t="s">
        <v>1020</v>
      </c>
      <c r="H147" t="s">
        <v>1021</v>
      </c>
      <c r="I147">
        <v>0.12</v>
      </c>
      <c r="J147" s="1">
        <v>0.83150000000000002</v>
      </c>
      <c r="K147" s="1">
        <v>0.3574</v>
      </c>
      <c r="L147">
        <v>95</v>
      </c>
      <c r="M147" t="s">
        <v>335</v>
      </c>
      <c r="N147">
        <v>7.71</v>
      </c>
      <c r="O147" t="s">
        <v>1474</v>
      </c>
      <c r="P147" t="s">
        <v>1475</v>
      </c>
      <c r="Q147" s="3">
        <v>0.20549999999999999</v>
      </c>
      <c r="R147" s="3">
        <v>2.4929000000000001</v>
      </c>
    </row>
    <row r="148" spans="1:18" x14ac:dyDescent="0.3">
      <c r="A148" t="s">
        <v>882</v>
      </c>
      <c r="B148" s="1">
        <v>0.65500000000000003</v>
      </c>
      <c r="C148" s="1">
        <v>0.34499999999999997</v>
      </c>
      <c r="D148" s="3">
        <v>1.8959999999999999</v>
      </c>
      <c r="E148" s="1">
        <v>0.97299999999999998</v>
      </c>
      <c r="F148" t="s">
        <v>1476</v>
      </c>
      <c r="G148" t="s">
        <v>1477</v>
      </c>
      <c r="H148" t="s">
        <v>1478</v>
      </c>
      <c r="I148">
        <v>0.01</v>
      </c>
      <c r="J148" s="1">
        <v>0.36840000000000001</v>
      </c>
      <c r="K148" s="1">
        <v>1.8955</v>
      </c>
      <c r="L148">
        <v>4</v>
      </c>
      <c r="M148" t="s">
        <v>122</v>
      </c>
      <c r="N148">
        <v>-0.08</v>
      </c>
      <c r="O148" t="s">
        <v>1479</v>
      </c>
      <c r="P148" t="s">
        <v>1480</v>
      </c>
      <c r="Q148" s="3">
        <v>-0.96519999999999995</v>
      </c>
      <c r="R148" s="3">
        <v>-1</v>
      </c>
    </row>
    <row r="149" spans="1:18" x14ac:dyDescent="0.3">
      <c r="A149" t="s">
        <v>883</v>
      </c>
      <c r="B149" s="1">
        <v>0.76700000000000002</v>
      </c>
      <c r="C149" s="1">
        <v>0.23300000000000001</v>
      </c>
      <c r="D149" s="3">
        <v>0.88100000000000001</v>
      </c>
      <c r="E149" s="1">
        <v>0.64300000000000002</v>
      </c>
      <c r="F149" t="s">
        <v>1481</v>
      </c>
      <c r="G149" t="s">
        <v>1033</v>
      </c>
      <c r="H149" t="s">
        <v>1034</v>
      </c>
      <c r="I149">
        <v>0.16</v>
      </c>
      <c r="J149" s="1">
        <v>0.73</v>
      </c>
      <c r="K149" s="1">
        <v>0.88139999999999996</v>
      </c>
      <c r="L149">
        <v>34</v>
      </c>
      <c r="M149" t="s">
        <v>379</v>
      </c>
      <c r="N149">
        <v>14.28</v>
      </c>
      <c r="O149" t="s">
        <v>1482</v>
      </c>
      <c r="P149" t="s">
        <v>1035</v>
      </c>
      <c r="Q149" s="3">
        <v>8.1500000000000003E-2</v>
      </c>
      <c r="R149" s="3">
        <v>1.0144</v>
      </c>
    </row>
    <row r="150" spans="1:18" x14ac:dyDescent="0.3">
      <c r="A150" t="s">
        <v>884</v>
      </c>
      <c r="B150" s="1">
        <v>0.76200000000000001</v>
      </c>
      <c r="C150" s="1">
        <v>0.23799999999999999</v>
      </c>
      <c r="D150" s="3">
        <v>0.53800000000000003</v>
      </c>
      <c r="E150" s="1">
        <v>0.73199999999999998</v>
      </c>
      <c r="F150" t="s">
        <v>1483</v>
      </c>
      <c r="G150" t="s">
        <v>1038</v>
      </c>
      <c r="H150" t="s">
        <v>1039</v>
      </c>
      <c r="I150">
        <v>0.06</v>
      </c>
      <c r="J150" s="1">
        <v>0.98350000000000004</v>
      </c>
      <c r="K150" s="1">
        <v>0.53800000000000003</v>
      </c>
      <c r="L150">
        <v>93</v>
      </c>
      <c r="M150" t="s">
        <v>122</v>
      </c>
      <c r="N150">
        <v>7.13</v>
      </c>
      <c r="O150" t="s">
        <v>1484</v>
      </c>
      <c r="P150" t="s">
        <v>1485</v>
      </c>
      <c r="Q150" s="3">
        <v>5.0200000000000002E-2</v>
      </c>
      <c r="R150" s="3">
        <v>0.61980000000000002</v>
      </c>
    </row>
    <row r="151" spans="1:18" x14ac:dyDescent="0.3">
      <c r="A151" t="s">
        <v>885</v>
      </c>
      <c r="B151" s="1">
        <v>0.76100000000000001</v>
      </c>
      <c r="C151" s="1">
        <v>0.23899999999999999</v>
      </c>
      <c r="D151" s="3">
        <v>0.40799999999999997</v>
      </c>
      <c r="E151" s="1">
        <v>0.63200000000000001</v>
      </c>
      <c r="F151" t="s">
        <v>1486</v>
      </c>
      <c r="G151" t="s">
        <v>1044</v>
      </c>
      <c r="H151" t="s">
        <v>1045</v>
      </c>
      <c r="I151">
        <v>0.14000000000000001</v>
      </c>
      <c r="J151" s="1">
        <v>0.89249999999999996</v>
      </c>
      <c r="K151" s="1">
        <v>0.40770000000000001</v>
      </c>
      <c r="L151">
        <v>4</v>
      </c>
      <c r="M151" t="s">
        <v>217</v>
      </c>
      <c r="N151">
        <v>10.52</v>
      </c>
      <c r="O151" t="s">
        <v>1487</v>
      </c>
      <c r="P151" t="s">
        <v>1488</v>
      </c>
      <c r="Q151" s="3">
        <v>0.2833</v>
      </c>
      <c r="R151" s="3">
        <v>3.4369000000000001</v>
      </c>
    </row>
    <row r="152" spans="1:18" x14ac:dyDescent="0.3">
      <c r="A152" t="s">
        <v>19</v>
      </c>
      <c r="B152" s="1">
        <v>0.70299999999999996</v>
      </c>
      <c r="C152" s="1">
        <v>0.29699999999999999</v>
      </c>
      <c r="D152" s="3">
        <v>0.24</v>
      </c>
      <c r="E152" s="1">
        <v>0.626</v>
      </c>
      <c r="F152" t="s">
        <v>1489</v>
      </c>
      <c r="G152" t="s">
        <v>1050</v>
      </c>
      <c r="H152" t="s">
        <v>1051</v>
      </c>
      <c r="I152">
        <v>0.14000000000000001</v>
      </c>
      <c r="J152" s="1">
        <v>0.57909999999999995</v>
      </c>
      <c r="K152" s="1">
        <v>0.24</v>
      </c>
      <c r="L152">
        <v>23</v>
      </c>
      <c r="M152" t="s">
        <v>106</v>
      </c>
      <c r="N152">
        <v>6.54</v>
      </c>
      <c r="O152" t="s">
        <v>1490</v>
      </c>
      <c r="P152" t="s">
        <v>1491</v>
      </c>
      <c r="Q152" s="3">
        <v>-1.84E-2</v>
      </c>
      <c r="R152" s="3">
        <v>-0.22289999999999999</v>
      </c>
    </row>
    <row r="153" spans="1:18" x14ac:dyDescent="0.3">
      <c r="A153" t="s">
        <v>887</v>
      </c>
      <c r="B153" s="1">
        <v>0.626</v>
      </c>
      <c r="C153" s="1">
        <v>0.374</v>
      </c>
      <c r="D153" s="3">
        <v>0.60099999999999998</v>
      </c>
      <c r="E153" s="1">
        <v>0.65200000000000002</v>
      </c>
      <c r="F153">
        <v>454</v>
      </c>
      <c r="G153" t="s">
        <v>1056</v>
      </c>
      <c r="H153" t="s">
        <v>1057</v>
      </c>
      <c r="I153">
        <v>0.15</v>
      </c>
      <c r="J153" s="1">
        <v>0.8236</v>
      </c>
      <c r="K153" s="1">
        <v>0.60109999999999997</v>
      </c>
      <c r="L153">
        <v>8</v>
      </c>
      <c r="M153" t="s">
        <v>195</v>
      </c>
      <c r="N153">
        <v>9.44</v>
      </c>
      <c r="O153" t="s">
        <v>1492</v>
      </c>
      <c r="P153" t="s">
        <v>1493</v>
      </c>
      <c r="Q153" s="3">
        <v>6.7199999999999996E-2</v>
      </c>
      <c r="R153" s="3">
        <v>0.81499999999999995</v>
      </c>
    </row>
    <row r="154" spans="1:18" x14ac:dyDescent="0.3">
      <c r="A154" t="s">
        <v>888</v>
      </c>
      <c r="B154" s="1">
        <v>0.71199999999999997</v>
      </c>
      <c r="C154" s="1">
        <v>0.28799999999999998</v>
      </c>
      <c r="D154" s="3">
        <v>1.373</v>
      </c>
      <c r="E154" s="1">
        <v>0.82399999999999995</v>
      </c>
      <c r="F154" t="s">
        <v>1494</v>
      </c>
      <c r="G154" t="s">
        <v>1062</v>
      </c>
      <c r="H154" t="s">
        <v>1063</v>
      </c>
      <c r="I154">
        <v>0.04</v>
      </c>
      <c r="J154" s="1">
        <v>0.71260000000000001</v>
      </c>
      <c r="K154" s="1">
        <v>1.373</v>
      </c>
      <c r="L154">
        <v>213</v>
      </c>
      <c r="M154" t="s">
        <v>394</v>
      </c>
      <c r="N154">
        <v>1.58</v>
      </c>
      <c r="O154" t="s">
        <v>1495</v>
      </c>
      <c r="P154" t="s">
        <v>1496</v>
      </c>
      <c r="Q154" s="3">
        <v>-0.2248</v>
      </c>
      <c r="R154" s="3">
        <v>-1</v>
      </c>
    </row>
    <row r="155" spans="1:18" x14ac:dyDescent="0.3">
      <c r="A155" t="s">
        <v>889</v>
      </c>
      <c r="B155" s="1">
        <v>0.70299999999999996</v>
      </c>
      <c r="C155" s="1">
        <v>0.29699999999999999</v>
      </c>
      <c r="D155" s="3">
        <v>1.266</v>
      </c>
      <c r="E155" s="1">
        <v>0.72099999999999997</v>
      </c>
      <c r="F155" t="s">
        <v>1497</v>
      </c>
      <c r="G155" t="s">
        <v>1498</v>
      </c>
      <c r="H155" t="s">
        <v>1069</v>
      </c>
      <c r="I155">
        <v>0.08</v>
      </c>
      <c r="J155" s="1">
        <v>0.35520000000000002</v>
      </c>
      <c r="K155" s="1">
        <v>1.2664</v>
      </c>
      <c r="L155">
        <v>82</v>
      </c>
      <c r="M155" t="s">
        <v>189</v>
      </c>
      <c r="N155">
        <v>4.21</v>
      </c>
      <c r="O155" t="s">
        <v>1499</v>
      </c>
      <c r="P155" t="s">
        <v>1500</v>
      </c>
      <c r="Q155" s="3">
        <v>0.20169999999999999</v>
      </c>
      <c r="R155" s="3">
        <v>2.4474999999999998</v>
      </c>
    </row>
    <row r="156" spans="1:18" x14ac:dyDescent="0.3">
      <c r="A156" t="s">
        <v>890</v>
      </c>
      <c r="B156" s="1">
        <v>0.748</v>
      </c>
      <c r="C156" s="1">
        <v>0.252</v>
      </c>
      <c r="D156" s="3">
        <v>1.0169999999999999</v>
      </c>
      <c r="E156" s="1">
        <v>0.93300000000000005</v>
      </c>
      <c r="F156" t="s">
        <v>1501</v>
      </c>
      <c r="G156" t="s">
        <v>1075</v>
      </c>
      <c r="H156" t="s">
        <v>1069</v>
      </c>
      <c r="I156">
        <v>0.11</v>
      </c>
      <c r="J156" s="1">
        <v>1</v>
      </c>
      <c r="K156" s="1">
        <v>1.0165999999999999</v>
      </c>
      <c r="L156">
        <v>25</v>
      </c>
      <c r="M156" t="s">
        <v>70</v>
      </c>
      <c r="N156">
        <v>2.83</v>
      </c>
      <c r="O156" t="s">
        <v>1502</v>
      </c>
      <c r="P156" t="s">
        <v>1503</v>
      </c>
      <c r="Q156" s="3">
        <v>0.16020000000000001</v>
      </c>
      <c r="R156" s="3">
        <v>1.9434</v>
      </c>
    </row>
    <row r="157" spans="1:18" x14ac:dyDescent="0.3">
      <c r="A157" t="s">
        <v>891</v>
      </c>
      <c r="B157" s="1">
        <v>0.68700000000000006</v>
      </c>
      <c r="C157" s="1">
        <v>0.313</v>
      </c>
      <c r="D157" s="3">
        <v>0.30199999999999999</v>
      </c>
      <c r="E157" s="1">
        <v>0.77900000000000003</v>
      </c>
      <c r="F157" t="s">
        <v>1504</v>
      </c>
      <c r="G157" t="s">
        <v>1080</v>
      </c>
      <c r="H157" t="s">
        <v>1081</v>
      </c>
      <c r="I157">
        <v>0.01</v>
      </c>
      <c r="J157" s="1">
        <v>1</v>
      </c>
      <c r="K157" s="1">
        <v>0.30180000000000001</v>
      </c>
      <c r="L157">
        <v>250</v>
      </c>
      <c r="M157" t="s">
        <v>106</v>
      </c>
      <c r="N157">
        <v>1.28</v>
      </c>
      <c r="O157" t="s">
        <v>1505</v>
      </c>
      <c r="P157" t="s">
        <v>1506</v>
      </c>
      <c r="Q157" s="3">
        <v>8.5500000000000007E-2</v>
      </c>
      <c r="R157" s="3">
        <v>1.0571999999999999</v>
      </c>
    </row>
    <row r="158" spans="1:18" x14ac:dyDescent="0.3">
      <c r="A158" t="s">
        <v>892</v>
      </c>
      <c r="B158" s="1">
        <v>0.63900000000000001</v>
      </c>
      <c r="C158" s="1">
        <v>0.36099999999999999</v>
      </c>
      <c r="D158" s="3">
        <v>1.0940000000000001</v>
      </c>
      <c r="E158" s="1">
        <v>0.71399999999999997</v>
      </c>
      <c r="F158" t="s">
        <v>1507</v>
      </c>
      <c r="G158" t="s">
        <v>1086</v>
      </c>
      <c r="H158" t="s">
        <v>1087</v>
      </c>
      <c r="I158">
        <v>0.08</v>
      </c>
      <c r="J158" s="1">
        <v>0.98480000000000001</v>
      </c>
      <c r="K158" s="1">
        <v>1.0942000000000001</v>
      </c>
      <c r="L158">
        <v>115</v>
      </c>
      <c r="M158" t="s">
        <v>70</v>
      </c>
      <c r="N158">
        <v>20.54</v>
      </c>
      <c r="O158" t="s">
        <v>1508</v>
      </c>
      <c r="P158" t="s">
        <v>1509</v>
      </c>
      <c r="Q158" s="3">
        <v>0.37730000000000002</v>
      </c>
      <c r="R158" s="3">
        <v>4.5776000000000003</v>
      </c>
    </row>
    <row r="159" spans="1:18" x14ac:dyDescent="0.3">
      <c r="A159" t="s">
        <v>893</v>
      </c>
      <c r="B159" s="1">
        <v>0.66800000000000004</v>
      </c>
      <c r="C159" s="1">
        <v>0.33200000000000002</v>
      </c>
      <c r="D159" s="3">
        <v>1.704</v>
      </c>
      <c r="E159" s="1">
        <v>0.81899999999999995</v>
      </c>
      <c r="F159" t="s">
        <v>1510</v>
      </c>
      <c r="G159" t="s">
        <v>1511</v>
      </c>
      <c r="H159" t="s">
        <v>1093</v>
      </c>
      <c r="I159">
        <v>7.0000000000000007E-2</v>
      </c>
      <c r="J159" s="1">
        <v>0.33779999999999999</v>
      </c>
      <c r="K159" s="1">
        <v>1.704</v>
      </c>
      <c r="L159">
        <v>30</v>
      </c>
      <c r="M159" t="s">
        <v>122</v>
      </c>
      <c r="N159">
        <v>5.04</v>
      </c>
      <c r="O159" t="s">
        <v>1512</v>
      </c>
      <c r="P159" t="s">
        <v>1513</v>
      </c>
      <c r="Q159" s="3">
        <v>0.32440000000000002</v>
      </c>
      <c r="R159" s="3">
        <v>3.9363000000000001</v>
      </c>
    </row>
    <row r="160" spans="1:18" x14ac:dyDescent="0.3">
      <c r="A160" t="s">
        <v>894</v>
      </c>
      <c r="B160" s="1">
        <v>0.75</v>
      </c>
      <c r="C160" s="1">
        <v>0.25</v>
      </c>
      <c r="D160" s="3">
        <v>1.024</v>
      </c>
      <c r="E160" s="1">
        <v>0.68600000000000005</v>
      </c>
      <c r="F160" t="s">
        <v>1514</v>
      </c>
      <c r="G160" t="s">
        <v>1098</v>
      </c>
      <c r="H160" t="s">
        <v>1099</v>
      </c>
      <c r="I160">
        <v>0.08</v>
      </c>
      <c r="J160" s="1">
        <v>0.84189999999999998</v>
      </c>
      <c r="K160" s="1">
        <v>1.0244</v>
      </c>
      <c r="L160">
        <v>166</v>
      </c>
      <c r="M160" t="s">
        <v>49</v>
      </c>
      <c r="N160">
        <v>49.06</v>
      </c>
      <c r="O160" t="s">
        <v>1515</v>
      </c>
      <c r="P160" t="s">
        <v>1516</v>
      </c>
      <c r="Q160" s="3">
        <v>0.1321</v>
      </c>
      <c r="R160" s="3">
        <v>1.6026</v>
      </c>
    </row>
    <row r="161" spans="1:18" x14ac:dyDescent="0.3">
      <c r="A161" t="s">
        <v>895</v>
      </c>
      <c r="B161" s="1">
        <v>0.68200000000000005</v>
      </c>
      <c r="C161" s="1">
        <v>0.318</v>
      </c>
      <c r="D161" s="3">
        <v>0.371</v>
      </c>
      <c r="E161" s="1">
        <v>0.83799999999999997</v>
      </c>
      <c r="F161" t="s">
        <v>1517</v>
      </c>
      <c r="G161" t="s">
        <v>1103</v>
      </c>
      <c r="H161" t="s">
        <v>1104</v>
      </c>
      <c r="I161">
        <v>0.2</v>
      </c>
      <c r="J161" s="1">
        <v>0.998</v>
      </c>
      <c r="K161" s="1">
        <v>0.37119999999999997</v>
      </c>
      <c r="L161">
        <v>44</v>
      </c>
      <c r="M161" t="s">
        <v>195</v>
      </c>
      <c r="N161">
        <v>2.81</v>
      </c>
      <c r="O161" t="s">
        <v>1191</v>
      </c>
      <c r="P161" t="s">
        <v>1518</v>
      </c>
      <c r="Q161" s="3">
        <v>0.1142</v>
      </c>
      <c r="R161" s="3">
        <v>1.3857999999999999</v>
      </c>
    </row>
    <row r="162" spans="1:18" x14ac:dyDescent="0.3">
      <c r="A162" t="s">
        <v>896</v>
      </c>
      <c r="B162" s="1">
        <v>0.75800000000000001</v>
      </c>
      <c r="C162" s="1">
        <v>0.24199999999999999</v>
      </c>
      <c r="D162" s="3">
        <v>0.59899999999999998</v>
      </c>
      <c r="E162" s="1">
        <v>0.68300000000000005</v>
      </c>
      <c r="F162">
        <v>331</v>
      </c>
      <c r="G162" t="s">
        <v>1109</v>
      </c>
      <c r="H162" t="s">
        <v>1110</v>
      </c>
      <c r="I162">
        <v>0.32</v>
      </c>
      <c r="J162" s="1">
        <v>0.32790000000000002</v>
      </c>
      <c r="K162" s="1">
        <v>0.59860000000000002</v>
      </c>
      <c r="L162">
        <v>8</v>
      </c>
      <c r="M162" t="s">
        <v>106</v>
      </c>
      <c r="N162">
        <v>5.73</v>
      </c>
      <c r="O162" t="s">
        <v>1519</v>
      </c>
      <c r="P162" t="s">
        <v>1520</v>
      </c>
      <c r="Q162" s="3">
        <v>0.13900000000000001</v>
      </c>
      <c r="R162" s="3">
        <v>1.6871</v>
      </c>
    </row>
    <row r="163" spans="1:18" x14ac:dyDescent="0.3">
      <c r="A163" t="s">
        <v>897</v>
      </c>
      <c r="B163" s="1">
        <v>0.70499999999999996</v>
      </c>
      <c r="C163" s="1">
        <v>0.29499999999999998</v>
      </c>
      <c r="D163" s="3">
        <v>1.825</v>
      </c>
      <c r="E163" s="1">
        <v>0.92600000000000005</v>
      </c>
      <c r="F163" t="s">
        <v>1521</v>
      </c>
      <c r="G163" t="s">
        <v>1115</v>
      </c>
      <c r="H163" t="s">
        <v>1116</v>
      </c>
      <c r="I163">
        <v>0.04</v>
      </c>
      <c r="J163" s="1">
        <v>0.96840000000000004</v>
      </c>
      <c r="K163" s="1">
        <v>1.8248</v>
      </c>
      <c r="L163">
        <v>400</v>
      </c>
      <c r="M163" t="s">
        <v>444</v>
      </c>
      <c r="N163">
        <v>7.1</v>
      </c>
      <c r="O163" t="s">
        <v>245</v>
      </c>
      <c r="P163" t="s">
        <v>1522</v>
      </c>
      <c r="Q163" s="3">
        <v>0.17829999999999999</v>
      </c>
      <c r="R163" s="3">
        <v>2.1644999999999999</v>
      </c>
    </row>
    <row r="164" spans="1:18" x14ac:dyDescent="0.3">
      <c r="A164" t="s">
        <v>898</v>
      </c>
      <c r="B164" s="1">
        <v>0.72199999999999998</v>
      </c>
      <c r="C164" s="1">
        <v>0.27800000000000002</v>
      </c>
      <c r="D164" s="3">
        <v>1.139</v>
      </c>
      <c r="E164" s="1">
        <v>0.76800000000000002</v>
      </c>
      <c r="F164">
        <v>928</v>
      </c>
      <c r="G164" t="s">
        <v>1121</v>
      </c>
      <c r="H164" t="s">
        <v>1122</v>
      </c>
      <c r="I164">
        <v>0.16</v>
      </c>
      <c r="J164" s="1">
        <v>0.67949999999999999</v>
      </c>
      <c r="K164" s="1">
        <v>1.1386000000000001</v>
      </c>
      <c r="L164">
        <v>23</v>
      </c>
      <c r="M164" t="s">
        <v>106</v>
      </c>
      <c r="N164">
        <v>10.5</v>
      </c>
      <c r="O164" t="s">
        <v>1523</v>
      </c>
      <c r="P164" t="s">
        <v>1524</v>
      </c>
      <c r="Q164" s="3">
        <v>0.10009999999999999</v>
      </c>
      <c r="R164" s="3">
        <v>1.2142999999999999</v>
      </c>
    </row>
    <row r="165" spans="1:18" x14ac:dyDescent="0.3">
      <c r="A165" t="s">
        <v>899</v>
      </c>
      <c r="B165" s="1">
        <v>-0.999</v>
      </c>
      <c r="C165" s="1">
        <v>-0.999</v>
      </c>
      <c r="D165" s="3">
        <v>-0.999</v>
      </c>
      <c r="E165" s="1">
        <v>-0.999</v>
      </c>
      <c r="F165">
        <v>-0.999</v>
      </c>
      <c r="G165">
        <v>-0.999</v>
      </c>
      <c r="H165">
        <v>-0.999</v>
      </c>
      <c r="I165">
        <v>-0.999</v>
      </c>
      <c r="J165" s="1">
        <v>-0.999</v>
      </c>
      <c r="K165" s="1">
        <v>-0.999</v>
      </c>
      <c r="L165">
        <v>-0.999</v>
      </c>
      <c r="M165">
        <v>-0.999</v>
      </c>
      <c r="N165">
        <v>-0.999</v>
      </c>
      <c r="O165">
        <v>-0.999</v>
      </c>
      <c r="P165">
        <v>-0.999</v>
      </c>
      <c r="Q165" s="3">
        <v>-0.999</v>
      </c>
      <c r="R165" s="3">
        <v>-0.999</v>
      </c>
    </row>
    <row r="166" spans="1:18" x14ac:dyDescent="0.3">
      <c r="A166" t="s">
        <v>900</v>
      </c>
      <c r="B166" s="1">
        <v>0.73099999999999998</v>
      </c>
      <c r="C166" s="1">
        <v>0.26900000000000002</v>
      </c>
      <c r="D166" s="3">
        <v>0.72799999999999998</v>
      </c>
      <c r="E166" s="1">
        <v>0.92300000000000004</v>
      </c>
      <c r="F166" t="s">
        <v>1525</v>
      </c>
      <c r="G166" t="s">
        <v>1133</v>
      </c>
      <c r="H166" t="s">
        <v>1134</v>
      </c>
      <c r="I166">
        <v>0.04</v>
      </c>
      <c r="J166" s="1">
        <v>0.94069999999999998</v>
      </c>
      <c r="K166" s="1">
        <v>0.72789999999999999</v>
      </c>
      <c r="L166">
        <v>266</v>
      </c>
      <c r="M166" t="s">
        <v>444</v>
      </c>
      <c r="N166">
        <v>3.29</v>
      </c>
      <c r="O166" t="s">
        <v>1526</v>
      </c>
      <c r="P166" t="s">
        <v>1527</v>
      </c>
      <c r="Q166" s="3">
        <v>8.77E-2</v>
      </c>
      <c r="R166" s="3">
        <v>1.0644</v>
      </c>
    </row>
    <row r="167" spans="1:18" x14ac:dyDescent="0.3">
      <c r="A167" t="s">
        <v>901</v>
      </c>
      <c r="B167" s="1">
        <v>0.7</v>
      </c>
      <c r="C167" s="1">
        <v>0.3</v>
      </c>
      <c r="D167" s="3">
        <v>1.845</v>
      </c>
      <c r="E167" s="1">
        <v>0.89800000000000002</v>
      </c>
      <c r="F167" t="s">
        <v>1528</v>
      </c>
      <c r="G167" t="s">
        <v>1139</v>
      </c>
      <c r="H167" t="s">
        <v>1140</v>
      </c>
      <c r="I167">
        <v>0.03</v>
      </c>
      <c r="J167" s="1">
        <v>0.60440000000000005</v>
      </c>
      <c r="K167" s="1">
        <v>1.8449</v>
      </c>
      <c r="L167">
        <v>294</v>
      </c>
      <c r="M167" t="s">
        <v>189</v>
      </c>
      <c r="N167">
        <v>3.73</v>
      </c>
      <c r="O167" t="s">
        <v>1529</v>
      </c>
      <c r="P167" t="s">
        <v>1530</v>
      </c>
      <c r="Q167" s="3">
        <v>0.2697</v>
      </c>
      <c r="R167" s="3">
        <v>3.2787999999999999</v>
      </c>
    </row>
    <row r="168" spans="1:18" x14ac:dyDescent="0.3">
      <c r="A168" t="s">
        <v>902</v>
      </c>
      <c r="B168" s="1">
        <v>-0.999</v>
      </c>
      <c r="C168" s="1">
        <v>-0.999</v>
      </c>
      <c r="D168" s="3">
        <v>-0.999</v>
      </c>
      <c r="E168" s="1">
        <v>-0.999</v>
      </c>
      <c r="F168">
        <v>-0.999</v>
      </c>
      <c r="G168">
        <v>-0.999</v>
      </c>
      <c r="H168">
        <v>-0.999</v>
      </c>
      <c r="I168">
        <v>-0.999</v>
      </c>
      <c r="J168" s="1">
        <v>-0.999</v>
      </c>
      <c r="K168" s="1">
        <v>-0.999</v>
      </c>
      <c r="L168">
        <v>-0.999</v>
      </c>
      <c r="M168">
        <v>-0.999</v>
      </c>
      <c r="N168">
        <v>-0.999</v>
      </c>
      <c r="O168">
        <v>-0.999</v>
      </c>
      <c r="P168">
        <v>-0.999</v>
      </c>
      <c r="Q168" s="3">
        <v>-0.999</v>
      </c>
      <c r="R168" s="3">
        <v>-0.999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4325E-7C4C-4A89-9759-4F0BFC17E1EC}">
  <dimension ref="A1:R179"/>
  <sheetViews>
    <sheetView zoomScale="90" zoomScaleNormal="90" workbookViewId="0">
      <selection activeCell="B17" sqref="B17"/>
    </sheetView>
  </sheetViews>
  <sheetFormatPr defaultRowHeight="14.4" x14ac:dyDescent="0.3"/>
  <cols>
    <col min="1" max="1" width="40.5546875" bestFit="1" customWidth="1"/>
    <col min="2" max="2" width="15.44140625" bestFit="1" customWidth="1"/>
    <col min="3" max="3" width="14.109375" bestFit="1" customWidth="1"/>
    <col min="4" max="4" width="13" style="1" customWidth="1"/>
    <col min="5" max="5" width="7.44140625" bestFit="1" customWidth="1"/>
    <col min="6" max="6" width="9" customWidth="1"/>
    <col min="7" max="7" width="14" bestFit="1" customWidth="1"/>
    <col min="8" max="8" width="13.88671875" bestFit="1" customWidth="1"/>
    <col min="9" max="9" width="7.88671875" customWidth="1"/>
    <col min="10" max="10" width="7.6640625" style="3" customWidth="1"/>
    <col min="11" max="11" width="7" customWidth="1"/>
    <col min="12" max="12" width="7.33203125" customWidth="1"/>
    <col min="13" max="13" width="10.44140625" customWidth="1"/>
    <col min="14" max="14" width="10" customWidth="1"/>
    <col min="15" max="15" width="10.88671875" customWidth="1"/>
    <col min="16" max="16" width="14.5546875" bestFit="1" customWidth="1"/>
    <col min="17" max="17" width="9.33203125" style="1" customWidth="1"/>
    <col min="18" max="18" width="10.109375" customWidth="1"/>
  </cols>
  <sheetData>
    <row r="1" spans="1:18" s="2" customFormat="1" ht="27" customHeight="1" x14ac:dyDescent="0.3">
      <c r="A1" s="2" t="s">
        <v>0</v>
      </c>
      <c r="B1" s="2" t="s">
        <v>3</v>
      </c>
      <c r="C1" s="2" t="s">
        <v>5</v>
      </c>
      <c r="D1" s="4" t="s">
        <v>1531</v>
      </c>
      <c r="E1" s="2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5" t="s">
        <v>1536</v>
      </c>
      <c r="K1" s="2" t="s">
        <v>1537</v>
      </c>
      <c r="L1" s="2" t="s">
        <v>1538</v>
      </c>
      <c r="M1" s="2" t="s">
        <v>9</v>
      </c>
      <c r="N1" s="2" t="s">
        <v>1540</v>
      </c>
      <c r="O1" s="2" t="s">
        <v>11</v>
      </c>
      <c r="P1" s="2" t="s">
        <v>13</v>
      </c>
      <c r="Q1" s="4" t="s">
        <v>15</v>
      </c>
      <c r="R1" s="2" t="s">
        <v>16</v>
      </c>
    </row>
    <row r="2" spans="1:18" x14ac:dyDescent="0.3">
      <c r="A2" t="s">
        <v>282</v>
      </c>
      <c r="B2" t="s">
        <v>507</v>
      </c>
      <c r="C2" t="s">
        <v>508</v>
      </c>
      <c r="D2" s="1">
        <v>0.1802</v>
      </c>
      <c r="F2">
        <v>1020</v>
      </c>
      <c r="G2" t="s">
        <v>509</v>
      </c>
      <c r="H2" t="s">
        <v>283</v>
      </c>
      <c r="I2">
        <v>0.12</v>
      </c>
      <c r="J2" s="3">
        <v>0.9889</v>
      </c>
      <c r="L2">
        <v>124</v>
      </c>
      <c r="M2" t="s">
        <v>97</v>
      </c>
      <c r="N2">
        <v>20.58</v>
      </c>
      <c r="O2" t="s">
        <v>510</v>
      </c>
      <c r="P2" t="s">
        <v>511</v>
      </c>
      <c r="Q2" s="1">
        <v>0.49640000000000001</v>
      </c>
    </row>
    <row r="3" spans="1:18" x14ac:dyDescent="0.3">
      <c r="A3" t="s">
        <v>347</v>
      </c>
      <c r="B3" t="s">
        <v>348</v>
      </c>
      <c r="C3" t="s">
        <v>349</v>
      </c>
      <c r="D3" s="1">
        <v>1.0944</v>
      </c>
      <c r="F3">
        <v>555</v>
      </c>
      <c r="G3" t="s">
        <v>350</v>
      </c>
      <c r="H3" t="s">
        <v>351</v>
      </c>
      <c r="I3">
        <v>0.25</v>
      </c>
      <c r="J3" s="3">
        <v>0.39290000000000003</v>
      </c>
      <c r="L3">
        <v>11</v>
      </c>
      <c r="M3" t="s">
        <v>252</v>
      </c>
      <c r="N3">
        <v>16.79</v>
      </c>
      <c r="O3" t="s">
        <v>352</v>
      </c>
      <c r="P3" t="s">
        <v>353</v>
      </c>
      <c r="Q3" s="1">
        <v>0.41889999999999999</v>
      </c>
    </row>
    <row r="4" spans="1:18" x14ac:dyDescent="0.3">
      <c r="A4" t="s">
        <v>354</v>
      </c>
      <c r="B4" t="s">
        <v>355</v>
      </c>
      <c r="C4" t="s">
        <v>356</v>
      </c>
      <c r="D4" s="1">
        <v>4.1599999999999998E-2</v>
      </c>
      <c r="F4">
        <v>9718</v>
      </c>
      <c r="G4" t="s">
        <v>357</v>
      </c>
      <c r="H4" t="s">
        <v>358</v>
      </c>
      <c r="I4">
        <v>0.14000000000000001</v>
      </c>
      <c r="J4" s="3">
        <v>0.93189999999999995</v>
      </c>
      <c r="L4">
        <v>73</v>
      </c>
      <c r="M4" t="s">
        <v>70</v>
      </c>
      <c r="N4">
        <v>10.47</v>
      </c>
      <c r="O4" t="s">
        <v>359</v>
      </c>
      <c r="P4" t="s">
        <v>360</v>
      </c>
      <c r="Q4" s="1">
        <v>1.8100000000000002E-2</v>
      </c>
    </row>
    <row r="5" spans="1:18" x14ac:dyDescent="0.3">
      <c r="A5" t="s">
        <v>78</v>
      </c>
      <c r="B5" t="s">
        <v>79</v>
      </c>
      <c r="C5" t="s">
        <v>80</v>
      </c>
      <c r="D5" s="1">
        <v>0.5796</v>
      </c>
      <c r="F5">
        <v>1536</v>
      </c>
      <c r="G5" t="s">
        <v>81</v>
      </c>
      <c r="H5" t="s">
        <v>82</v>
      </c>
      <c r="I5">
        <v>0.18</v>
      </c>
      <c r="J5" s="3">
        <v>7.8600000000000003E-2</v>
      </c>
      <c r="L5">
        <v>13</v>
      </c>
      <c r="M5" t="s">
        <v>32</v>
      </c>
      <c r="N5">
        <v>17.149999999999999</v>
      </c>
      <c r="O5" t="s">
        <v>83</v>
      </c>
      <c r="P5" t="s">
        <v>84</v>
      </c>
      <c r="Q5" s="1">
        <v>6.4399999999999999E-2</v>
      </c>
    </row>
    <row r="6" spans="1:18" x14ac:dyDescent="0.3">
      <c r="A6" t="s">
        <v>85</v>
      </c>
      <c r="B6" t="s">
        <v>86</v>
      </c>
      <c r="C6" t="s">
        <v>87</v>
      </c>
      <c r="D6" s="1">
        <v>5.3100000000000001E-2</v>
      </c>
      <c r="F6">
        <v>512</v>
      </c>
      <c r="G6" t="s">
        <v>88</v>
      </c>
      <c r="H6" t="s">
        <v>89</v>
      </c>
      <c r="I6">
        <v>0.17</v>
      </c>
      <c r="J6" s="3">
        <v>0.15140000000000001</v>
      </c>
      <c r="L6">
        <v>20</v>
      </c>
      <c r="M6" t="s">
        <v>10</v>
      </c>
      <c r="N6">
        <v>3.91</v>
      </c>
      <c r="O6" t="s">
        <v>90</v>
      </c>
      <c r="P6" t="s">
        <v>91</v>
      </c>
      <c r="Q6" s="1">
        <v>0.2283</v>
      </c>
    </row>
    <row r="7" spans="1:18" x14ac:dyDescent="0.3">
      <c r="A7" t="s">
        <v>157</v>
      </c>
      <c r="B7" t="s">
        <v>158</v>
      </c>
      <c r="C7" t="s">
        <v>159</v>
      </c>
      <c r="D7" s="1">
        <v>0.32350000000000001</v>
      </c>
      <c r="F7">
        <v>4665</v>
      </c>
      <c r="G7" t="s">
        <v>160</v>
      </c>
      <c r="H7" t="s">
        <v>161</v>
      </c>
      <c r="I7">
        <v>0.14000000000000001</v>
      </c>
      <c r="J7" s="3">
        <v>0.99229999999999996</v>
      </c>
      <c r="L7">
        <v>55</v>
      </c>
      <c r="M7" t="s">
        <v>70</v>
      </c>
      <c r="N7">
        <v>7.04</v>
      </c>
      <c r="O7" t="s">
        <v>162</v>
      </c>
      <c r="P7" t="s">
        <v>163</v>
      </c>
      <c r="Q7" s="1">
        <v>4.7399999999999998E-2</v>
      </c>
    </row>
    <row r="8" spans="1:18" x14ac:dyDescent="0.3">
      <c r="A8" t="s">
        <v>361</v>
      </c>
      <c r="B8" t="s">
        <v>362</v>
      </c>
      <c r="C8" t="s">
        <v>363</v>
      </c>
      <c r="D8" s="1">
        <v>9.0300000000000005E-2</v>
      </c>
      <c r="F8">
        <v>16</v>
      </c>
      <c r="G8" t="s">
        <v>364</v>
      </c>
      <c r="H8" t="s">
        <v>365</v>
      </c>
      <c r="I8">
        <v>1.02</v>
      </c>
      <c r="J8" s="3">
        <v>0.27560000000000001</v>
      </c>
      <c r="L8">
        <v>3</v>
      </c>
      <c r="M8" t="s">
        <v>70</v>
      </c>
      <c r="N8">
        <v>24.34</v>
      </c>
      <c r="O8" t="s">
        <v>366</v>
      </c>
      <c r="P8" t="s">
        <v>365</v>
      </c>
      <c r="Q8" s="1">
        <v>0.3548</v>
      </c>
    </row>
    <row r="9" spans="1:18" x14ac:dyDescent="0.3">
      <c r="A9" t="s">
        <v>367</v>
      </c>
      <c r="B9" t="s">
        <v>368</v>
      </c>
      <c r="C9" t="s">
        <v>369</v>
      </c>
      <c r="D9" s="1">
        <v>0.1648</v>
      </c>
      <c r="F9">
        <v>4680</v>
      </c>
      <c r="G9" t="s">
        <v>370</v>
      </c>
      <c r="H9" t="s">
        <v>371</v>
      </c>
      <c r="I9">
        <v>0.06</v>
      </c>
      <c r="J9" s="3">
        <v>0.98980000000000001</v>
      </c>
      <c r="L9">
        <v>61</v>
      </c>
      <c r="M9" t="s">
        <v>106</v>
      </c>
      <c r="N9">
        <v>5.94</v>
      </c>
      <c r="O9" t="s">
        <v>372</v>
      </c>
      <c r="P9" t="s">
        <v>373</v>
      </c>
      <c r="Q9" s="1">
        <v>4.07E-2</v>
      </c>
    </row>
    <row r="10" spans="1:18" x14ac:dyDescent="0.3">
      <c r="A10" t="s">
        <v>374</v>
      </c>
      <c r="B10" t="s">
        <v>375</v>
      </c>
      <c r="C10" t="s">
        <v>376</v>
      </c>
      <c r="D10" s="1">
        <v>0.12970000000000001</v>
      </c>
      <c r="F10">
        <v>1347</v>
      </c>
      <c r="G10" t="s">
        <v>377</v>
      </c>
      <c r="H10" t="s">
        <v>378</v>
      </c>
      <c r="I10">
        <v>0.08</v>
      </c>
      <c r="J10" s="3">
        <v>0.84370000000000001</v>
      </c>
      <c r="L10">
        <v>110</v>
      </c>
      <c r="M10" t="s">
        <v>379</v>
      </c>
      <c r="N10">
        <v>4.97</v>
      </c>
      <c r="O10" t="s">
        <v>380</v>
      </c>
      <c r="P10" t="s">
        <v>381</v>
      </c>
      <c r="Q10" s="1">
        <v>4.07E-2</v>
      </c>
    </row>
    <row r="11" spans="1:18" x14ac:dyDescent="0.3">
      <c r="A11" t="s">
        <v>382</v>
      </c>
      <c r="B11" t="s">
        <v>383</v>
      </c>
      <c r="C11" t="s">
        <v>384</v>
      </c>
      <c r="D11" s="1">
        <v>5.4800000000000001E-2</v>
      </c>
      <c r="F11">
        <v>751</v>
      </c>
      <c r="G11" t="s">
        <v>385</v>
      </c>
      <c r="H11" t="s">
        <v>386</v>
      </c>
      <c r="I11">
        <v>0.33</v>
      </c>
      <c r="J11" s="3">
        <v>0.27289999999999998</v>
      </c>
      <c r="L11">
        <v>6</v>
      </c>
      <c r="M11" t="s">
        <v>106</v>
      </c>
      <c r="N11">
        <v>28.62</v>
      </c>
      <c r="O11" t="s">
        <v>387</v>
      </c>
      <c r="P11" t="s">
        <v>388</v>
      </c>
      <c r="Q11" s="1">
        <v>1.01E-2</v>
      </c>
    </row>
    <row r="12" spans="1:18" x14ac:dyDescent="0.3">
      <c r="A12" t="s">
        <v>2</v>
      </c>
      <c r="B12" t="s">
        <v>4</v>
      </c>
      <c r="C12" t="s">
        <v>6</v>
      </c>
      <c r="D12" s="1">
        <v>0.2114</v>
      </c>
      <c r="F12">
        <v>1041</v>
      </c>
      <c r="G12" t="s">
        <v>7</v>
      </c>
      <c r="H12" t="s">
        <v>8</v>
      </c>
      <c r="I12">
        <v>0.1</v>
      </c>
      <c r="J12" s="3">
        <v>5.7000000000000002E-3</v>
      </c>
      <c r="L12">
        <v>32</v>
      </c>
      <c r="M12" t="s">
        <v>10</v>
      </c>
      <c r="N12">
        <v>3.72</v>
      </c>
      <c r="O12" t="s">
        <v>12</v>
      </c>
      <c r="P12" t="s">
        <v>14</v>
      </c>
      <c r="Q12" s="1">
        <v>2.1697000000000002</v>
      </c>
    </row>
    <row r="13" spans="1:18" x14ac:dyDescent="0.3">
      <c r="A13" t="s">
        <v>19</v>
      </c>
      <c r="B13" t="s">
        <v>20</v>
      </c>
      <c r="C13" t="s">
        <v>21</v>
      </c>
      <c r="D13" s="1">
        <v>4.4400000000000002E-2</v>
      </c>
      <c r="F13">
        <v>621</v>
      </c>
      <c r="G13" t="s">
        <v>22</v>
      </c>
      <c r="H13" t="s">
        <v>23</v>
      </c>
      <c r="I13">
        <v>0.16</v>
      </c>
      <c r="J13" s="3">
        <v>0.60060000000000002</v>
      </c>
      <c r="L13">
        <v>0</v>
      </c>
      <c r="M13" t="s">
        <v>24</v>
      </c>
      <c r="N13">
        <v>3.47</v>
      </c>
      <c r="O13" t="s">
        <v>25</v>
      </c>
      <c r="P13" t="s">
        <v>26</v>
      </c>
      <c r="Q13" s="1">
        <v>-2.06E-2</v>
      </c>
    </row>
    <row r="14" spans="1:18" x14ac:dyDescent="0.3">
      <c r="A14" t="s">
        <v>27</v>
      </c>
      <c r="B14" t="s">
        <v>28</v>
      </c>
      <c r="C14" t="s">
        <v>29</v>
      </c>
      <c r="D14" s="1">
        <v>0.26340000000000002</v>
      </c>
      <c r="F14">
        <v>866</v>
      </c>
      <c r="G14" t="s">
        <v>30</v>
      </c>
      <c r="H14" t="s">
        <v>31</v>
      </c>
      <c r="I14">
        <v>0.37</v>
      </c>
      <c r="J14" s="3">
        <v>0.1111</v>
      </c>
      <c r="L14">
        <v>14</v>
      </c>
      <c r="M14" t="s">
        <v>32</v>
      </c>
      <c r="N14">
        <v>10.33</v>
      </c>
      <c r="O14" t="s">
        <v>33</v>
      </c>
      <c r="P14" t="s">
        <v>34</v>
      </c>
      <c r="Q14" s="1">
        <v>-1.78E-2</v>
      </c>
    </row>
    <row r="15" spans="1:18" x14ac:dyDescent="0.3">
      <c r="A15" t="s">
        <v>36</v>
      </c>
      <c r="B15" t="s">
        <v>37</v>
      </c>
      <c r="C15" t="s">
        <v>38</v>
      </c>
      <c r="D15" s="1">
        <v>0.49059999999999998</v>
      </c>
      <c r="F15">
        <v>419</v>
      </c>
      <c r="G15" t="s">
        <v>39</v>
      </c>
      <c r="H15" t="s">
        <v>40</v>
      </c>
      <c r="I15">
        <v>0.19</v>
      </c>
      <c r="J15" s="3">
        <v>0.25130000000000002</v>
      </c>
      <c r="L15">
        <v>24</v>
      </c>
      <c r="M15" t="s">
        <v>32</v>
      </c>
      <c r="N15">
        <v>6.74</v>
      </c>
      <c r="O15" t="s">
        <v>41</v>
      </c>
      <c r="P15" t="s">
        <v>42</v>
      </c>
      <c r="Q15" s="1">
        <v>0.1862</v>
      </c>
    </row>
    <row r="16" spans="1:18" x14ac:dyDescent="0.3">
      <c r="A16" t="s">
        <v>44</v>
      </c>
      <c r="B16" t="s">
        <v>45</v>
      </c>
      <c r="C16" t="s">
        <v>46</v>
      </c>
      <c r="D16" s="1">
        <v>0.35149999999999998</v>
      </c>
      <c r="F16">
        <v>942</v>
      </c>
      <c r="G16" t="s">
        <v>47</v>
      </c>
      <c r="H16" t="s">
        <v>48</v>
      </c>
      <c r="I16">
        <v>0.16</v>
      </c>
      <c r="J16" s="3">
        <v>0.55559999999999998</v>
      </c>
      <c r="L16">
        <v>36</v>
      </c>
      <c r="M16" t="s">
        <v>49</v>
      </c>
      <c r="N16">
        <v>7.89</v>
      </c>
      <c r="O16" t="s">
        <v>50</v>
      </c>
      <c r="P16" t="s">
        <v>51</v>
      </c>
      <c r="Q16" s="1">
        <v>0.105</v>
      </c>
    </row>
    <row r="17" spans="1:17" x14ac:dyDescent="0.3">
      <c r="A17" t="s">
        <v>52</v>
      </c>
      <c r="B17" t="s">
        <v>53</v>
      </c>
      <c r="C17" t="s">
        <v>54</v>
      </c>
      <c r="D17" s="1">
        <v>2.8400000000000002E-2</v>
      </c>
      <c r="F17">
        <v>4949</v>
      </c>
      <c r="G17" t="s">
        <v>55</v>
      </c>
      <c r="H17" t="s">
        <v>56</v>
      </c>
      <c r="I17">
        <v>0.04</v>
      </c>
      <c r="J17" s="3">
        <v>0.43330000000000002</v>
      </c>
      <c r="L17">
        <v>28</v>
      </c>
      <c r="M17" t="s">
        <v>57</v>
      </c>
      <c r="N17">
        <v>3.46</v>
      </c>
      <c r="O17" t="s">
        <v>58</v>
      </c>
      <c r="P17" t="s">
        <v>59</v>
      </c>
      <c r="Q17" s="1">
        <v>-0.10290000000000001</v>
      </c>
    </row>
    <row r="18" spans="1:17" x14ac:dyDescent="0.3">
      <c r="A18" t="s">
        <v>60</v>
      </c>
      <c r="B18" t="s">
        <v>61</v>
      </c>
      <c r="C18" t="s">
        <v>62</v>
      </c>
      <c r="D18" s="1">
        <v>0.51890000000000003</v>
      </c>
      <c r="F18">
        <v>4552</v>
      </c>
      <c r="G18" t="s">
        <v>63</v>
      </c>
      <c r="H18" t="s">
        <v>64</v>
      </c>
      <c r="I18">
        <v>0.15</v>
      </c>
      <c r="J18" s="3">
        <v>8.0100000000000005E-2</v>
      </c>
      <c r="L18">
        <v>24</v>
      </c>
      <c r="M18" t="s">
        <v>65</v>
      </c>
      <c r="N18">
        <v>13.12</v>
      </c>
      <c r="O18" t="s">
        <v>66</v>
      </c>
      <c r="P18" t="s">
        <v>67</v>
      </c>
      <c r="Q18" s="1">
        <v>1.5E-3</v>
      </c>
    </row>
    <row r="19" spans="1:17" x14ac:dyDescent="0.3">
      <c r="A19" t="s">
        <v>68</v>
      </c>
      <c r="B19" t="s">
        <v>512</v>
      </c>
      <c r="C19" t="s">
        <v>513</v>
      </c>
      <c r="D19" s="1">
        <v>0.14879999999999999</v>
      </c>
      <c r="F19">
        <v>286</v>
      </c>
      <c r="G19" t="s">
        <v>514</v>
      </c>
      <c r="H19" t="s">
        <v>69</v>
      </c>
      <c r="I19">
        <v>0.06</v>
      </c>
      <c r="J19" s="3">
        <v>0.9637</v>
      </c>
      <c r="L19">
        <v>32</v>
      </c>
      <c r="M19" t="s">
        <v>106</v>
      </c>
      <c r="N19">
        <v>0.72</v>
      </c>
      <c r="O19" t="s">
        <v>515</v>
      </c>
      <c r="P19" t="s">
        <v>516</v>
      </c>
      <c r="Q19" s="1">
        <v>-0.22359999999999999</v>
      </c>
    </row>
    <row r="20" spans="1:17" x14ac:dyDescent="0.3">
      <c r="A20" t="s">
        <v>71</v>
      </c>
      <c r="B20" t="s">
        <v>72</v>
      </c>
      <c r="C20" t="s">
        <v>73</v>
      </c>
      <c r="D20" s="1">
        <v>0.16470000000000001</v>
      </c>
      <c r="F20">
        <v>836</v>
      </c>
      <c r="G20" t="s">
        <v>74</v>
      </c>
      <c r="H20" t="s">
        <v>75</v>
      </c>
      <c r="I20">
        <v>0.05</v>
      </c>
      <c r="J20" s="3">
        <v>0.94130000000000003</v>
      </c>
      <c r="L20">
        <v>0</v>
      </c>
      <c r="M20" t="s">
        <v>70</v>
      </c>
      <c r="N20">
        <v>0.35</v>
      </c>
      <c r="O20" t="s">
        <v>76</v>
      </c>
      <c r="P20" t="s">
        <v>77</v>
      </c>
      <c r="Q20" s="1">
        <v>-0.4108</v>
      </c>
    </row>
    <row r="21" spans="1:17" x14ac:dyDescent="0.3">
      <c r="A21" t="s">
        <v>92</v>
      </c>
      <c r="B21" t="s">
        <v>93</v>
      </c>
      <c r="C21" t="s">
        <v>94</v>
      </c>
      <c r="D21" s="1">
        <v>0.45590000000000003</v>
      </c>
      <c r="F21">
        <v>5139</v>
      </c>
      <c r="G21" t="s">
        <v>95</v>
      </c>
      <c r="H21" t="s">
        <v>96</v>
      </c>
      <c r="I21">
        <v>0.03</v>
      </c>
      <c r="J21" s="3">
        <v>0.98229999999999995</v>
      </c>
      <c r="L21">
        <v>40</v>
      </c>
      <c r="M21" t="s">
        <v>97</v>
      </c>
      <c r="N21">
        <v>2.54</v>
      </c>
      <c r="O21" t="s">
        <v>98</v>
      </c>
      <c r="P21" t="s">
        <v>99</v>
      </c>
      <c r="Q21" s="1">
        <v>2.9399999999999999E-2</v>
      </c>
    </row>
    <row r="22" spans="1:17" x14ac:dyDescent="0.3">
      <c r="A22" t="s">
        <v>100</v>
      </c>
      <c r="B22" t="s">
        <v>102</v>
      </c>
      <c r="C22" t="s">
        <v>103</v>
      </c>
      <c r="D22" s="1">
        <v>0.1608</v>
      </c>
      <c r="F22">
        <v>1821</v>
      </c>
      <c r="G22" t="s">
        <v>104</v>
      </c>
      <c r="H22" t="s">
        <v>105</v>
      </c>
      <c r="I22">
        <v>0.19</v>
      </c>
      <c r="J22" s="3">
        <v>0.97740000000000005</v>
      </c>
      <c r="L22">
        <v>38</v>
      </c>
      <c r="M22" t="s">
        <v>106</v>
      </c>
      <c r="N22">
        <v>6.58</v>
      </c>
      <c r="O22" t="s">
        <v>107</v>
      </c>
      <c r="P22" t="s">
        <v>108</v>
      </c>
      <c r="Q22" s="1">
        <v>2.9499999999999998E-2</v>
      </c>
    </row>
    <row r="23" spans="1:17" x14ac:dyDescent="0.3">
      <c r="A23" t="s">
        <v>109</v>
      </c>
      <c r="B23" t="s">
        <v>110</v>
      </c>
      <c r="C23" t="s">
        <v>111</v>
      </c>
      <c r="D23" s="1">
        <v>0.92849999999999999</v>
      </c>
      <c r="F23">
        <v>2651</v>
      </c>
      <c r="G23" t="s">
        <v>112</v>
      </c>
      <c r="H23" t="s">
        <v>113</v>
      </c>
      <c r="I23">
        <v>0.1</v>
      </c>
      <c r="J23" s="3">
        <v>0.2213</v>
      </c>
      <c r="L23">
        <v>16</v>
      </c>
      <c r="M23" t="s">
        <v>32</v>
      </c>
      <c r="N23">
        <v>8.7899999999999991</v>
      </c>
      <c r="O23" t="s">
        <v>114</v>
      </c>
      <c r="P23" t="s">
        <v>115</v>
      </c>
      <c r="Q23" s="1">
        <v>-5.8999999999999999E-3</v>
      </c>
    </row>
    <row r="24" spans="1:17" x14ac:dyDescent="0.3">
      <c r="A24" t="s">
        <v>116</v>
      </c>
      <c r="B24" t="s">
        <v>118</v>
      </c>
      <c r="C24" t="s">
        <v>119</v>
      </c>
      <c r="D24" s="1">
        <v>0.20669999999999999</v>
      </c>
      <c r="F24">
        <v>1167</v>
      </c>
      <c r="G24" t="s">
        <v>120</v>
      </c>
      <c r="H24" t="s">
        <v>121</v>
      </c>
      <c r="I24">
        <v>0.17</v>
      </c>
      <c r="J24" s="3">
        <v>0.2606</v>
      </c>
      <c r="L24">
        <v>11</v>
      </c>
      <c r="M24" t="s">
        <v>122</v>
      </c>
      <c r="N24">
        <v>9.66</v>
      </c>
      <c r="O24" t="s">
        <v>123</v>
      </c>
      <c r="P24" t="s">
        <v>124</v>
      </c>
      <c r="Q24" s="1">
        <v>4.5999999999999999E-2</v>
      </c>
    </row>
    <row r="25" spans="1:17" x14ac:dyDescent="0.3">
      <c r="A25" t="s">
        <v>125</v>
      </c>
      <c r="B25" t="s">
        <v>126</v>
      </c>
      <c r="C25" t="s">
        <v>127</v>
      </c>
      <c r="D25" s="1">
        <v>0.1767</v>
      </c>
      <c r="F25">
        <v>1799</v>
      </c>
      <c r="G25" t="s">
        <v>128</v>
      </c>
      <c r="H25" t="s">
        <v>129</v>
      </c>
      <c r="I25">
        <v>0.1</v>
      </c>
      <c r="J25" s="3">
        <v>0.74809999999999999</v>
      </c>
      <c r="L25">
        <v>49</v>
      </c>
      <c r="M25" t="s">
        <v>130</v>
      </c>
      <c r="N25">
        <v>9.99</v>
      </c>
      <c r="O25" t="s">
        <v>131</v>
      </c>
      <c r="P25" t="s">
        <v>132</v>
      </c>
      <c r="Q25" s="1">
        <v>0.1537</v>
      </c>
    </row>
    <row r="26" spans="1:17" x14ac:dyDescent="0.3">
      <c r="A26" t="s">
        <v>133</v>
      </c>
      <c r="B26" t="s">
        <v>134</v>
      </c>
      <c r="C26" t="s">
        <v>135</v>
      </c>
      <c r="D26" s="1">
        <v>0.1847</v>
      </c>
      <c r="F26">
        <v>1002</v>
      </c>
      <c r="G26" t="s">
        <v>136</v>
      </c>
      <c r="H26" t="s">
        <v>137</v>
      </c>
      <c r="I26">
        <v>0.09</v>
      </c>
      <c r="J26" s="3">
        <v>0.95220000000000005</v>
      </c>
      <c r="L26">
        <v>0</v>
      </c>
      <c r="M26" t="s">
        <v>70</v>
      </c>
      <c r="N26">
        <v>0.91</v>
      </c>
      <c r="O26" t="s">
        <v>138</v>
      </c>
      <c r="P26" t="s">
        <v>139</v>
      </c>
      <c r="Q26" s="1">
        <v>-0.18029999999999999</v>
      </c>
    </row>
    <row r="27" spans="1:17" x14ac:dyDescent="0.3">
      <c r="A27" t="s">
        <v>140</v>
      </c>
      <c r="B27" t="s">
        <v>141</v>
      </c>
      <c r="C27" t="s">
        <v>142</v>
      </c>
      <c r="D27" s="1">
        <v>0.1716</v>
      </c>
      <c r="F27">
        <v>391</v>
      </c>
      <c r="G27" t="s">
        <v>143</v>
      </c>
      <c r="H27" t="s">
        <v>144</v>
      </c>
      <c r="I27">
        <v>0.28000000000000003</v>
      </c>
      <c r="J27" s="3">
        <v>0.70779999999999998</v>
      </c>
      <c r="L27">
        <v>19</v>
      </c>
      <c r="M27" t="s">
        <v>97</v>
      </c>
      <c r="N27">
        <v>7.46</v>
      </c>
      <c r="O27" t="s">
        <v>145</v>
      </c>
      <c r="P27" t="s">
        <v>146</v>
      </c>
      <c r="Q27" s="1">
        <v>0.30719999999999997</v>
      </c>
    </row>
    <row r="28" spans="1:17" x14ac:dyDescent="0.3">
      <c r="A28" t="s">
        <v>147</v>
      </c>
      <c r="B28" t="s">
        <v>148</v>
      </c>
      <c r="C28" t="s">
        <v>149</v>
      </c>
      <c r="D28" s="1">
        <v>0.22969999999999999</v>
      </c>
      <c r="F28">
        <v>411</v>
      </c>
      <c r="G28" t="s">
        <v>150</v>
      </c>
      <c r="H28" t="s">
        <v>151</v>
      </c>
      <c r="I28">
        <v>0.18</v>
      </c>
      <c r="J28" s="3">
        <v>2.0000000000000001E-4</v>
      </c>
      <c r="L28">
        <v>1</v>
      </c>
      <c r="M28" t="s">
        <v>152</v>
      </c>
      <c r="N28">
        <v>3.73</v>
      </c>
      <c r="O28" t="s">
        <v>154</v>
      </c>
      <c r="P28" t="s">
        <v>155</v>
      </c>
      <c r="Q28" s="1">
        <v>-0.17019999999999999</v>
      </c>
    </row>
    <row r="29" spans="1:17" x14ac:dyDescent="0.3">
      <c r="A29" t="s">
        <v>165</v>
      </c>
      <c r="B29" t="s">
        <v>166</v>
      </c>
      <c r="C29" t="s">
        <v>167</v>
      </c>
      <c r="D29" s="1">
        <v>0.22969999999999999</v>
      </c>
      <c r="F29">
        <v>1456</v>
      </c>
      <c r="G29" t="s">
        <v>168</v>
      </c>
      <c r="H29" t="s">
        <v>169</v>
      </c>
      <c r="I29">
        <v>0.33</v>
      </c>
      <c r="J29" s="3">
        <v>0.87939999999999996</v>
      </c>
      <c r="L29">
        <v>48</v>
      </c>
      <c r="M29" t="s">
        <v>106</v>
      </c>
      <c r="N29">
        <v>10.89</v>
      </c>
      <c r="O29" t="s">
        <v>170</v>
      </c>
      <c r="P29" t="s">
        <v>171</v>
      </c>
      <c r="Q29" s="1">
        <v>0.1123</v>
      </c>
    </row>
    <row r="30" spans="1:17" x14ac:dyDescent="0.3">
      <c r="A30" t="s">
        <v>172</v>
      </c>
      <c r="B30" t="s">
        <v>173</v>
      </c>
      <c r="C30" t="s">
        <v>174</v>
      </c>
      <c r="D30" s="1">
        <v>5.6500000000000002E-2</v>
      </c>
      <c r="F30">
        <v>1872</v>
      </c>
      <c r="G30" t="s">
        <v>175</v>
      </c>
      <c r="H30" t="s">
        <v>176</v>
      </c>
      <c r="I30">
        <v>0.11</v>
      </c>
      <c r="J30" s="3">
        <v>4.41E-2</v>
      </c>
      <c r="L30">
        <v>76</v>
      </c>
      <c r="M30" t="s">
        <v>177</v>
      </c>
      <c r="N30">
        <v>6.73</v>
      </c>
      <c r="O30" t="s">
        <v>178</v>
      </c>
      <c r="P30" t="s">
        <v>179</v>
      </c>
      <c r="Q30" s="1">
        <v>0.81430000000000002</v>
      </c>
    </row>
    <row r="31" spans="1:17" x14ac:dyDescent="0.3">
      <c r="A31" t="s">
        <v>180</v>
      </c>
      <c r="B31" t="s">
        <v>517</v>
      </c>
      <c r="C31" t="s">
        <v>518</v>
      </c>
      <c r="D31" s="1">
        <v>0.68759999999999999</v>
      </c>
      <c r="F31">
        <v>2732</v>
      </c>
      <c r="G31" t="s">
        <v>181</v>
      </c>
      <c r="H31" t="s">
        <v>182</v>
      </c>
      <c r="I31">
        <v>0.19</v>
      </c>
      <c r="J31" s="3">
        <v>0.4027</v>
      </c>
      <c r="L31">
        <v>19</v>
      </c>
      <c r="M31" t="s">
        <v>183</v>
      </c>
      <c r="N31">
        <v>60.53</v>
      </c>
      <c r="O31" t="s">
        <v>519</v>
      </c>
      <c r="P31" t="s">
        <v>520</v>
      </c>
      <c r="Q31" s="1">
        <v>3.0800000000000001E-2</v>
      </c>
    </row>
    <row r="32" spans="1:17" x14ac:dyDescent="0.3">
      <c r="A32" t="s">
        <v>184</v>
      </c>
      <c r="B32" t="s">
        <v>185</v>
      </c>
      <c r="C32" t="s">
        <v>186</v>
      </c>
      <c r="D32" s="1">
        <v>1.0432999999999999</v>
      </c>
      <c r="F32">
        <v>260</v>
      </c>
      <c r="G32" t="s">
        <v>187</v>
      </c>
      <c r="H32" t="s">
        <v>188</v>
      </c>
      <c r="I32">
        <v>0.34</v>
      </c>
      <c r="J32" s="3">
        <v>6.3100000000000003E-2</v>
      </c>
      <c r="L32">
        <v>15</v>
      </c>
      <c r="M32" t="s">
        <v>189</v>
      </c>
      <c r="N32">
        <v>5.36</v>
      </c>
      <c r="O32" t="s">
        <v>190</v>
      </c>
      <c r="P32" t="s">
        <v>191</v>
      </c>
      <c r="Q32" s="1">
        <v>0.86570000000000003</v>
      </c>
    </row>
    <row r="33" spans="1:17" x14ac:dyDescent="0.3">
      <c r="A33" t="s">
        <v>192</v>
      </c>
      <c r="B33" t="s">
        <v>521</v>
      </c>
      <c r="C33" t="s">
        <v>522</v>
      </c>
      <c r="D33" s="1">
        <v>0.1113</v>
      </c>
      <c r="F33">
        <v>1698</v>
      </c>
      <c r="G33" t="s">
        <v>193</v>
      </c>
      <c r="H33" t="s">
        <v>194</v>
      </c>
      <c r="I33">
        <v>0.39</v>
      </c>
      <c r="J33" s="3">
        <v>0.6714</v>
      </c>
      <c r="L33">
        <v>73</v>
      </c>
      <c r="M33" t="s">
        <v>195</v>
      </c>
      <c r="N33">
        <v>18.809999999999999</v>
      </c>
      <c r="O33" t="s">
        <v>523</v>
      </c>
      <c r="P33" t="s">
        <v>524</v>
      </c>
      <c r="Q33" s="1">
        <v>0.12139999999999999</v>
      </c>
    </row>
    <row r="34" spans="1:17" x14ac:dyDescent="0.3">
      <c r="A34" t="s">
        <v>196</v>
      </c>
      <c r="B34" t="s">
        <v>197</v>
      </c>
      <c r="C34" t="s">
        <v>198</v>
      </c>
      <c r="D34" s="1">
        <v>0.1608</v>
      </c>
      <c r="F34">
        <v>3402</v>
      </c>
      <c r="G34" t="s">
        <v>199</v>
      </c>
      <c r="H34" t="s">
        <v>200</v>
      </c>
      <c r="I34">
        <v>0.11</v>
      </c>
      <c r="J34" s="3">
        <v>0.72030000000000005</v>
      </c>
      <c r="L34">
        <v>39</v>
      </c>
      <c r="M34" t="s">
        <v>201</v>
      </c>
      <c r="N34">
        <v>7.61</v>
      </c>
      <c r="O34" t="s">
        <v>202</v>
      </c>
      <c r="P34" t="s">
        <v>203</v>
      </c>
      <c r="Q34" s="1">
        <v>7.5200000000000003E-2</v>
      </c>
    </row>
    <row r="35" spans="1:17" x14ac:dyDescent="0.3">
      <c r="A35" t="s">
        <v>204</v>
      </c>
      <c r="B35" t="s">
        <v>205</v>
      </c>
      <c r="C35" t="s">
        <v>206</v>
      </c>
      <c r="D35" s="1">
        <v>1.1217999999999999</v>
      </c>
      <c r="F35">
        <v>5179</v>
      </c>
      <c r="G35" t="s">
        <v>207</v>
      </c>
      <c r="H35" t="s">
        <v>208</v>
      </c>
      <c r="I35">
        <v>7.0000000000000007E-2</v>
      </c>
      <c r="J35" s="3">
        <v>0.5746</v>
      </c>
      <c r="L35">
        <v>118</v>
      </c>
      <c r="M35" t="s">
        <v>32</v>
      </c>
      <c r="N35">
        <v>7.35</v>
      </c>
      <c r="O35" t="s">
        <v>209</v>
      </c>
      <c r="P35" t="s">
        <v>210</v>
      </c>
      <c r="Q35" s="1">
        <v>0.23599999999999999</v>
      </c>
    </row>
    <row r="36" spans="1:17" x14ac:dyDescent="0.3">
      <c r="A36" t="s">
        <v>212</v>
      </c>
      <c r="B36" t="s">
        <v>213</v>
      </c>
      <c r="C36" t="s">
        <v>214</v>
      </c>
      <c r="D36" s="1">
        <v>0.11940000000000001</v>
      </c>
      <c r="F36">
        <v>1092</v>
      </c>
      <c r="G36" t="s">
        <v>215</v>
      </c>
      <c r="H36" t="s">
        <v>216</v>
      </c>
      <c r="I36">
        <v>0.2</v>
      </c>
      <c r="J36" s="3">
        <v>0.98309999999999997</v>
      </c>
      <c r="L36">
        <v>172</v>
      </c>
      <c r="M36" t="s">
        <v>217</v>
      </c>
      <c r="N36">
        <v>11.03</v>
      </c>
      <c r="O36" t="s">
        <v>218</v>
      </c>
      <c r="P36" t="s">
        <v>219</v>
      </c>
      <c r="Q36" s="1">
        <v>0.65959999999999996</v>
      </c>
    </row>
    <row r="37" spans="1:17" x14ac:dyDescent="0.3">
      <c r="A37" t="s">
        <v>220</v>
      </c>
      <c r="B37" t="s">
        <v>221</v>
      </c>
      <c r="C37" t="s">
        <v>222</v>
      </c>
      <c r="D37" s="1">
        <v>0.1305</v>
      </c>
      <c r="F37">
        <v>532</v>
      </c>
      <c r="G37" t="s">
        <v>223</v>
      </c>
      <c r="H37" t="s">
        <v>224</v>
      </c>
      <c r="I37">
        <v>0.18</v>
      </c>
      <c r="J37" s="3">
        <v>0.92830000000000001</v>
      </c>
      <c r="L37">
        <v>13</v>
      </c>
      <c r="M37" t="s">
        <v>225</v>
      </c>
      <c r="N37">
        <v>8</v>
      </c>
      <c r="O37" t="s">
        <v>226</v>
      </c>
      <c r="P37" t="s">
        <v>227</v>
      </c>
      <c r="Q37" s="1">
        <v>4.8599999999999997E-2</v>
      </c>
    </row>
    <row r="38" spans="1:17" x14ac:dyDescent="0.3">
      <c r="A38" t="s">
        <v>228</v>
      </c>
      <c r="B38" t="s">
        <v>229</v>
      </c>
      <c r="C38" t="s">
        <v>230</v>
      </c>
      <c r="D38" s="1">
        <v>9.1800000000000007E-2</v>
      </c>
      <c r="F38">
        <v>1814</v>
      </c>
      <c r="G38" t="s">
        <v>231</v>
      </c>
      <c r="H38" t="s">
        <v>232</v>
      </c>
      <c r="I38">
        <v>0.14000000000000001</v>
      </c>
      <c r="J38" s="3">
        <v>1</v>
      </c>
      <c r="L38">
        <v>78</v>
      </c>
      <c r="M38" t="s">
        <v>70</v>
      </c>
      <c r="N38">
        <v>16.86</v>
      </c>
      <c r="O38" t="s">
        <v>234</v>
      </c>
      <c r="P38" t="s">
        <v>235</v>
      </c>
      <c r="Q38" s="1">
        <v>8.0299999999999996E-2</v>
      </c>
    </row>
    <row r="39" spans="1:17" x14ac:dyDescent="0.3">
      <c r="A39" t="s">
        <v>236</v>
      </c>
      <c r="B39" t="s">
        <v>237</v>
      </c>
      <c r="C39" t="s">
        <v>238</v>
      </c>
      <c r="D39" s="1">
        <v>0.53359999999999996</v>
      </c>
      <c r="F39">
        <v>182</v>
      </c>
      <c r="G39" t="s">
        <v>239</v>
      </c>
      <c r="H39" t="s">
        <v>240</v>
      </c>
      <c r="I39">
        <v>0.21</v>
      </c>
      <c r="J39" s="3">
        <v>8.0000000000000004E-4</v>
      </c>
      <c r="L39">
        <v>1</v>
      </c>
      <c r="M39" t="s">
        <v>241</v>
      </c>
      <c r="N39">
        <v>6.21</v>
      </c>
      <c r="O39" t="s">
        <v>242</v>
      </c>
      <c r="P39" t="s">
        <v>243</v>
      </c>
      <c r="Q39" s="1">
        <v>0.20399999999999999</v>
      </c>
    </row>
    <row r="40" spans="1:17" x14ac:dyDescent="0.3">
      <c r="A40" t="s">
        <v>247</v>
      </c>
      <c r="B40" t="s">
        <v>248</v>
      </c>
      <c r="C40" t="s">
        <v>249</v>
      </c>
      <c r="D40" s="1">
        <v>0.16600000000000001</v>
      </c>
      <c r="F40">
        <v>1274</v>
      </c>
      <c r="G40" t="s">
        <v>250</v>
      </c>
      <c r="H40" t="s">
        <v>251</v>
      </c>
      <c r="I40">
        <v>0.21</v>
      </c>
      <c r="J40" s="3">
        <v>0.94950000000000001</v>
      </c>
      <c r="L40">
        <v>104</v>
      </c>
      <c r="M40" t="s">
        <v>252</v>
      </c>
      <c r="N40">
        <v>9.1300000000000008</v>
      </c>
      <c r="O40" t="s">
        <v>254</v>
      </c>
      <c r="P40" t="s">
        <v>255</v>
      </c>
      <c r="Q40" s="1">
        <v>0.38429999999999997</v>
      </c>
    </row>
    <row r="41" spans="1:17" x14ac:dyDescent="0.3">
      <c r="A41" t="s">
        <v>256</v>
      </c>
      <c r="B41" t="s">
        <v>257</v>
      </c>
      <c r="C41" t="s">
        <v>258</v>
      </c>
      <c r="D41" s="1">
        <v>8.2299999999999998E-2</v>
      </c>
      <c r="F41">
        <v>359</v>
      </c>
      <c r="G41" t="s">
        <v>259</v>
      </c>
      <c r="H41" t="s">
        <v>260</v>
      </c>
      <c r="I41">
        <v>0.35</v>
      </c>
      <c r="J41" s="3">
        <v>1</v>
      </c>
      <c r="L41">
        <v>51</v>
      </c>
      <c r="M41" t="s">
        <v>106</v>
      </c>
      <c r="N41">
        <v>19.14</v>
      </c>
      <c r="O41" t="s">
        <v>261</v>
      </c>
      <c r="P41" t="s">
        <v>262</v>
      </c>
      <c r="Q41" s="1">
        <v>0.55379999999999996</v>
      </c>
    </row>
    <row r="42" spans="1:17" x14ac:dyDescent="0.3">
      <c r="A42" t="s">
        <v>263</v>
      </c>
      <c r="B42" t="s">
        <v>264</v>
      </c>
      <c r="C42" t="s">
        <v>265</v>
      </c>
      <c r="D42" s="1">
        <v>0.31840000000000002</v>
      </c>
      <c r="F42">
        <v>782</v>
      </c>
      <c r="G42" t="s">
        <v>266</v>
      </c>
      <c r="H42" t="s">
        <v>267</v>
      </c>
      <c r="I42">
        <v>0.2</v>
      </c>
      <c r="J42" s="3">
        <v>0.73760000000000003</v>
      </c>
      <c r="L42">
        <v>67</v>
      </c>
      <c r="M42" t="s">
        <v>268</v>
      </c>
      <c r="N42">
        <v>9.7899999999999991</v>
      </c>
      <c r="O42" t="s">
        <v>269</v>
      </c>
      <c r="P42" t="s">
        <v>270</v>
      </c>
      <c r="Q42" s="1">
        <v>0.47410000000000002</v>
      </c>
    </row>
    <row r="43" spans="1:17" x14ac:dyDescent="0.3">
      <c r="A43" t="s">
        <v>271</v>
      </c>
      <c r="B43" t="s">
        <v>525</v>
      </c>
      <c r="C43" t="s">
        <v>526</v>
      </c>
      <c r="D43" s="1">
        <v>0.52180000000000004</v>
      </c>
      <c r="F43">
        <v>2337</v>
      </c>
      <c r="G43" t="s">
        <v>272</v>
      </c>
      <c r="H43" t="s">
        <v>273</v>
      </c>
      <c r="I43">
        <v>7.0000000000000007E-2</v>
      </c>
      <c r="J43" s="3">
        <v>0.91930000000000001</v>
      </c>
      <c r="L43">
        <v>37</v>
      </c>
      <c r="M43" t="s">
        <v>70</v>
      </c>
      <c r="N43">
        <v>2.02</v>
      </c>
      <c r="O43" t="s">
        <v>527</v>
      </c>
      <c r="P43" t="s">
        <v>528</v>
      </c>
      <c r="Q43" s="1">
        <v>-0.1168</v>
      </c>
    </row>
    <row r="44" spans="1:17" x14ac:dyDescent="0.3">
      <c r="A44" t="s">
        <v>274</v>
      </c>
      <c r="B44" t="s">
        <v>275</v>
      </c>
      <c r="C44" t="s">
        <v>276</v>
      </c>
      <c r="D44" s="1">
        <v>0.2379</v>
      </c>
      <c r="F44">
        <v>201</v>
      </c>
      <c r="G44" t="s">
        <v>277</v>
      </c>
      <c r="H44" t="s">
        <v>278</v>
      </c>
      <c r="I44">
        <v>0.27</v>
      </c>
      <c r="J44" s="3">
        <v>1E-3</v>
      </c>
      <c r="L44">
        <v>4</v>
      </c>
      <c r="M44" t="s">
        <v>279</v>
      </c>
      <c r="N44">
        <v>12.19</v>
      </c>
      <c r="O44" t="s">
        <v>280</v>
      </c>
      <c r="P44" t="s">
        <v>281</v>
      </c>
      <c r="Q44" s="1">
        <v>0.12920000000000001</v>
      </c>
    </row>
    <row r="45" spans="1:17" x14ac:dyDescent="0.3">
      <c r="A45" t="s">
        <v>284</v>
      </c>
      <c r="B45" t="s">
        <v>285</v>
      </c>
      <c r="C45" t="s">
        <v>286</v>
      </c>
      <c r="D45" s="1">
        <v>0.82589999999999997</v>
      </c>
      <c r="F45">
        <v>1806</v>
      </c>
      <c r="G45" t="s">
        <v>287</v>
      </c>
      <c r="H45" t="s">
        <v>288</v>
      </c>
      <c r="I45">
        <v>0.21</v>
      </c>
      <c r="J45" s="3">
        <v>0.86499999999999999</v>
      </c>
      <c r="L45">
        <v>43</v>
      </c>
      <c r="M45" t="s">
        <v>183</v>
      </c>
      <c r="N45">
        <v>7.02</v>
      </c>
      <c r="O45" t="s">
        <v>290</v>
      </c>
      <c r="P45" t="s">
        <v>291</v>
      </c>
      <c r="Q45" s="1">
        <v>9.11E-2</v>
      </c>
    </row>
    <row r="46" spans="1:17" x14ac:dyDescent="0.3">
      <c r="A46" t="s">
        <v>292</v>
      </c>
      <c r="B46" t="s">
        <v>293</v>
      </c>
      <c r="C46" t="s">
        <v>294</v>
      </c>
      <c r="D46" s="1">
        <v>0.4703</v>
      </c>
      <c r="F46">
        <v>348</v>
      </c>
      <c r="G46" t="s">
        <v>295</v>
      </c>
      <c r="H46" t="s">
        <v>296</v>
      </c>
      <c r="I46">
        <v>0.46</v>
      </c>
      <c r="J46" s="3">
        <v>0.18840000000000001</v>
      </c>
      <c r="L46">
        <v>13</v>
      </c>
      <c r="M46" t="s">
        <v>49</v>
      </c>
      <c r="N46">
        <v>21.43</v>
      </c>
      <c r="O46" t="s">
        <v>297</v>
      </c>
      <c r="P46" t="s">
        <v>298</v>
      </c>
      <c r="Q46" s="1">
        <v>0.6573</v>
      </c>
    </row>
    <row r="47" spans="1:17" x14ac:dyDescent="0.3">
      <c r="A47" t="s">
        <v>299</v>
      </c>
      <c r="B47" t="s">
        <v>300</v>
      </c>
      <c r="C47" t="s">
        <v>301</v>
      </c>
      <c r="D47" s="1">
        <v>4.4900000000000002E-2</v>
      </c>
      <c r="F47">
        <v>2360</v>
      </c>
      <c r="G47" t="s">
        <v>302</v>
      </c>
      <c r="H47" t="s">
        <v>303</v>
      </c>
      <c r="I47">
        <v>0.25</v>
      </c>
      <c r="J47" s="3">
        <v>1</v>
      </c>
      <c r="L47">
        <v>92</v>
      </c>
      <c r="M47" t="s">
        <v>106</v>
      </c>
      <c r="N47">
        <v>11.43</v>
      </c>
      <c r="O47" t="s">
        <v>304</v>
      </c>
      <c r="P47" t="s">
        <v>305</v>
      </c>
      <c r="Q47" s="1">
        <v>6.4299999999999996E-2</v>
      </c>
    </row>
    <row r="48" spans="1:17" x14ac:dyDescent="0.3">
      <c r="A48" t="s">
        <v>389</v>
      </c>
      <c r="B48" t="s">
        <v>390</v>
      </c>
      <c r="C48" t="s">
        <v>391</v>
      </c>
      <c r="D48" s="1">
        <v>6.25E-2</v>
      </c>
      <c r="F48">
        <v>8547</v>
      </c>
      <c r="G48" t="s">
        <v>392</v>
      </c>
      <c r="H48" t="s">
        <v>393</v>
      </c>
      <c r="I48">
        <v>0.06</v>
      </c>
      <c r="J48" s="3">
        <v>0.63160000000000005</v>
      </c>
      <c r="L48">
        <v>195</v>
      </c>
      <c r="M48" t="s">
        <v>394</v>
      </c>
      <c r="N48">
        <v>22.83</v>
      </c>
      <c r="O48" t="s">
        <v>395</v>
      </c>
      <c r="P48" t="s">
        <v>396</v>
      </c>
      <c r="Q48" s="1">
        <v>0.10100000000000001</v>
      </c>
    </row>
    <row r="49" spans="1:17" x14ac:dyDescent="0.3">
      <c r="A49" t="s">
        <v>323</v>
      </c>
      <c r="B49" t="s">
        <v>324</v>
      </c>
      <c r="C49" t="s">
        <v>325</v>
      </c>
      <c r="D49" s="1">
        <v>7.3700000000000002E-2</v>
      </c>
      <c r="F49">
        <v>398</v>
      </c>
      <c r="G49" t="s">
        <v>326</v>
      </c>
      <c r="H49" t="s">
        <v>327</v>
      </c>
      <c r="I49">
        <v>0.18</v>
      </c>
      <c r="J49" s="3">
        <v>0.66520000000000001</v>
      </c>
      <c r="L49">
        <v>14</v>
      </c>
      <c r="M49" t="s">
        <v>70</v>
      </c>
      <c r="N49">
        <v>12.01</v>
      </c>
      <c r="O49" t="s">
        <v>328</v>
      </c>
      <c r="P49" t="s">
        <v>329</v>
      </c>
      <c r="Q49" s="1">
        <v>0.12470000000000001</v>
      </c>
    </row>
    <row r="50" spans="1:17" x14ac:dyDescent="0.3">
      <c r="A50" t="s">
        <v>397</v>
      </c>
      <c r="B50" t="s">
        <v>398</v>
      </c>
      <c r="C50" t="s">
        <v>399</v>
      </c>
      <c r="D50" s="1">
        <v>7.8299999999999995E-2</v>
      </c>
      <c r="F50">
        <v>155</v>
      </c>
      <c r="G50" t="s">
        <v>400</v>
      </c>
      <c r="H50" t="s">
        <v>401</v>
      </c>
      <c r="I50">
        <v>0.27</v>
      </c>
      <c r="J50" s="3">
        <v>1</v>
      </c>
      <c r="L50">
        <v>5</v>
      </c>
      <c r="M50" t="s">
        <v>268</v>
      </c>
      <c r="N50">
        <v>10.94</v>
      </c>
      <c r="O50" t="s">
        <v>402</v>
      </c>
      <c r="P50" t="s">
        <v>403</v>
      </c>
      <c r="Q50" s="1">
        <v>9.7500000000000003E-2</v>
      </c>
    </row>
    <row r="51" spans="1:17" x14ac:dyDescent="0.3">
      <c r="A51" t="s">
        <v>404</v>
      </c>
      <c r="B51" t="s">
        <v>529</v>
      </c>
      <c r="C51" t="s">
        <v>530</v>
      </c>
      <c r="D51" s="1">
        <v>0.1545</v>
      </c>
      <c r="F51">
        <v>361</v>
      </c>
      <c r="G51" t="s">
        <v>531</v>
      </c>
      <c r="H51" t="s">
        <v>532</v>
      </c>
      <c r="I51">
        <v>0.13</v>
      </c>
      <c r="J51" s="3">
        <v>0.16109999999999999</v>
      </c>
      <c r="L51">
        <v>25</v>
      </c>
      <c r="M51" t="s">
        <v>10</v>
      </c>
      <c r="N51">
        <v>15.13</v>
      </c>
      <c r="O51" t="s">
        <v>533</v>
      </c>
      <c r="P51" t="s">
        <v>534</v>
      </c>
      <c r="Q51" s="1">
        <v>0.1221</v>
      </c>
    </row>
    <row r="52" spans="1:17" x14ac:dyDescent="0.3">
      <c r="A52" t="s">
        <v>339</v>
      </c>
      <c r="B52" t="s">
        <v>340</v>
      </c>
      <c r="C52" t="s">
        <v>341</v>
      </c>
      <c r="D52" s="1">
        <v>0.94330000000000003</v>
      </c>
      <c r="F52">
        <v>1158</v>
      </c>
      <c r="G52" t="s">
        <v>342</v>
      </c>
      <c r="H52" t="s">
        <v>343</v>
      </c>
      <c r="I52">
        <v>0.3</v>
      </c>
      <c r="J52" s="3">
        <v>2.9999999999999997E-4</v>
      </c>
      <c r="L52">
        <v>19</v>
      </c>
      <c r="M52" t="s">
        <v>344</v>
      </c>
      <c r="N52">
        <v>76.02</v>
      </c>
      <c r="O52" t="s">
        <v>345</v>
      </c>
      <c r="P52" t="s">
        <v>346</v>
      </c>
      <c r="Q52" s="1">
        <v>0.37819999999999998</v>
      </c>
    </row>
    <row r="53" spans="1:17" x14ac:dyDescent="0.3">
      <c r="A53" t="s">
        <v>405</v>
      </c>
      <c r="B53" t="s">
        <v>406</v>
      </c>
      <c r="C53" t="s">
        <v>407</v>
      </c>
      <c r="D53" s="1">
        <v>0.29260000000000003</v>
      </c>
      <c r="F53">
        <v>8448</v>
      </c>
      <c r="G53" t="s">
        <v>408</v>
      </c>
      <c r="H53" t="s">
        <v>409</v>
      </c>
      <c r="I53">
        <v>7.0000000000000007E-2</v>
      </c>
      <c r="J53" s="3">
        <v>0.76329999999999998</v>
      </c>
      <c r="L53">
        <v>98</v>
      </c>
      <c r="M53" t="s">
        <v>410</v>
      </c>
      <c r="N53">
        <v>6.25</v>
      </c>
      <c r="O53" t="s">
        <v>411</v>
      </c>
      <c r="P53" t="s">
        <v>412</v>
      </c>
      <c r="Q53" s="1">
        <v>0.41980000000000001</v>
      </c>
    </row>
    <row r="54" spans="1:17" x14ac:dyDescent="0.3">
      <c r="A54" t="s">
        <v>413</v>
      </c>
      <c r="B54" t="s">
        <v>414</v>
      </c>
      <c r="C54" t="s">
        <v>415</v>
      </c>
      <c r="D54" s="1">
        <v>9.8100000000000007E-2</v>
      </c>
      <c r="F54">
        <v>3677</v>
      </c>
      <c r="G54" t="s">
        <v>416</v>
      </c>
      <c r="H54" t="s">
        <v>417</v>
      </c>
      <c r="I54">
        <v>0.12</v>
      </c>
      <c r="J54" s="3">
        <v>8.1900000000000001E-2</v>
      </c>
      <c r="L54">
        <v>6</v>
      </c>
      <c r="M54" t="s">
        <v>10</v>
      </c>
      <c r="N54">
        <v>17.989999999999998</v>
      </c>
      <c r="O54" t="s">
        <v>418</v>
      </c>
      <c r="P54" t="s">
        <v>419</v>
      </c>
      <c r="Q54" s="1">
        <v>-7.7999999999999996E-3</v>
      </c>
    </row>
    <row r="55" spans="1:17" x14ac:dyDescent="0.3">
      <c r="A55" t="s">
        <v>420</v>
      </c>
      <c r="B55" t="s">
        <v>421</v>
      </c>
      <c r="C55" t="s">
        <v>422</v>
      </c>
      <c r="D55" s="1">
        <v>0.44619999999999999</v>
      </c>
      <c r="F55">
        <v>1419</v>
      </c>
      <c r="G55" t="s">
        <v>423</v>
      </c>
      <c r="H55" t="s">
        <v>424</v>
      </c>
      <c r="I55">
        <v>0.11</v>
      </c>
      <c r="J55" s="3">
        <v>0.1071</v>
      </c>
      <c r="L55">
        <v>25</v>
      </c>
      <c r="M55" t="s">
        <v>32</v>
      </c>
      <c r="N55">
        <v>8.8800000000000008</v>
      </c>
      <c r="O55" t="s">
        <v>425</v>
      </c>
      <c r="P55" t="s">
        <v>426</v>
      </c>
      <c r="Q55" s="1">
        <v>0.4572</v>
      </c>
    </row>
    <row r="56" spans="1:17" x14ac:dyDescent="0.3">
      <c r="A56" t="s">
        <v>330</v>
      </c>
      <c r="B56" t="s">
        <v>331</v>
      </c>
      <c r="C56" t="s">
        <v>332</v>
      </c>
      <c r="D56" s="1">
        <v>2.8799999999999999E-2</v>
      </c>
      <c r="F56">
        <v>11596</v>
      </c>
      <c r="G56" t="s">
        <v>333</v>
      </c>
      <c r="H56" t="s">
        <v>334</v>
      </c>
      <c r="I56">
        <v>0.11</v>
      </c>
      <c r="J56" s="3">
        <v>0.9587</v>
      </c>
      <c r="L56">
        <v>209</v>
      </c>
      <c r="M56" t="s">
        <v>335</v>
      </c>
      <c r="N56">
        <v>12.36</v>
      </c>
      <c r="O56" t="s">
        <v>337</v>
      </c>
      <c r="P56" t="s">
        <v>338</v>
      </c>
      <c r="Q56" s="1">
        <v>6.1100000000000002E-2</v>
      </c>
    </row>
    <row r="57" spans="1:17" x14ac:dyDescent="0.3">
      <c r="A57" t="s">
        <v>315</v>
      </c>
      <c r="B57" t="s">
        <v>316</v>
      </c>
      <c r="C57" t="s">
        <v>317</v>
      </c>
      <c r="D57" s="1">
        <v>0.76449999999999996</v>
      </c>
      <c r="F57">
        <v>2041</v>
      </c>
      <c r="G57" t="s">
        <v>318</v>
      </c>
      <c r="H57" t="s">
        <v>319</v>
      </c>
      <c r="I57">
        <v>0.06</v>
      </c>
      <c r="J57" s="3">
        <v>0.89710000000000001</v>
      </c>
      <c r="L57">
        <v>49</v>
      </c>
      <c r="M57" t="s">
        <v>320</v>
      </c>
      <c r="N57">
        <v>16.920000000000002</v>
      </c>
      <c r="O57" t="s">
        <v>321</v>
      </c>
      <c r="P57" t="s">
        <v>322</v>
      </c>
      <c r="Q57" s="1">
        <v>9.4200000000000006E-2</v>
      </c>
    </row>
    <row r="58" spans="1:17" x14ac:dyDescent="0.3">
      <c r="A58" t="s">
        <v>306</v>
      </c>
      <c r="B58" t="s">
        <v>307</v>
      </c>
      <c r="C58" t="s">
        <v>308</v>
      </c>
      <c r="D58" s="1">
        <v>0.1241</v>
      </c>
      <c r="F58">
        <v>5036</v>
      </c>
      <c r="G58" t="s">
        <v>309</v>
      </c>
      <c r="H58" t="s">
        <v>310</v>
      </c>
      <c r="I58">
        <v>0.09</v>
      </c>
      <c r="J58" s="3">
        <v>0.94320000000000004</v>
      </c>
      <c r="L58">
        <v>29</v>
      </c>
      <c r="M58" t="s">
        <v>32</v>
      </c>
      <c r="N58">
        <v>13.2</v>
      </c>
      <c r="O58" t="s">
        <v>311</v>
      </c>
      <c r="P58" t="s">
        <v>312</v>
      </c>
      <c r="Q58" s="1">
        <v>0.1638</v>
      </c>
    </row>
    <row r="59" spans="1:17" x14ac:dyDescent="0.3">
      <c r="A59" t="s">
        <v>427</v>
      </c>
      <c r="B59" t="s">
        <v>428</v>
      </c>
      <c r="C59" t="s">
        <v>429</v>
      </c>
      <c r="D59" s="1">
        <v>0.10639999999999999</v>
      </c>
      <c r="F59">
        <v>637</v>
      </c>
      <c r="G59" t="s">
        <v>430</v>
      </c>
      <c r="H59" t="s">
        <v>431</v>
      </c>
      <c r="I59">
        <v>0.17</v>
      </c>
      <c r="J59" s="3">
        <v>0.98409999999999997</v>
      </c>
      <c r="L59">
        <v>33</v>
      </c>
      <c r="M59" t="s">
        <v>394</v>
      </c>
      <c r="N59">
        <v>5.09</v>
      </c>
      <c r="O59" t="s">
        <v>432</v>
      </c>
      <c r="P59" t="s">
        <v>433</v>
      </c>
      <c r="Q59" s="1">
        <v>0.1077</v>
      </c>
    </row>
    <row r="60" spans="1:17" x14ac:dyDescent="0.3">
      <c r="A60" t="s">
        <v>434</v>
      </c>
      <c r="B60" t="s">
        <v>435</v>
      </c>
      <c r="C60" t="s">
        <v>436</v>
      </c>
      <c r="D60" s="1">
        <v>0.14960000000000001</v>
      </c>
      <c r="F60">
        <v>309</v>
      </c>
      <c r="G60" t="s">
        <v>437</v>
      </c>
      <c r="H60" t="s">
        <v>438</v>
      </c>
      <c r="I60">
        <v>0.28000000000000003</v>
      </c>
      <c r="J60" s="3">
        <v>0.80089999999999995</v>
      </c>
      <c r="L60">
        <v>29</v>
      </c>
      <c r="M60" t="s">
        <v>122</v>
      </c>
      <c r="N60">
        <v>26.21</v>
      </c>
      <c r="O60" t="s">
        <v>439</v>
      </c>
      <c r="P60" t="s">
        <v>440</v>
      </c>
      <c r="Q60" s="1">
        <v>0.51290000000000002</v>
      </c>
    </row>
    <row r="61" spans="1:17" x14ac:dyDescent="0.3">
      <c r="A61" t="s">
        <v>441</v>
      </c>
      <c r="B61" t="s">
        <v>535</v>
      </c>
      <c r="C61" t="s">
        <v>536</v>
      </c>
      <c r="D61" s="1">
        <v>0.26550000000000001</v>
      </c>
      <c r="F61">
        <v>1637</v>
      </c>
      <c r="G61" t="s">
        <v>442</v>
      </c>
      <c r="H61" t="s">
        <v>443</v>
      </c>
      <c r="I61">
        <v>0.1</v>
      </c>
      <c r="J61" s="3">
        <v>0.87639999999999996</v>
      </c>
      <c r="L61">
        <v>43</v>
      </c>
      <c r="M61" t="s">
        <v>444</v>
      </c>
      <c r="N61">
        <v>18.98</v>
      </c>
      <c r="O61" t="s">
        <v>537</v>
      </c>
      <c r="P61" t="s">
        <v>538</v>
      </c>
      <c r="Q61" s="1">
        <v>6.83E-2</v>
      </c>
    </row>
    <row r="62" spans="1:17" x14ac:dyDescent="0.3">
      <c r="A62" t="s">
        <v>445</v>
      </c>
      <c r="B62" t="s">
        <v>446</v>
      </c>
      <c r="C62" t="s">
        <v>447</v>
      </c>
      <c r="D62" s="1">
        <v>8.2699999999999996E-2</v>
      </c>
      <c r="F62">
        <v>7674</v>
      </c>
      <c r="G62" t="s">
        <v>448</v>
      </c>
      <c r="H62" t="s">
        <v>449</v>
      </c>
      <c r="I62">
        <v>0.08</v>
      </c>
      <c r="J62" s="3">
        <v>1</v>
      </c>
      <c r="L62">
        <v>69</v>
      </c>
      <c r="M62" t="s">
        <v>450</v>
      </c>
      <c r="N62">
        <v>25.31</v>
      </c>
      <c r="O62" t="s">
        <v>451</v>
      </c>
      <c r="P62" t="s">
        <v>452</v>
      </c>
      <c r="Q62" s="1">
        <v>3.0800000000000001E-2</v>
      </c>
    </row>
    <row r="63" spans="1:17" x14ac:dyDescent="0.3">
      <c r="A63" t="s">
        <v>453</v>
      </c>
      <c r="B63" t="s">
        <v>539</v>
      </c>
      <c r="C63" t="s">
        <v>540</v>
      </c>
      <c r="D63" s="1">
        <v>7.1999999999999995E-2</v>
      </c>
      <c r="F63">
        <v>420</v>
      </c>
      <c r="G63" t="s">
        <v>541</v>
      </c>
      <c r="H63" t="s">
        <v>542</v>
      </c>
      <c r="I63">
        <v>0.31</v>
      </c>
      <c r="J63" s="3">
        <v>0.11849999999999999</v>
      </c>
      <c r="L63">
        <v>47</v>
      </c>
      <c r="M63" t="s">
        <v>32</v>
      </c>
      <c r="N63">
        <v>5.68</v>
      </c>
      <c r="O63" t="s">
        <v>543</v>
      </c>
      <c r="P63" t="s">
        <v>544</v>
      </c>
      <c r="Q63" s="1">
        <v>0.32029999999999997</v>
      </c>
    </row>
    <row r="64" spans="1:17" x14ac:dyDescent="0.3">
      <c r="A64" t="s">
        <v>454</v>
      </c>
      <c r="B64" t="s">
        <v>545</v>
      </c>
      <c r="C64" t="s">
        <v>546</v>
      </c>
      <c r="D64" s="1">
        <v>0.28299999999999997</v>
      </c>
      <c r="F64">
        <v>1787</v>
      </c>
      <c r="G64" t="s">
        <v>547</v>
      </c>
      <c r="H64" t="s">
        <v>548</v>
      </c>
      <c r="I64">
        <v>0.1</v>
      </c>
      <c r="J64" s="3">
        <v>0.21690000000000001</v>
      </c>
      <c r="L64">
        <v>14</v>
      </c>
      <c r="M64" t="s">
        <v>379</v>
      </c>
      <c r="N64">
        <v>2.79</v>
      </c>
      <c r="O64" t="s">
        <v>550</v>
      </c>
      <c r="P64" t="s">
        <v>551</v>
      </c>
      <c r="Q64" s="1">
        <v>6.2100000000000002E-2</v>
      </c>
    </row>
    <row r="65" spans="1:17" x14ac:dyDescent="0.3">
      <c r="A65" t="s">
        <v>455</v>
      </c>
      <c r="B65" t="s">
        <v>552</v>
      </c>
      <c r="C65" t="s">
        <v>553</v>
      </c>
      <c r="D65" s="1">
        <v>0.2366</v>
      </c>
      <c r="F65">
        <v>840</v>
      </c>
      <c r="G65" t="s">
        <v>554</v>
      </c>
      <c r="H65" t="s">
        <v>555</v>
      </c>
      <c r="I65">
        <v>0.12</v>
      </c>
      <c r="J65" s="3">
        <v>0.2258</v>
      </c>
      <c r="L65">
        <v>26</v>
      </c>
      <c r="M65" t="s">
        <v>268</v>
      </c>
      <c r="N65">
        <v>4.0199999999999996</v>
      </c>
      <c r="O65" t="s">
        <v>556</v>
      </c>
      <c r="P65" t="s">
        <v>557</v>
      </c>
      <c r="Q65" s="1">
        <v>0.47570000000000001</v>
      </c>
    </row>
    <row r="66" spans="1:17" x14ac:dyDescent="0.3">
      <c r="A66" t="s">
        <v>456</v>
      </c>
      <c r="B66" t="s">
        <v>558</v>
      </c>
      <c r="C66" t="s">
        <v>559</v>
      </c>
      <c r="D66" s="1">
        <v>0.35220000000000001</v>
      </c>
      <c r="F66">
        <v>4389</v>
      </c>
      <c r="G66" t="s">
        <v>560</v>
      </c>
      <c r="H66" t="s">
        <v>561</v>
      </c>
      <c r="I66">
        <v>0.04</v>
      </c>
      <c r="J66" s="3">
        <v>0.16389999999999999</v>
      </c>
      <c r="L66">
        <v>103</v>
      </c>
      <c r="M66" t="s">
        <v>32</v>
      </c>
      <c r="N66">
        <v>1.1499999999999999</v>
      </c>
      <c r="O66" t="s">
        <v>562</v>
      </c>
      <c r="P66" t="s">
        <v>563</v>
      </c>
      <c r="Q66" s="1">
        <v>4.5600000000000002E-2</v>
      </c>
    </row>
    <row r="67" spans="1:17" x14ac:dyDescent="0.3">
      <c r="A67" t="s">
        <v>457</v>
      </c>
      <c r="B67" t="s">
        <v>564</v>
      </c>
      <c r="C67" t="s">
        <v>565</v>
      </c>
      <c r="D67" s="1">
        <v>0.374</v>
      </c>
      <c r="F67">
        <v>3351</v>
      </c>
      <c r="G67" t="s">
        <v>566</v>
      </c>
      <c r="H67" t="s">
        <v>567</v>
      </c>
      <c r="I67">
        <v>7.0000000000000007E-2</v>
      </c>
      <c r="J67" s="3">
        <v>9.5100000000000004E-2</v>
      </c>
      <c r="L67">
        <v>30</v>
      </c>
      <c r="M67" t="s">
        <v>189</v>
      </c>
      <c r="N67">
        <v>5.28</v>
      </c>
      <c r="O67" t="s">
        <v>568</v>
      </c>
      <c r="P67" t="s">
        <v>569</v>
      </c>
      <c r="Q67" s="1">
        <v>8.8300000000000003E-2</v>
      </c>
    </row>
    <row r="68" spans="1:17" x14ac:dyDescent="0.3">
      <c r="A68" t="s">
        <v>458</v>
      </c>
      <c r="B68" t="s">
        <v>570</v>
      </c>
      <c r="C68" t="s">
        <v>571</v>
      </c>
      <c r="D68" s="1">
        <v>1.0175000000000001</v>
      </c>
      <c r="F68">
        <v>2832</v>
      </c>
      <c r="G68" t="s">
        <v>572</v>
      </c>
      <c r="H68" t="s">
        <v>573</v>
      </c>
      <c r="I68">
        <v>7.0000000000000007E-2</v>
      </c>
      <c r="J68" s="3">
        <v>0.1356</v>
      </c>
      <c r="L68">
        <v>33</v>
      </c>
      <c r="M68" t="s">
        <v>574</v>
      </c>
      <c r="N68">
        <v>2.23</v>
      </c>
      <c r="O68" t="s">
        <v>576</v>
      </c>
      <c r="P68" t="s">
        <v>577</v>
      </c>
      <c r="Q68" s="1">
        <v>3.7100000000000001E-2</v>
      </c>
    </row>
    <row r="69" spans="1:17" x14ac:dyDescent="0.3">
      <c r="A69" t="s">
        <v>459</v>
      </c>
      <c r="B69" t="s">
        <v>578</v>
      </c>
      <c r="C69" t="s">
        <v>579</v>
      </c>
      <c r="D69" s="1">
        <v>0.20899999999999999</v>
      </c>
      <c r="F69">
        <v>2907</v>
      </c>
      <c r="G69" t="s">
        <v>580</v>
      </c>
      <c r="H69" t="s">
        <v>581</v>
      </c>
      <c r="I69">
        <v>0.11</v>
      </c>
      <c r="J69" s="3">
        <v>0.18509999999999999</v>
      </c>
      <c r="L69">
        <v>18</v>
      </c>
      <c r="M69" t="s">
        <v>10</v>
      </c>
      <c r="N69">
        <v>7.24</v>
      </c>
      <c r="O69" t="s">
        <v>582</v>
      </c>
      <c r="P69" t="s">
        <v>583</v>
      </c>
      <c r="Q69" s="1">
        <v>0.19900000000000001</v>
      </c>
    </row>
    <row r="70" spans="1:17" x14ac:dyDescent="0.3">
      <c r="A70" t="s">
        <v>460</v>
      </c>
      <c r="B70" t="s">
        <v>584</v>
      </c>
      <c r="C70" t="s">
        <v>585</v>
      </c>
      <c r="D70" s="1">
        <v>0.33139999999999997</v>
      </c>
      <c r="F70">
        <v>2141</v>
      </c>
      <c r="G70" t="s">
        <v>586</v>
      </c>
      <c r="H70" t="s">
        <v>587</v>
      </c>
      <c r="I70">
        <v>0.08</v>
      </c>
      <c r="J70" s="3">
        <v>7.6399999999999996E-2</v>
      </c>
      <c r="L70">
        <v>20</v>
      </c>
      <c r="M70" t="s">
        <v>189</v>
      </c>
      <c r="N70">
        <v>2.39</v>
      </c>
      <c r="O70" t="s">
        <v>588</v>
      </c>
      <c r="P70" t="s">
        <v>589</v>
      </c>
      <c r="Q70" s="1">
        <v>8.2799999999999999E-2</v>
      </c>
    </row>
    <row r="71" spans="1:17" x14ac:dyDescent="0.3">
      <c r="A71" t="s">
        <v>461</v>
      </c>
      <c r="B71" t="s">
        <v>590</v>
      </c>
      <c r="C71" t="s">
        <v>591</v>
      </c>
      <c r="D71" s="1">
        <v>0.15379999999999999</v>
      </c>
      <c r="F71">
        <v>2495</v>
      </c>
      <c r="G71" t="s">
        <v>592</v>
      </c>
      <c r="H71" t="s">
        <v>593</v>
      </c>
      <c r="I71">
        <v>0.06</v>
      </c>
      <c r="J71" s="3">
        <v>0.22489999999999999</v>
      </c>
      <c r="L71">
        <v>11</v>
      </c>
      <c r="M71" t="s">
        <v>49</v>
      </c>
      <c r="N71">
        <v>5.09</v>
      </c>
      <c r="O71" t="s">
        <v>595</v>
      </c>
      <c r="P71" t="s">
        <v>596</v>
      </c>
      <c r="Q71" s="1">
        <v>6.3E-2</v>
      </c>
    </row>
    <row r="72" spans="1:17" x14ac:dyDescent="0.3">
      <c r="A72" t="s">
        <v>462</v>
      </c>
      <c r="B72" t="s">
        <v>597</v>
      </c>
      <c r="C72" t="s">
        <v>598</v>
      </c>
      <c r="D72" s="1">
        <v>0.3367</v>
      </c>
      <c r="F72">
        <v>1005</v>
      </c>
      <c r="G72" t="s">
        <v>599</v>
      </c>
      <c r="H72" t="s">
        <v>600</v>
      </c>
      <c r="I72">
        <v>0.15</v>
      </c>
      <c r="J72" s="3">
        <v>0.1046</v>
      </c>
      <c r="L72">
        <v>15</v>
      </c>
      <c r="M72" t="s">
        <v>130</v>
      </c>
      <c r="N72">
        <v>5.96</v>
      </c>
      <c r="O72" t="s">
        <v>601</v>
      </c>
      <c r="P72" t="s">
        <v>602</v>
      </c>
      <c r="Q72" s="1">
        <v>3.2899999999999999E-2</v>
      </c>
    </row>
    <row r="73" spans="1:17" x14ac:dyDescent="0.3">
      <c r="A73" t="s">
        <v>463</v>
      </c>
      <c r="B73" t="s">
        <v>603</v>
      </c>
      <c r="C73" t="s">
        <v>604</v>
      </c>
      <c r="D73" s="1">
        <v>4.1399999999999999E-2</v>
      </c>
      <c r="F73">
        <v>1613</v>
      </c>
      <c r="G73" t="s">
        <v>605</v>
      </c>
      <c r="H73" t="s">
        <v>606</v>
      </c>
      <c r="I73">
        <v>0.2</v>
      </c>
      <c r="J73" s="3">
        <v>0.13669999999999999</v>
      </c>
      <c r="L73">
        <v>42</v>
      </c>
      <c r="M73" t="s">
        <v>217</v>
      </c>
      <c r="N73">
        <v>18.75</v>
      </c>
      <c r="O73" t="s">
        <v>607</v>
      </c>
      <c r="P73" t="s">
        <v>608</v>
      </c>
      <c r="Q73" s="1">
        <v>3.4500000000000003E-2</v>
      </c>
    </row>
    <row r="74" spans="1:17" x14ac:dyDescent="0.3">
      <c r="A74" t="s">
        <v>464</v>
      </c>
      <c r="B74" t="s">
        <v>609</v>
      </c>
      <c r="C74" t="s">
        <v>610</v>
      </c>
      <c r="D74" s="1">
        <v>0.3165</v>
      </c>
      <c r="F74">
        <v>682</v>
      </c>
      <c r="G74" t="s">
        <v>611</v>
      </c>
      <c r="H74" t="s">
        <v>612</v>
      </c>
      <c r="I74">
        <v>0.13</v>
      </c>
      <c r="J74" s="3">
        <v>1.3599999999999999E-2</v>
      </c>
      <c r="L74">
        <v>19</v>
      </c>
      <c r="M74" t="s">
        <v>613</v>
      </c>
      <c r="N74">
        <v>5.7</v>
      </c>
      <c r="O74" t="s">
        <v>614</v>
      </c>
      <c r="P74" t="s">
        <v>615</v>
      </c>
      <c r="Q74" s="1">
        <v>0.15640000000000001</v>
      </c>
    </row>
    <row r="75" spans="1:17" x14ac:dyDescent="0.3">
      <c r="A75" t="s">
        <v>465</v>
      </c>
      <c r="B75" t="s">
        <v>616</v>
      </c>
      <c r="C75" t="s">
        <v>617</v>
      </c>
      <c r="D75" s="1">
        <v>0.42609999999999998</v>
      </c>
      <c r="F75">
        <v>705</v>
      </c>
      <c r="G75" t="s">
        <v>618</v>
      </c>
      <c r="H75" t="s">
        <v>619</v>
      </c>
      <c r="I75">
        <v>0.09</v>
      </c>
      <c r="J75" s="3">
        <v>0.21229999999999999</v>
      </c>
      <c r="L75">
        <v>26</v>
      </c>
      <c r="M75" t="s">
        <v>32</v>
      </c>
      <c r="N75">
        <v>3.11</v>
      </c>
      <c r="O75" t="s">
        <v>620</v>
      </c>
      <c r="P75" t="s">
        <v>621</v>
      </c>
      <c r="Q75" s="1">
        <v>7.2599999999999998E-2</v>
      </c>
    </row>
    <row r="76" spans="1:17" x14ac:dyDescent="0.3">
      <c r="A76" t="s">
        <v>466</v>
      </c>
      <c r="B76" t="s">
        <v>622</v>
      </c>
      <c r="C76" t="s">
        <v>623</v>
      </c>
      <c r="D76" s="1">
        <v>0.41909999999999997</v>
      </c>
      <c r="F76">
        <v>1586</v>
      </c>
      <c r="G76" t="s">
        <v>624</v>
      </c>
      <c r="H76" t="s">
        <v>625</v>
      </c>
      <c r="I76">
        <v>0.05</v>
      </c>
      <c r="J76" s="3">
        <v>7.0400000000000004E-2</v>
      </c>
      <c r="L76">
        <v>22</v>
      </c>
      <c r="M76" t="s">
        <v>57</v>
      </c>
      <c r="N76">
        <v>2.61</v>
      </c>
      <c r="O76" t="s">
        <v>626</v>
      </c>
      <c r="P76" t="s">
        <v>627</v>
      </c>
      <c r="Q76" s="1">
        <v>8.1000000000000003E-2</v>
      </c>
    </row>
    <row r="77" spans="1:17" x14ac:dyDescent="0.3">
      <c r="A77" t="s">
        <v>467</v>
      </c>
      <c r="B77" t="s">
        <v>628</v>
      </c>
      <c r="C77" t="s">
        <v>629</v>
      </c>
      <c r="D77" s="1">
        <v>0.18890000000000001</v>
      </c>
      <c r="F77">
        <v>1508</v>
      </c>
      <c r="G77" t="s">
        <v>630</v>
      </c>
      <c r="H77" t="s">
        <v>631</v>
      </c>
      <c r="I77">
        <v>0.06</v>
      </c>
      <c r="J77" s="3">
        <v>0.16239999999999999</v>
      </c>
      <c r="L77">
        <v>15</v>
      </c>
      <c r="M77" t="s">
        <v>632</v>
      </c>
      <c r="N77">
        <v>1.64</v>
      </c>
      <c r="O77" t="s">
        <v>633</v>
      </c>
      <c r="P77" t="s">
        <v>634</v>
      </c>
      <c r="Q77" s="1">
        <v>8.0600000000000005E-2</v>
      </c>
    </row>
    <row r="78" spans="1:17" x14ac:dyDescent="0.3">
      <c r="A78" t="s">
        <v>468</v>
      </c>
      <c r="B78" t="s">
        <v>635</v>
      </c>
      <c r="C78" t="s">
        <v>636</v>
      </c>
      <c r="D78" s="1">
        <v>2.1499999999999998E-2</v>
      </c>
      <c r="F78">
        <v>1166</v>
      </c>
      <c r="G78" t="s">
        <v>637</v>
      </c>
      <c r="H78" t="s">
        <v>638</v>
      </c>
      <c r="I78">
        <v>0.06</v>
      </c>
      <c r="J78" s="3">
        <v>0.192</v>
      </c>
      <c r="L78">
        <v>21</v>
      </c>
      <c r="M78" t="s">
        <v>70</v>
      </c>
      <c r="N78">
        <v>1.19</v>
      </c>
      <c r="O78" t="s">
        <v>639</v>
      </c>
      <c r="P78" t="s">
        <v>640</v>
      </c>
      <c r="Q78" s="1">
        <v>3.6900000000000002E-2</v>
      </c>
    </row>
    <row r="79" spans="1:17" x14ac:dyDescent="0.3">
      <c r="A79" t="s">
        <v>469</v>
      </c>
      <c r="B79" t="s">
        <v>641</v>
      </c>
      <c r="C79" t="s">
        <v>642</v>
      </c>
      <c r="D79" s="1">
        <v>8.0199999999999994E-2</v>
      </c>
      <c r="F79">
        <v>421</v>
      </c>
      <c r="G79" t="s">
        <v>643</v>
      </c>
      <c r="H79" t="s">
        <v>644</v>
      </c>
      <c r="I79">
        <v>0.09</v>
      </c>
      <c r="J79" s="3">
        <v>0.1699</v>
      </c>
      <c r="L79">
        <v>20</v>
      </c>
      <c r="M79" t="s">
        <v>32</v>
      </c>
      <c r="N79">
        <v>2.4300000000000002</v>
      </c>
      <c r="O79" t="s">
        <v>645</v>
      </c>
      <c r="P79" t="s">
        <v>646</v>
      </c>
      <c r="Q79" s="1">
        <v>7.2300000000000003E-2</v>
      </c>
    </row>
    <row r="80" spans="1:17" x14ac:dyDescent="0.3">
      <c r="A80" t="s">
        <v>470</v>
      </c>
      <c r="B80" t="s">
        <v>647</v>
      </c>
      <c r="C80" t="s">
        <v>648</v>
      </c>
      <c r="D80" s="1">
        <v>6.5299999999999997E-2</v>
      </c>
      <c r="F80">
        <v>686</v>
      </c>
      <c r="G80" t="s">
        <v>290</v>
      </c>
      <c r="H80" t="s">
        <v>649</v>
      </c>
      <c r="I80">
        <v>0.09</v>
      </c>
      <c r="J80" s="3">
        <v>0.16880000000000001</v>
      </c>
      <c r="L80">
        <v>17</v>
      </c>
      <c r="M80" t="s">
        <v>444</v>
      </c>
      <c r="N80">
        <v>1.7</v>
      </c>
      <c r="O80" t="s">
        <v>651</v>
      </c>
      <c r="P80" t="s">
        <v>652</v>
      </c>
      <c r="Q80" s="1">
        <v>0.1802</v>
      </c>
    </row>
    <row r="81" spans="1:17" x14ac:dyDescent="0.3">
      <c r="A81" t="s">
        <v>471</v>
      </c>
      <c r="B81" t="s">
        <v>653</v>
      </c>
      <c r="C81" t="s">
        <v>654</v>
      </c>
      <c r="D81" s="1">
        <v>1.0197000000000001</v>
      </c>
      <c r="F81">
        <v>2181</v>
      </c>
      <c r="G81" t="s">
        <v>655</v>
      </c>
      <c r="H81" t="s">
        <v>656</v>
      </c>
      <c r="I81">
        <v>0.03</v>
      </c>
      <c r="J81" s="3">
        <v>0.1658</v>
      </c>
      <c r="L81">
        <v>31</v>
      </c>
      <c r="M81" t="s">
        <v>32</v>
      </c>
      <c r="N81">
        <v>1.26</v>
      </c>
      <c r="O81" t="s">
        <v>41</v>
      </c>
      <c r="P81" t="s">
        <v>657</v>
      </c>
      <c r="Q81" s="1">
        <v>0.18010000000000001</v>
      </c>
    </row>
    <row r="82" spans="1:17" x14ac:dyDescent="0.3">
      <c r="A82" t="s">
        <v>472</v>
      </c>
      <c r="B82" t="s">
        <v>658</v>
      </c>
      <c r="C82" t="s">
        <v>659</v>
      </c>
      <c r="D82" s="1">
        <v>4.9200000000000001E-2</v>
      </c>
      <c r="F82">
        <v>3093</v>
      </c>
      <c r="G82" t="s">
        <v>660</v>
      </c>
      <c r="H82" t="s">
        <v>661</v>
      </c>
      <c r="I82">
        <v>0.09</v>
      </c>
      <c r="J82" s="3">
        <v>0.1459</v>
      </c>
      <c r="L82">
        <v>70</v>
      </c>
      <c r="M82" t="s">
        <v>268</v>
      </c>
      <c r="N82">
        <v>5.79</v>
      </c>
      <c r="O82" t="s">
        <v>662</v>
      </c>
      <c r="P82" t="s">
        <v>663</v>
      </c>
      <c r="Q82" s="1">
        <v>3.6700000000000003E-2</v>
      </c>
    </row>
    <row r="83" spans="1:17" x14ac:dyDescent="0.3">
      <c r="A83" t="s">
        <v>473</v>
      </c>
      <c r="B83" t="s">
        <v>664</v>
      </c>
      <c r="C83" t="s">
        <v>665</v>
      </c>
      <c r="D83" s="1">
        <v>0.17799999999999999</v>
      </c>
      <c r="F83">
        <v>829</v>
      </c>
      <c r="G83" t="s">
        <v>666</v>
      </c>
      <c r="H83" t="s">
        <v>667</v>
      </c>
      <c r="I83">
        <v>0.08</v>
      </c>
      <c r="J83" s="3">
        <v>0.1069</v>
      </c>
      <c r="L83">
        <v>51</v>
      </c>
      <c r="M83" t="s">
        <v>268</v>
      </c>
      <c r="N83">
        <v>3.03</v>
      </c>
      <c r="O83" t="s">
        <v>668</v>
      </c>
      <c r="P83" t="s">
        <v>669</v>
      </c>
      <c r="Q83" s="1">
        <v>7.5800000000000006E-2</v>
      </c>
    </row>
    <row r="84" spans="1:17" x14ac:dyDescent="0.3">
      <c r="A84" t="s">
        <v>474</v>
      </c>
      <c r="B84" t="s">
        <v>670</v>
      </c>
      <c r="C84" t="s">
        <v>671</v>
      </c>
      <c r="D84" s="1">
        <v>6.1699999999999998E-2</v>
      </c>
      <c r="F84">
        <v>1787</v>
      </c>
      <c r="G84" t="s">
        <v>614</v>
      </c>
      <c r="H84" t="s">
        <v>672</v>
      </c>
      <c r="I84">
        <v>0.05</v>
      </c>
      <c r="J84" s="3">
        <v>8.6800000000000002E-2</v>
      </c>
      <c r="L84">
        <v>25</v>
      </c>
      <c r="M84" t="s">
        <v>32</v>
      </c>
      <c r="N84">
        <v>1.56</v>
      </c>
      <c r="O84" t="s">
        <v>673</v>
      </c>
      <c r="P84" t="s">
        <v>674</v>
      </c>
      <c r="Q84" s="1">
        <v>3.9300000000000002E-2</v>
      </c>
    </row>
    <row r="85" spans="1:17" x14ac:dyDescent="0.3">
      <c r="A85" t="s">
        <v>475</v>
      </c>
      <c r="B85" t="s">
        <v>675</v>
      </c>
      <c r="C85" t="s">
        <v>676</v>
      </c>
      <c r="D85" s="1">
        <v>0.55310000000000004</v>
      </c>
      <c r="F85">
        <v>2102</v>
      </c>
      <c r="G85" t="s">
        <v>677</v>
      </c>
      <c r="H85" t="s">
        <v>678</v>
      </c>
      <c r="I85">
        <v>0.03</v>
      </c>
      <c r="J85" s="3">
        <v>0.1694</v>
      </c>
      <c r="L85">
        <v>76</v>
      </c>
      <c r="M85" t="s">
        <v>313</v>
      </c>
      <c r="N85">
        <v>0.93</v>
      </c>
      <c r="O85" t="s">
        <v>253</v>
      </c>
      <c r="P85" t="s">
        <v>679</v>
      </c>
      <c r="Q85" s="1">
        <v>3.7100000000000001E-2</v>
      </c>
    </row>
    <row r="86" spans="1:17" x14ac:dyDescent="0.3">
      <c r="A86" t="s">
        <v>476</v>
      </c>
      <c r="B86" t="s">
        <v>680</v>
      </c>
      <c r="C86" t="s">
        <v>681</v>
      </c>
      <c r="D86" s="1">
        <v>8.3599999999999994E-2</v>
      </c>
      <c r="F86">
        <v>920</v>
      </c>
      <c r="G86" t="s">
        <v>682</v>
      </c>
      <c r="H86" t="s">
        <v>683</v>
      </c>
      <c r="I86">
        <v>0.05</v>
      </c>
      <c r="J86" s="3">
        <v>0.12659999999999999</v>
      </c>
      <c r="L86">
        <v>8</v>
      </c>
      <c r="M86" t="s">
        <v>122</v>
      </c>
      <c r="N86">
        <v>1.51</v>
      </c>
      <c r="O86" t="s">
        <v>684</v>
      </c>
      <c r="P86" t="s">
        <v>685</v>
      </c>
      <c r="Q86" s="1">
        <v>4.8599999999999997E-2</v>
      </c>
    </row>
    <row r="87" spans="1:17" x14ac:dyDescent="0.3">
      <c r="A87" t="s">
        <v>477</v>
      </c>
      <c r="B87" t="s">
        <v>686</v>
      </c>
      <c r="C87" t="s">
        <v>687</v>
      </c>
      <c r="D87" s="1">
        <v>0.25190000000000001</v>
      </c>
      <c r="F87">
        <v>309</v>
      </c>
      <c r="G87" t="s">
        <v>688</v>
      </c>
      <c r="H87" t="s">
        <v>689</v>
      </c>
      <c r="I87">
        <v>0.08</v>
      </c>
      <c r="J87" s="3">
        <v>0.1031</v>
      </c>
      <c r="L87">
        <v>11</v>
      </c>
      <c r="M87" t="s">
        <v>122</v>
      </c>
      <c r="N87">
        <v>1.46</v>
      </c>
      <c r="O87" t="s">
        <v>549</v>
      </c>
      <c r="P87" t="s">
        <v>690</v>
      </c>
      <c r="Q87" s="1">
        <v>4.0300000000000002E-2</v>
      </c>
    </row>
    <row r="88" spans="1:17" x14ac:dyDescent="0.3">
      <c r="A88" t="s">
        <v>478</v>
      </c>
      <c r="B88" t="s">
        <v>691</v>
      </c>
      <c r="C88" t="s">
        <v>692</v>
      </c>
      <c r="D88" s="1">
        <v>0.2104</v>
      </c>
      <c r="F88">
        <v>408</v>
      </c>
      <c r="G88" t="s">
        <v>693</v>
      </c>
      <c r="H88" t="s">
        <v>694</v>
      </c>
      <c r="I88">
        <v>0.09</v>
      </c>
      <c r="J88" s="3">
        <v>6.3899999999999998E-2</v>
      </c>
      <c r="L88">
        <v>12</v>
      </c>
      <c r="M88" t="s">
        <v>189</v>
      </c>
      <c r="N88">
        <v>1.83</v>
      </c>
      <c r="O88" t="s">
        <v>695</v>
      </c>
      <c r="P88" t="s">
        <v>696</v>
      </c>
      <c r="Q88" s="1">
        <v>7.0800000000000002E-2</v>
      </c>
    </row>
    <row r="89" spans="1:17" x14ac:dyDescent="0.3">
      <c r="A89" t="s">
        <v>479</v>
      </c>
      <c r="B89" t="s">
        <v>697</v>
      </c>
      <c r="C89" t="s">
        <v>698</v>
      </c>
      <c r="D89" s="1">
        <v>9.5600000000000004E-2</v>
      </c>
      <c r="F89">
        <v>4089</v>
      </c>
      <c r="G89" t="s">
        <v>699</v>
      </c>
      <c r="H89" t="s">
        <v>700</v>
      </c>
      <c r="I89">
        <v>7.0000000000000007E-2</v>
      </c>
      <c r="J89" s="3">
        <v>0.21679999999999999</v>
      </c>
      <c r="L89">
        <v>142</v>
      </c>
      <c r="M89" t="s">
        <v>201</v>
      </c>
      <c r="N89">
        <v>3.59</v>
      </c>
      <c r="O89" t="s">
        <v>701</v>
      </c>
      <c r="P89" t="s">
        <v>702</v>
      </c>
      <c r="Q89" s="1">
        <v>0.19040000000000001</v>
      </c>
    </row>
    <row r="90" spans="1:17" x14ac:dyDescent="0.3">
      <c r="A90" t="s">
        <v>480</v>
      </c>
      <c r="B90" t="s">
        <v>703</v>
      </c>
      <c r="C90" t="s">
        <v>704</v>
      </c>
      <c r="D90" s="1">
        <v>0.44090000000000001</v>
      </c>
      <c r="F90">
        <v>15412</v>
      </c>
      <c r="G90" t="s">
        <v>705</v>
      </c>
      <c r="H90" t="s">
        <v>706</v>
      </c>
      <c r="I90">
        <v>0.05</v>
      </c>
      <c r="J90" s="3">
        <v>0.30940000000000001</v>
      </c>
      <c r="L90">
        <v>54</v>
      </c>
      <c r="M90" t="s">
        <v>444</v>
      </c>
      <c r="N90">
        <v>5.41</v>
      </c>
      <c r="O90" t="s">
        <v>707</v>
      </c>
      <c r="P90" t="s">
        <v>708</v>
      </c>
      <c r="Q90" s="1">
        <v>4.4900000000000002E-2</v>
      </c>
    </row>
    <row r="91" spans="1:17" x14ac:dyDescent="0.3">
      <c r="A91" t="s">
        <v>481</v>
      </c>
      <c r="B91" t="s">
        <v>709</v>
      </c>
      <c r="C91" t="s">
        <v>710</v>
      </c>
      <c r="D91" s="1">
        <v>0.24959999999999999</v>
      </c>
      <c r="F91">
        <v>3849</v>
      </c>
      <c r="G91" t="s">
        <v>711</v>
      </c>
      <c r="H91" t="s">
        <v>712</v>
      </c>
      <c r="I91">
        <v>0.06</v>
      </c>
      <c r="J91" s="3">
        <v>0.21990000000000001</v>
      </c>
      <c r="L91">
        <v>17</v>
      </c>
      <c r="M91" t="s">
        <v>394</v>
      </c>
      <c r="N91">
        <v>7.4</v>
      </c>
      <c r="O91" t="s">
        <v>713</v>
      </c>
      <c r="P91" t="s">
        <v>714</v>
      </c>
      <c r="Q91" s="1">
        <v>7.2599999999999998E-2</v>
      </c>
    </row>
    <row r="92" spans="1:17" x14ac:dyDescent="0.3">
      <c r="A92" t="s">
        <v>482</v>
      </c>
      <c r="B92" t="s">
        <v>715</v>
      </c>
      <c r="C92" t="s">
        <v>716</v>
      </c>
      <c r="D92" s="1">
        <v>2.3099999999999999E-2</v>
      </c>
      <c r="F92">
        <v>663</v>
      </c>
      <c r="G92" t="s">
        <v>717</v>
      </c>
      <c r="H92" t="s">
        <v>718</v>
      </c>
      <c r="I92">
        <v>0.14000000000000001</v>
      </c>
      <c r="J92" s="3">
        <v>0.33679999999999999</v>
      </c>
      <c r="L92">
        <v>15</v>
      </c>
      <c r="M92" t="s">
        <v>70</v>
      </c>
      <c r="N92">
        <v>5.05</v>
      </c>
      <c r="O92" t="s">
        <v>719</v>
      </c>
      <c r="P92" t="s">
        <v>720</v>
      </c>
      <c r="Q92" s="1">
        <v>5.67E-2</v>
      </c>
    </row>
    <row r="93" spans="1:17" x14ac:dyDescent="0.3">
      <c r="A93" t="s">
        <v>483</v>
      </c>
      <c r="B93" t="s">
        <v>721</v>
      </c>
      <c r="C93" t="s">
        <v>722</v>
      </c>
      <c r="D93" s="1">
        <v>0.33689999999999998</v>
      </c>
      <c r="F93">
        <v>8491</v>
      </c>
      <c r="G93" t="s">
        <v>723</v>
      </c>
      <c r="H93" t="s">
        <v>724</v>
      </c>
      <c r="I93">
        <v>0.04</v>
      </c>
      <c r="J93" s="3">
        <v>0.27529999999999999</v>
      </c>
      <c r="L93">
        <v>13</v>
      </c>
      <c r="M93" t="s">
        <v>268</v>
      </c>
      <c r="N93">
        <v>2.78</v>
      </c>
      <c r="O93" t="s">
        <v>725</v>
      </c>
      <c r="P93" t="s">
        <v>726</v>
      </c>
      <c r="Q93" s="1">
        <v>2.1000000000000001E-2</v>
      </c>
    </row>
    <row r="94" spans="1:17" x14ac:dyDescent="0.3">
      <c r="A94" t="s">
        <v>484</v>
      </c>
      <c r="B94" t="s">
        <v>727</v>
      </c>
      <c r="C94" t="s">
        <v>728</v>
      </c>
      <c r="D94" s="1">
        <v>0.52639999999999998</v>
      </c>
      <c r="F94">
        <v>3976</v>
      </c>
      <c r="G94" t="s">
        <v>729</v>
      </c>
      <c r="H94" t="s">
        <v>730</v>
      </c>
      <c r="I94">
        <v>0.05</v>
      </c>
      <c r="J94" s="3">
        <v>0.23569999999999999</v>
      </c>
      <c r="L94">
        <v>24</v>
      </c>
      <c r="M94" t="s">
        <v>49</v>
      </c>
      <c r="N94">
        <v>1.73</v>
      </c>
      <c r="O94" t="s">
        <v>731</v>
      </c>
      <c r="P94" t="s">
        <v>732</v>
      </c>
      <c r="Q94" s="1">
        <v>6.0100000000000001E-2</v>
      </c>
    </row>
    <row r="95" spans="1:17" x14ac:dyDescent="0.3">
      <c r="A95" t="s">
        <v>485</v>
      </c>
      <c r="B95" t="s">
        <v>733</v>
      </c>
      <c r="C95" t="s">
        <v>734</v>
      </c>
      <c r="D95" s="1">
        <v>0.28179999999999999</v>
      </c>
      <c r="F95">
        <v>917</v>
      </c>
      <c r="G95" t="s">
        <v>735</v>
      </c>
      <c r="H95" t="s">
        <v>736</v>
      </c>
      <c r="I95">
        <v>0.17</v>
      </c>
      <c r="J95" s="3">
        <v>0.32040000000000002</v>
      </c>
      <c r="L95">
        <v>36</v>
      </c>
      <c r="M95" t="s">
        <v>394</v>
      </c>
      <c r="N95">
        <v>7.07</v>
      </c>
      <c r="O95" t="s">
        <v>737</v>
      </c>
      <c r="P95" t="s">
        <v>738</v>
      </c>
      <c r="Q95" s="1">
        <v>0.19</v>
      </c>
    </row>
    <row r="96" spans="1:17" x14ac:dyDescent="0.3">
      <c r="A96" t="s">
        <v>486</v>
      </c>
      <c r="B96" t="s">
        <v>739</v>
      </c>
      <c r="C96" t="s">
        <v>740</v>
      </c>
      <c r="D96" s="1">
        <v>0.60309999999999997</v>
      </c>
      <c r="F96">
        <v>3800</v>
      </c>
      <c r="G96" t="s">
        <v>741</v>
      </c>
      <c r="H96" t="s">
        <v>742</v>
      </c>
      <c r="I96">
        <v>0.11</v>
      </c>
      <c r="J96" s="3">
        <v>0.2147</v>
      </c>
      <c r="L96">
        <v>28</v>
      </c>
      <c r="M96" t="s">
        <v>32</v>
      </c>
      <c r="N96">
        <v>9.36</v>
      </c>
      <c r="O96" t="s">
        <v>743</v>
      </c>
      <c r="P96" t="s">
        <v>744</v>
      </c>
      <c r="Q96" s="1">
        <v>4.07E-2</v>
      </c>
    </row>
    <row r="97" spans="1:17" x14ac:dyDescent="0.3">
      <c r="A97" t="s">
        <v>487</v>
      </c>
      <c r="B97" t="s">
        <v>745</v>
      </c>
      <c r="C97" t="s">
        <v>746</v>
      </c>
      <c r="D97" s="1">
        <v>0.13120000000000001</v>
      </c>
      <c r="F97">
        <v>3667</v>
      </c>
      <c r="G97" t="s">
        <v>747</v>
      </c>
      <c r="H97" t="s">
        <v>748</v>
      </c>
      <c r="I97">
        <v>7.0000000000000007E-2</v>
      </c>
      <c r="J97" s="3">
        <v>0.315</v>
      </c>
      <c r="L97">
        <v>40</v>
      </c>
      <c r="M97" t="s">
        <v>632</v>
      </c>
      <c r="N97">
        <v>8.5500000000000007</v>
      </c>
      <c r="O97" t="s">
        <v>749</v>
      </c>
      <c r="P97" t="s">
        <v>750</v>
      </c>
      <c r="Q97" s="1">
        <v>2.3099999999999999E-2</v>
      </c>
    </row>
    <row r="98" spans="1:17" x14ac:dyDescent="0.3">
      <c r="A98" t="s">
        <v>488</v>
      </c>
      <c r="B98" t="s">
        <v>751</v>
      </c>
      <c r="C98" t="s">
        <v>752</v>
      </c>
      <c r="D98" s="1">
        <v>5.9299999999999999E-2</v>
      </c>
      <c r="F98">
        <v>1032</v>
      </c>
      <c r="G98" t="s">
        <v>153</v>
      </c>
      <c r="H98" t="s">
        <v>753</v>
      </c>
      <c r="I98">
        <v>0.1</v>
      </c>
      <c r="J98" s="3">
        <v>0.31140000000000001</v>
      </c>
      <c r="L98">
        <v>15</v>
      </c>
      <c r="M98" t="s">
        <v>57</v>
      </c>
      <c r="N98">
        <v>4.04</v>
      </c>
      <c r="O98" t="s">
        <v>754</v>
      </c>
      <c r="P98" t="s">
        <v>755</v>
      </c>
      <c r="Q98" s="1">
        <v>2.7E-2</v>
      </c>
    </row>
    <row r="99" spans="1:17" x14ac:dyDescent="0.3">
      <c r="A99" t="s">
        <v>489</v>
      </c>
      <c r="B99" t="s">
        <v>756</v>
      </c>
      <c r="C99" t="s">
        <v>757</v>
      </c>
      <c r="D99" s="1">
        <v>0.1855</v>
      </c>
      <c r="F99">
        <v>716</v>
      </c>
      <c r="G99" t="s">
        <v>758</v>
      </c>
      <c r="H99" t="s">
        <v>759</v>
      </c>
      <c r="I99">
        <v>0.11</v>
      </c>
      <c r="J99" s="3">
        <v>2.1899999999999999E-2</v>
      </c>
      <c r="L99">
        <v>24</v>
      </c>
      <c r="M99" t="s">
        <v>177</v>
      </c>
      <c r="N99">
        <v>3.27</v>
      </c>
      <c r="O99" t="s">
        <v>760</v>
      </c>
      <c r="P99" t="s">
        <v>761</v>
      </c>
      <c r="Q99" s="1">
        <v>4.9000000000000002E-2</v>
      </c>
    </row>
    <row r="100" spans="1:17" x14ac:dyDescent="0.3">
      <c r="A100" t="s">
        <v>490</v>
      </c>
      <c r="B100" t="s">
        <v>762</v>
      </c>
      <c r="C100" t="s">
        <v>763</v>
      </c>
      <c r="D100" s="1">
        <v>0.20069999999999999</v>
      </c>
      <c r="F100">
        <v>2919</v>
      </c>
      <c r="G100" t="s">
        <v>764</v>
      </c>
      <c r="H100" t="s">
        <v>765</v>
      </c>
      <c r="I100">
        <v>0.05</v>
      </c>
      <c r="J100" s="3">
        <v>8.6800000000000002E-2</v>
      </c>
      <c r="L100">
        <v>21</v>
      </c>
      <c r="M100" t="s">
        <v>766</v>
      </c>
      <c r="N100">
        <v>2.5499999999999998</v>
      </c>
      <c r="O100" t="s">
        <v>767</v>
      </c>
      <c r="P100" t="s">
        <v>768</v>
      </c>
      <c r="Q100" s="1">
        <v>0.1065</v>
      </c>
    </row>
    <row r="101" spans="1:17" x14ac:dyDescent="0.3">
      <c r="A101" t="s">
        <v>491</v>
      </c>
      <c r="B101" t="s">
        <v>769</v>
      </c>
      <c r="C101" t="s">
        <v>770</v>
      </c>
      <c r="D101" s="1">
        <v>0.27979999999999999</v>
      </c>
      <c r="F101">
        <v>528</v>
      </c>
      <c r="G101" t="s">
        <v>771</v>
      </c>
      <c r="H101" t="s">
        <v>772</v>
      </c>
      <c r="I101">
        <v>0.15</v>
      </c>
      <c r="J101" s="3">
        <v>0.30620000000000003</v>
      </c>
      <c r="L101">
        <v>10</v>
      </c>
      <c r="M101" t="s">
        <v>268</v>
      </c>
      <c r="N101">
        <v>4.26</v>
      </c>
      <c r="O101" t="s">
        <v>773</v>
      </c>
      <c r="P101" t="s">
        <v>577</v>
      </c>
      <c r="Q101" s="1">
        <v>0.20619999999999999</v>
      </c>
    </row>
    <row r="102" spans="1:17" x14ac:dyDescent="0.3">
      <c r="A102" t="s">
        <v>492</v>
      </c>
      <c r="B102" t="s">
        <v>774</v>
      </c>
      <c r="C102" t="s">
        <v>775</v>
      </c>
      <c r="D102" s="1">
        <v>0.29520000000000002</v>
      </c>
      <c r="F102">
        <v>1007</v>
      </c>
      <c r="G102" t="s">
        <v>776</v>
      </c>
      <c r="H102" t="s">
        <v>777</v>
      </c>
      <c r="I102">
        <v>0.06</v>
      </c>
      <c r="J102" s="3">
        <v>0.28570000000000001</v>
      </c>
      <c r="L102">
        <v>18</v>
      </c>
      <c r="M102" t="s">
        <v>32</v>
      </c>
      <c r="N102">
        <v>1.63</v>
      </c>
      <c r="O102" t="s">
        <v>778</v>
      </c>
      <c r="P102" t="s">
        <v>779</v>
      </c>
      <c r="Q102" s="1">
        <v>9.6799999999999997E-2</v>
      </c>
    </row>
    <row r="103" spans="1:17" x14ac:dyDescent="0.3">
      <c r="A103" t="s">
        <v>493</v>
      </c>
      <c r="B103" t="s">
        <v>780</v>
      </c>
      <c r="C103" t="s">
        <v>781</v>
      </c>
      <c r="D103" s="1">
        <v>0.1464</v>
      </c>
      <c r="F103">
        <v>2199</v>
      </c>
      <c r="G103" t="s">
        <v>782</v>
      </c>
      <c r="H103" t="s">
        <v>783</v>
      </c>
      <c r="I103">
        <v>0.04</v>
      </c>
      <c r="J103" s="3">
        <v>0.17710000000000001</v>
      </c>
      <c r="L103">
        <v>28</v>
      </c>
      <c r="M103" t="s">
        <v>574</v>
      </c>
      <c r="N103">
        <v>2.3199999999999998</v>
      </c>
      <c r="O103" t="s">
        <v>784</v>
      </c>
      <c r="P103" t="s">
        <v>785</v>
      </c>
      <c r="Q103" s="1">
        <v>2.0299999999999999E-2</v>
      </c>
    </row>
    <row r="104" spans="1:17" x14ac:dyDescent="0.3">
      <c r="A104" t="s">
        <v>494</v>
      </c>
      <c r="B104" t="s">
        <v>786</v>
      </c>
      <c r="C104" t="s">
        <v>787</v>
      </c>
      <c r="D104" s="1">
        <v>7.2099999999999997E-2</v>
      </c>
      <c r="F104">
        <v>8313</v>
      </c>
      <c r="G104" t="s">
        <v>788</v>
      </c>
      <c r="H104" t="s">
        <v>789</v>
      </c>
      <c r="I104">
        <v>0.03</v>
      </c>
      <c r="J104" s="3">
        <v>0.26250000000000001</v>
      </c>
      <c r="L104">
        <v>558</v>
      </c>
      <c r="M104" t="s">
        <v>313</v>
      </c>
      <c r="N104">
        <v>6.86</v>
      </c>
      <c r="O104" t="s">
        <v>336</v>
      </c>
      <c r="P104" t="s">
        <v>790</v>
      </c>
      <c r="Q104" s="1">
        <v>0.1389</v>
      </c>
    </row>
    <row r="105" spans="1:17" x14ac:dyDescent="0.3">
      <c r="A105" t="s">
        <v>495</v>
      </c>
      <c r="B105" t="s">
        <v>791</v>
      </c>
      <c r="C105" t="s">
        <v>792</v>
      </c>
      <c r="D105" s="1">
        <v>2.4500000000000001E-2</v>
      </c>
      <c r="F105">
        <v>8251</v>
      </c>
      <c r="G105" t="s">
        <v>793</v>
      </c>
      <c r="H105" t="s">
        <v>794</v>
      </c>
      <c r="I105">
        <v>0.03</v>
      </c>
      <c r="J105" s="3">
        <v>0.28110000000000002</v>
      </c>
      <c r="L105">
        <v>133</v>
      </c>
      <c r="M105" t="s">
        <v>268</v>
      </c>
      <c r="N105">
        <v>2.14</v>
      </c>
      <c r="O105" t="s">
        <v>795</v>
      </c>
      <c r="P105" t="s">
        <v>796</v>
      </c>
      <c r="Q105" s="1">
        <v>7.6200000000000004E-2</v>
      </c>
    </row>
    <row r="106" spans="1:17" x14ac:dyDescent="0.3">
      <c r="A106" t="s">
        <v>496</v>
      </c>
      <c r="B106" t="s">
        <v>797</v>
      </c>
      <c r="C106" t="s">
        <v>798</v>
      </c>
      <c r="D106" s="1">
        <v>0.1018</v>
      </c>
      <c r="F106">
        <v>1353</v>
      </c>
      <c r="G106" t="s">
        <v>799</v>
      </c>
      <c r="H106" t="s">
        <v>800</v>
      </c>
      <c r="I106">
        <v>0.21</v>
      </c>
      <c r="J106" s="3">
        <v>0.3231</v>
      </c>
      <c r="L106">
        <v>19</v>
      </c>
      <c r="M106" t="s">
        <v>313</v>
      </c>
      <c r="N106">
        <v>4.5599999999999996</v>
      </c>
      <c r="O106" t="s">
        <v>801</v>
      </c>
      <c r="P106" t="s">
        <v>802</v>
      </c>
      <c r="Q106" s="1">
        <v>0.13400000000000001</v>
      </c>
    </row>
    <row r="107" spans="1:17" x14ac:dyDescent="0.3">
      <c r="A107" t="s">
        <v>497</v>
      </c>
      <c r="B107" t="s">
        <v>803</v>
      </c>
      <c r="C107" t="s">
        <v>804</v>
      </c>
      <c r="D107" s="1">
        <v>0.48359999999999997</v>
      </c>
      <c r="F107">
        <v>731</v>
      </c>
      <c r="G107" t="s">
        <v>805</v>
      </c>
      <c r="H107" t="s">
        <v>806</v>
      </c>
      <c r="I107">
        <v>0.06</v>
      </c>
      <c r="J107" s="3">
        <v>0.3372</v>
      </c>
      <c r="L107">
        <v>21</v>
      </c>
      <c r="M107" t="s">
        <v>122</v>
      </c>
      <c r="N107">
        <v>0.88</v>
      </c>
      <c r="O107" t="s">
        <v>807</v>
      </c>
      <c r="P107" t="s">
        <v>808</v>
      </c>
      <c r="Q107" s="1">
        <v>6.6699999999999995E-2</v>
      </c>
    </row>
    <row r="108" spans="1:17" x14ac:dyDescent="0.3">
      <c r="A108" t="s">
        <v>498</v>
      </c>
      <c r="B108" t="s">
        <v>809</v>
      </c>
      <c r="C108" t="s">
        <v>810</v>
      </c>
      <c r="D108" s="1">
        <v>0.23369999999999999</v>
      </c>
      <c r="F108">
        <v>685</v>
      </c>
      <c r="G108" t="s">
        <v>811</v>
      </c>
      <c r="H108" t="s">
        <v>812</v>
      </c>
      <c r="I108">
        <v>0.12</v>
      </c>
      <c r="J108" s="3">
        <v>7.4000000000000003E-3</v>
      </c>
      <c r="L108">
        <v>15</v>
      </c>
      <c r="M108" t="s">
        <v>813</v>
      </c>
      <c r="N108">
        <v>3.02</v>
      </c>
      <c r="O108" t="s">
        <v>814</v>
      </c>
      <c r="P108" t="s">
        <v>815</v>
      </c>
      <c r="Q108" s="1">
        <v>2.1399999999999999E-2</v>
      </c>
    </row>
    <row r="109" spans="1:17" x14ac:dyDescent="0.3">
      <c r="A109" t="s">
        <v>499</v>
      </c>
      <c r="B109" t="s">
        <v>816</v>
      </c>
      <c r="C109" t="s">
        <v>817</v>
      </c>
      <c r="D109" s="1">
        <v>0.23069999999999999</v>
      </c>
      <c r="F109">
        <v>791</v>
      </c>
      <c r="G109" t="s">
        <v>818</v>
      </c>
      <c r="H109" t="s">
        <v>819</v>
      </c>
      <c r="I109">
        <v>0.06</v>
      </c>
      <c r="J109" s="3">
        <v>9.1800000000000007E-2</v>
      </c>
      <c r="L109">
        <v>0</v>
      </c>
      <c r="M109" t="s">
        <v>444</v>
      </c>
      <c r="N109">
        <v>1.91</v>
      </c>
      <c r="O109" t="s">
        <v>820</v>
      </c>
      <c r="P109" t="s">
        <v>821</v>
      </c>
      <c r="Q109" s="1">
        <v>2.06E-2</v>
      </c>
    </row>
    <row r="110" spans="1:17" x14ac:dyDescent="0.3">
      <c r="A110" t="s">
        <v>500</v>
      </c>
      <c r="B110" t="s">
        <v>822</v>
      </c>
      <c r="C110" t="s">
        <v>823</v>
      </c>
      <c r="D110" s="1">
        <v>0.16980000000000001</v>
      </c>
      <c r="F110">
        <v>1432</v>
      </c>
      <c r="G110" t="s">
        <v>824</v>
      </c>
      <c r="H110" t="s">
        <v>825</v>
      </c>
      <c r="I110">
        <v>0.03</v>
      </c>
      <c r="J110" s="3">
        <v>0.1198</v>
      </c>
      <c r="L110">
        <v>35</v>
      </c>
      <c r="M110" t="s">
        <v>32</v>
      </c>
      <c r="N110">
        <v>0.37</v>
      </c>
      <c r="O110" t="s">
        <v>826</v>
      </c>
      <c r="P110" t="s">
        <v>827</v>
      </c>
      <c r="Q110" s="1">
        <v>2.7699999999999999E-2</v>
      </c>
    </row>
    <row r="111" spans="1:17" x14ac:dyDescent="0.3">
      <c r="A111" t="s">
        <v>501</v>
      </c>
      <c r="B111" t="s">
        <v>828</v>
      </c>
      <c r="C111" t="s">
        <v>829</v>
      </c>
      <c r="D111" s="1">
        <v>0.19320000000000001</v>
      </c>
      <c r="F111">
        <v>1642</v>
      </c>
      <c r="G111" t="s">
        <v>830</v>
      </c>
      <c r="H111" t="s">
        <v>831</v>
      </c>
      <c r="I111">
        <v>0.02</v>
      </c>
      <c r="J111" s="3">
        <v>0.1278</v>
      </c>
      <c r="L111">
        <v>32</v>
      </c>
      <c r="M111" t="s">
        <v>10</v>
      </c>
      <c r="N111">
        <v>0.44</v>
      </c>
      <c r="O111" t="s">
        <v>594</v>
      </c>
      <c r="P111" t="s">
        <v>832</v>
      </c>
      <c r="Q111" s="1">
        <v>3.3000000000000002E-2</v>
      </c>
    </row>
    <row r="112" spans="1:17" x14ac:dyDescent="0.3">
      <c r="A112" t="s">
        <v>502</v>
      </c>
      <c r="B112" t="s">
        <v>833</v>
      </c>
      <c r="C112" t="s">
        <v>834</v>
      </c>
      <c r="D112" s="1">
        <v>0.23430000000000001</v>
      </c>
      <c r="F112">
        <v>1936</v>
      </c>
      <c r="G112" t="s">
        <v>835</v>
      </c>
      <c r="H112" t="s">
        <v>836</v>
      </c>
      <c r="I112">
        <v>0.06</v>
      </c>
      <c r="J112" s="3">
        <v>0.33810000000000001</v>
      </c>
      <c r="L112">
        <v>83</v>
      </c>
      <c r="M112" t="s">
        <v>106</v>
      </c>
      <c r="N112">
        <v>4.62</v>
      </c>
      <c r="O112" t="s">
        <v>837</v>
      </c>
      <c r="P112" t="s">
        <v>838</v>
      </c>
      <c r="Q112" s="1">
        <v>2.3400000000000001E-2</v>
      </c>
    </row>
    <row r="113" spans="1:17" x14ac:dyDescent="0.3">
      <c r="A113" t="s">
        <v>503</v>
      </c>
      <c r="B113" t="s">
        <v>839</v>
      </c>
      <c r="C113" t="s">
        <v>840</v>
      </c>
      <c r="D113" s="1">
        <v>9.1999999999999998E-2</v>
      </c>
      <c r="F113">
        <v>341</v>
      </c>
      <c r="G113" t="s">
        <v>841</v>
      </c>
      <c r="H113" t="s">
        <v>842</v>
      </c>
      <c r="I113">
        <v>0.15</v>
      </c>
      <c r="J113" s="3">
        <v>4.82E-2</v>
      </c>
      <c r="L113">
        <v>15</v>
      </c>
      <c r="M113" t="s">
        <v>843</v>
      </c>
      <c r="N113">
        <v>4.2300000000000004</v>
      </c>
      <c r="O113" t="s">
        <v>844</v>
      </c>
      <c r="P113" t="s">
        <v>845</v>
      </c>
      <c r="Q113" s="1">
        <v>2.75E-2</v>
      </c>
    </row>
    <row r="114" spans="1:17" x14ac:dyDescent="0.3">
      <c r="A114" t="s">
        <v>504</v>
      </c>
      <c r="B114" t="s">
        <v>846</v>
      </c>
      <c r="C114" t="s">
        <v>847</v>
      </c>
      <c r="D114" s="1">
        <v>7.6600000000000001E-2</v>
      </c>
      <c r="F114">
        <v>666</v>
      </c>
      <c r="G114" t="s">
        <v>848</v>
      </c>
      <c r="H114" t="s">
        <v>849</v>
      </c>
      <c r="I114">
        <v>0.01</v>
      </c>
      <c r="J114" s="3">
        <v>0.21990000000000001</v>
      </c>
      <c r="L114">
        <v>14</v>
      </c>
      <c r="M114" t="s">
        <v>32</v>
      </c>
      <c r="N114">
        <v>7.0000000000000007E-2</v>
      </c>
      <c r="O114" t="s">
        <v>575</v>
      </c>
      <c r="P114" t="s">
        <v>685</v>
      </c>
      <c r="Q114" s="1">
        <v>2.92E-2</v>
      </c>
    </row>
    <row r="115" spans="1:17" x14ac:dyDescent="0.3">
      <c r="A115" t="s">
        <v>505</v>
      </c>
      <c r="B115" t="s">
        <v>850</v>
      </c>
      <c r="C115" t="s">
        <v>851</v>
      </c>
      <c r="D115" s="1">
        <v>0.1326</v>
      </c>
      <c r="F115">
        <v>777</v>
      </c>
      <c r="G115" t="s">
        <v>852</v>
      </c>
      <c r="H115" t="s">
        <v>853</v>
      </c>
      <c r="I115">
        <v>0</v>
      </c>
      <c r="J115" s="3">
        <v>0.32140000000000002</v>
      </c>
      <c r="L115">
        <v>1</v>
      </c>
      <c r="M115" t="s">
        <v>574</v>
      </c>
      <c r="N115">
        <v>-0.05</v>
      </c>
      <c r="O115" t="s">
        <v>854</v>
      </c>
      <c r="P115" t="s">
        <v>855</v>
      </c>
      <c r="Q115" s="1">
        <v>4.6899999999999997E-2</v>
      </c>
    </row>
    <row r="116" spans="1:17" x14ac:dyDescent="0.3">
      <c r="A116" t="s">
        <v>506</v>
      </c>
      <c r="B116" t="s">
        <v>856</v>
      </c>
      <c r="C116" t="s">
        <v>857</v>
      </c>
      <c r="D116" s="1">
        <v>0.1258</v>
      </c>
      <c r="F116">
        <v>1506</v>
      </c>
      <c r="G116" t="s">
        <v>858</v>
      </c>
      <c r="H116" t="s">
        <v>859</v>
      </c>
      <c r="I116">
        <v>-0.04</v>
      </c>
      <c r="J116" s="3">
        <v>9.69E-2</v>
      </c>
      <c r="L116">
        <v>47</v>
      </c>
      <c r="M116" t="s">
        <v>189</v>
      </c>
      <c r="N116">
        <v>-0.6</v>
      </c>
      <c r="O116" t="s">
        <v>650</v>
      </c>
      <c r="P116" t="s">
        <v>860</v>
      </c>
      <c r="Q116" s="1">
        <v>2.2700000000000001E-2</v>
      </c>
    </row>
    <row r="117" spans="1:17" x14ac:dyDescent="0.3">
      <c r="A117" t="s">
        <v>861</v>
      </c>
      <c r="B117" t="s">
        <v>903</v>
      </c>
      <c r="C117" t="s">
        <v>904</v>
      </c>
      <c r="D117" s="1">
        <v>0.30719999999999997</v>
      </c>
      <c r="F117">
        <v>4327</v>
      </c>
      <c r="G117" t="s">
        <v>905</v>
      </c>
      <c r="H117" t="s">
        <v>906</v>
      </c>
      <c r="I117">
        <v>0.1</v>
      </c>
      <c r="J117" s="3">
        <v>1</v>
      </c>
      <c r="L117">
        <v>61</v>
      </c>
      <c r="M117" t="s">
        <v>122</v>
      </c>
      <c r="N117">
        <v>14.33</v>
      </c>
      <c r="O117" t="s">
        <v>907</v>
      </c>
      <c r="P117" t="s">
        <v>908</v>
      </c>
      <c r="Q117" s="1">
        <v>0.1037</v>
      </c>
    </row>
    <row r="118" spans="1:17" x14ac:dyDescent="0.3">
      <c r="A118" t="s">
        <v>862</v>
      </c>
      <c r="B118" t="s">
        <v>909</v>
      </c>
      <c r="C118" t="s">
        <v>910</v>
      </c>
      <c r="D118" s="1">
        <v>1.7100000000000001E-2</v>
      </c>
      <c r="F118">
        <v>3977</v>
      </c>
      <c r="G118" t="s">
        <v>911</v>
      </c>
      <c r="H118" t="s">
        <v>912</v>
      </c>
      <c r="I118">
        <v>0.09</v>
      </c>
      <c r="J118" s="3">
        <v>0.89890000000000003</v>
      </c>
      <c r="L118">
        <v>77</v>
      </c>
      <c r="M118" t="s">
        <v>313</v>
      </c>
      <c r="N118">
        <v>14.56</v>
      </c>
      <c r="O118" t="s">
        <v>913</v>
      </c>
      <c r="P118" t="s">
        <v>914</v>
      </c>
      <c r="Q118" s="1">
        <v>2.6100000000000002E-2</v>
      </c>
    </row>
    <row r="119" spans="1:17" x14ac:dyDescent="0.3">
      <c r="A119" t="s">
        <v>863</v>
      </c>
      <c r="B119" t="s">
        <v>915</v>
      </c>
      <c r="C119" t="s">
        <v>916</v>
      </c>
      <c r="D119" s="1">
        <v>0.1143</v>
      </c>
      <c r="F119">
        <v>1514</v>
      </c>
      <c r="G119" t="s">
        <v>917</v>
      </c>
      <c r="H119" t="s">
        <v>918</v>
      </c>
      <c r="I119">
        <v>0.25</v>
      </c>
      <c r="J119" s="3">
        <v>0.84870000000000001</v>
      </c>
      <c r="L119">
        <v>32</v>
      </c>
      <c r="M119" t="s">
        <v>106</v>
      </c>
      <c r="N119">
        <v>12.37</v>
      </c>
      <c r="O119" t="s">
        <v>919</v>
      </c>
      <c r="P119" t="s">
        <v>920</v>
      </c>
      <c r="Q119" s="1">
        <v>0.29570000000000002</v>
      </c>
    </row>
    <row r="120" spans="1:17" x14ac:dyDescent="0.3">
      <c r="A120" t="s">
        <v>864</v>
      </c>
      <c r="B120" t="s">
        <v>921</v>
      </c>
      <c r="C120" t="s">
        <v>922</v>
      </c>
      <c r="D120" s="1">
        <v>0.24829999999999999</v>
      </c>
      <c r="F120">
        <v>2529</v>
      </c>
      <c r="G120" t="s">
        <v>923</v>
      </c>
      <c r="H120" t="s">
        <v>924</v>
      </c>
      <c r="I120">
        <v>0.1</v>
      </c>
      <c r="J120" s="3">
        <v>0.14369999999999999</v>
      </c>
      <c r="L120">
        <v>11</v>
      </c>
      <c r="M120" t="s">
        <v>313</v>
      </c>
      <c r="N120">
        <v>9.7200000000000006</v>
      </c>
      <c r="O120" t="s">
        <v>925</v>
      </c>
      <c r="P120" t="s">
        <v>926</v>
      </c>
      <c r="Q120" s="1">
        <v>1.8499999999999999E-2</v>
      </c>
    </row>
    <row r="121" spans="1:17" x14ac:dyDescent="0.3">
      <c r="A121" t="s">
        <v>865</v>
      </c>
      <c r="B121" t="s">
        <v>927</v>
      </c>
      <c r="C121" t="s">
        <v>928</v>
      </c>
      <c r="D121" s="1">
        <v>0.20830000000000001</v>
      </c>
      <c r="F121">
        <v>320</v>
      </c>
      <c r="G121" t="s">
        <v>929</v>
      </c>
      <c r="H121" t="s">
        <v>930</v>
      </c>
      <c r="I121">
        <v>0.23</v>
      </c>
      <c r="J121" s="3">
        <v>1.6199999999999999E-2</v>
      </c>
      <c r="L121">
        <v>2</v>
      </c>
      <c r="M121" t="s">
        <v>10</v>
      </c>
      <c r="N121">
        <v>7.89</v>
      </c>
      <c r="O121" t="s">
        <v>931</v>
      </c>
      <c r="P121" t="s">
        <v>932</v>
      </c>
      <c r="Q121" s="1">
        <v>0.21809999999999999</v>
      </c>
    </row>
    <row r="122" spans="1:17" x14ac:dyDescent="0.3">
      <c r="A122" t="s">
        <v>866</v>
      </c>
      <c r="B122" t="s">
        <v>933</v>
      </c>
      <c r="C122" t="s">
        <v>934</v>
      </c>
      <c r="D122" s="1">
        <v>0.4299</v>
      </c>
      <c r="F122">
        <v>534</v>
      </c>
      <c r="G122" t="s">
        <v>935</v>
      </c>
      <c r="H122" t="s">
        <v>936</v>
      </c>
      <c r="I122">
        <v>0.23</v>
      </c>
      <c r="J122" s="3">
        <v>0.95820000000000005</v>
      </c>
      <c r="L122">
        <v>16</v>
      </c>
      <c r="M122" t="s">
        <v>937</v>
      </c>
      <c r="N122">
        <v>7.49</v>
      </c>
      <c r="O122" t="s">
        <v>938</v>
      </c>
      <c r="P122" t="s">
        <v>939</v>
      </c>
      <c r="Q122" s="1">
        <v>0.1018</v>
      </c>
    </row>
    <row r="123" spans="1:17" x14ac:dyDescent="0.3">
      <c r="A123" t="s">
        <v>867</v>
      </c>
      <c r="B123" t="s">
        <v>940</v>
      </c>
      <c r="C123" t="s">
        <v>941</v>
      </c>
      <c r="D123" s="1">
        <v>0.2127</v>
      </c>
      <c r="F123">
        <v>3567</v>
      </c>
      <c r="G123" t="s">
        <v>942</v>
      </c>
      <c r="H123" t="s">
        <v>943</v>
      </c>
      <c r="I123">
        <v>0.1</v>
      </c>
      <c r="J123" s="3">
        <v>0.90300000000000002</v>
      </c>
      <c r="L123">
        <v>62</v>
      </c>
      <c r="M123" t="s">
        <v>201</v>
      </c>
      <c r="N123">
        <v>6.87</v>
      </c>
      <c r="O123" t="s">
        <v>944</v>
      </c>
      <c r="P123" t="s">
        <v>945</v>
      </c>
      <c r="Q123" s="1">
        <v>0.1094</v>
      </c>
    </row>
    <row r="124" spans="1:17" x14ac:dyDescent="0.3">
      <c r="A124" t="s">
        <v>868</v>
      </c>
      <c r="B124" t="s">
        <v>946</v>
      </c>
      <c r="C124" t="s">
        <v>947</v>
      </c>
      <c r="D124" s="1">
        <v>0.1615</v>
      </c>
      <c r="F124">
        <v>3618</v>
      </c>
      <c r="G124" t="s">
        <v>948</v>
      </c>
      <c r="H124" t="s">
        <v>949</v>
      </c>
      <c r="I124">
        <v>0.09</v>
      </c>
      <c r="J124" s="3">
        <v>0.43269999999999997</v>
      </c>
      <c r="L124">
        <v>114</v>
      </c>
      <c r="M124" t="s">
        <v>57</v>
      </c>
      <c r="N124">
        <v>5.65</v>
      </c>
      <c r="O124" t="s">
        <v>950</v>
      </c>
      <c r="P124" t="s">
        <v>396</v>
      </c>
      <c r="Q124" s="1">
        <v>0.2089</v>
      </c>
    </row>
    <row r="125" spans="1:17" x14ac:dyDescent="0.3">
      <c r="A125" t="s">
        <v>869</v>
      </c>
      <c r="B125" t="s">
        <v>951</v>
      </c>
      <c r="C125" t="s">
        <v>952</v>
      </c>
      <c r="D125" s="1">
        <v>0.63700000000000001</v>
      </c>
      <c r="F125">
        <v>1376</v>
      </c>
      <c r="G125" t="s">
        <v>953</v>
      </c>
      <c r="H125" t="s">
        <v>954</v>
      </c>
      <c r="I125">
        <v>0.1</v>
      </c>
      <c r="J125" s="3">
        <v>0.2157</v>
      </c>
      <c r="L125">
        <v>14</v>
      </c>
      <c r="M125" t="s">
        <v>632</v>
      </c>
      <c r="N125">
        <v>5.91</v>
      </c>
      <c r="O125" t="s">
        <v>955</v>
      </c>
      <c r="P125" t="s">
        <v>956</v>
      </c>
      <c r="Q125" s="1">
        <v>-9.9699999999999997E-2</v>
      </c>
    </row>
    <row r="126" spans="1:17" x14ac:dyDescent="0.3">
      <c r="A126" t="s">
        <v>870</v>
      </c>
      <c r="B126" t="s">
        <v>957</v>
      </c>
      <c r="C126" t="s">
        <v>958</v>
      </c>
      <c r="D126" s="1">
        <v>0.73909999999999998</v>
      </c>
      <c r="F126">
        <v>8356</v>
      </c>
      <c r="G126" t="s">
        <v>959</v>
      </c>
      <c r="H126" t="s">
        <v>960</v>
      </c>
      <c r="I126">
        <v>0.04</v>
      </c>
      <c r="J126" s="3">
        <v>0.432</v>
      </c>
      <c r="L126">
        <v>47</v>
      </c>
      <c r="M126" t="s">
        <v>32</v>
      </c>
      <c r="N126">
        <v>1.58</v>
      </c>
      <c r="O126" t="s">
        <v>961</v>
      </c>
      <c r="P126" t="s">
        <v>962</v>
      </c>
      <c r="Q126" s="1">
        <v>2.1700000000000001E-2</v>
      </c>
    </row>
    <row r="127" spans="1:17" x14ac:dyDescent="0.3">
      <c r="A127" t="s">
        <v>871</v>
      </c>
      <c r="B127" t="s">
        <v>963</v>
      </c>
      <c r="C127" t="s">
        <v>964</v>
      </c>
      <c r="D127" s="1">
        <v>1.0658000000000001</v>
      </c>
      <c r="F127">
        <v>1759</v>
      </c>
      <c r="G127" t="s">
        <v>965</v>
      </c>
      <c r="H127" t="s">
        <v>966</v>
      </c>
      <c r="I127">
        <v>0.11</v>
      </c>
      <c r="J127" s="3">
        <v>0.2092</v>
      </c>
      <c r="L127">
        <v>48</v>
      </c>
      <c r="M127" t="s">
        <v>10</v>
      </c>
      <c r="N127">
        <v>8.61</v>
      </c>
      <c r="O127" t="s">
        <v>967</v>
      </c>
      <c r="P127" t="s">
        <v>314</v>
      </c>
      <c r="Q127" s="1">
        <v>0.56599999999999995</v>
      </c>
    </row>
    <row r="128" spans="1:17" x14ac:dyDescent="0.3">
      <c r="A128" t="s">
        <v>872</v>
      </c>
      <c r="B128" t="s">
        <v>968</v>
      </c>
      <c r="C128" t="s">
        <v>969</v>
      </c>
      <c r="D128" s="1">
        <v>0.5615</v>
      </c>
      <c r="F128">
        <v>976</v>
      </c>
      <c r="G128" t="s">
        <v>970</v>
      </c>
      <c r="H128" t="s">
        <v>971</v>
      </c>
      <c r="I128">
        <v>0.13</v>
      </c>
      <c r="J128" s="3">
        <v>0.51849999999999996</v>
      </c>
      <c r="L128">
        <v>35</v>
      </c>
      <c r="M128" t="s">
        <v>320</v>
      </c>
      <c r="N128">
        <v>16.68</v>
      </c>
      <c r="O128" t="s">
        <v>972</v>
      </c>
      <c r="P128" t="s">
        <v>973</v>
      </c>
      <c r="Q128" s="1">
        <v>0.19989999999999999</v>
      </c>
    </row>
    <row r="129" spans="1:17" x14ac:dyDescent="0.3">
      <c r="A129" t="s">
        <v>873</v>
      </c>
      <c r="B129" t="s">
        <v>974</v>
      </c>
      <c r="C129" t="s">
        <v>975</v>
      </c>
      <c r="D129" s="1">
        <v>0.50380000000000003</v>
      </c>
      <c r="F129">
        <v>1871</v>
      </c>
      <c r="G129" t="s">
        <v>976</v>
      </c>
      <c r="H129" t="s">
        <v>977</v>
      </c>
      <c r="I129">
        <v>7.0000000000000007E-2</v>
      </c>
      <c r="J129" s="3">
        <v>0.30599999999999999</v>
      </c>
      <c r="L129">
        <v>42</v>
      </c>
      <c r="M129" t="s">
        <v>32</v>
      </c>
      <c r="N129">
        <v>1.84</v>
      </c>
      <c r="O129" t="s">
        <v>978</v>
      </c>
      <c r="P129" t="s">
        <v>979</v>
      </c>
      <c r="Q129" s="1">
        <v>-1.4E-2</v>
      </c>
    </row>
    <row r="130" spans="1:17" x14ac:dyDescent="0.3">
      <c r="A130" t="s">
        <v>874</v>
      </c>
      <c r="B130" t="s">
        <v>980</v>
      </c>
      <c r="C130" t="s">
        <v>981</v>
      </c>
      <c r="D130" s="1">
        <v>0.12609999999999999</v>
      </c>
      <c r="F130">
        <v>3752</v>
      </c>
      <c r="G130" t="s">
        <v>982</v>
      </c>
      <c r="H130" t="s">
        <v>983</v>
      </c>
      <c r="I130">
        <v>0.05</v>
      </c>
      <c r="J130" s="3">
        <v>1</v>
      </c>
      <c r="L130">
        <v>65</v>
      </c>
      <c r="M130" t="s">
        <v>217</v>
      </c>
      <c r="N130">
        <v>4.22</v>
      </c>
      <c r="O130" t="s">
        <v>984</v>
      </c>
      <c r="P130" t="s">
        <v>985</v>
      </c>
      <c r="Q130" s="1">
        <v>0.104</v>
      </c>
    </row>
    <row r="131" spans="1:17" x14ac:dyDescent="0.3">
      <c r="A131" t="s">
        <v>875</v>
      </c>
      <c r="B131" t="s">
        <v>986</v>
      </c>
      <c r="C131" t="s">
        <v>987</v>
      </c>
      <c r="D131" s="1">
        <v>0.57950000000000002</v>
      </c>
      <c r="F131">
        <v>3364</v>
      </c>
      <c r="G131" t="s">
        <v>988</v>
      </c>
      <c r="H131" t="s">
        <v>989</v>
      </c>
      <c r="I131">
        <v>0.12</v>
      </c>
      <c r="J131" s="3">
        <v>0.12759999999999999</v>
      </c>
      <c r="L131">
        <v>112</v>
      </c>
      <c r="M131" t="s">
        <v>990</v>
      </c>
      <c r="N131">
        <v>8.9600000000000009</v>
      </c>
      <c r="O131" t="s">
        <v>991</v>
      </c>
      <c r="P131" t="s">
        <v>992</v>
      </c>
      <c r="Q131" s="1">
        <v>5.6500000000000002E-2</v>
      </c>
    </row>
    <row r="132" spans="1:17" x14ac:dyDescent="0.3">
      <c r="A132" t="s">
        <v>876</v>
      </c>
      <c r="B132" t="s">
        <v>993</v>
      </c>
      <c r="C132" t="s">
        <v>994</v>
      </c>
      <c r="D132" s="1">
        <v>0.48899999999999999</v>
      </c>
      <c r="F132">
        <v>1283</v>
      </c>
      <c r="G132" t="s">
        <v>995</v>
      </c>
      <c r="H132" t="s">
        <v>996</v>
      </c>
      <c r="I132">
        <v>0.08</v>
      </c>
      <c r="J132" s="3">
        <v>0.45090000000000002</v>
      </c>
      <c r="L132">
        <v>62</v>
      </c>
      <c r="M132" t="s">
        <v>122</v>
      </c>
      <c r="N132">
        <v>9.19</v>
      </c>
      <c r="O132" t="s">
        <v>997</v>
      </c>
      <c r="P132" t="s">
        <v>998</v>
      </c>
      <c r="Q132" s="1">
        <v>0.24429999999999999</v>
      </c>
    </row>
    <row r="133" spans="1:17" x14ac:dyDescent="0.3">
      <c r="A133" t="s">
        <v>877</v>
      </c>
      <c r="B133" t="s">
        <v>999</v>
      </c>
      <c r="C133" t="s">
        <v>1000</v>
      </c>
      <c r="D133" s="1">
        <v>1.2363999999999999</v>
      </c>
      <c r="F133">
        <v>310</v>
      </c>
      <c r="G133" t="s">
        <v>1001</v>
      </c>
      <c r="H133" t="s">
        <v>1002</v>
      </c>
      <c r="I133">
        <v>0.24</v>
      </c>
      <c r="J133" s="3">
        <v>4.9599999999999998E-2</v>
      </c>
      <c r="L133">
        <v>4</v>
      </c>
      <c r="M133" t="s">
        <v>10</v>
      </c>
      <c r="N133">
        <v>7.37</v>
      </c>
      <c r="O133" t="s">
        <v>1003</v>
      </c>
      <c r="P133" t="s">
        <v>1004</v>
      </c>
      <c r="Q133" s="1">
        <v>9.5600000000000004E-2</v>
      </c>
    </row>
    <row r="134" spans="1:17" x14ac:dyDescent="0.3">
      <c r="A134" t="s">
        <v>879</v>
      </c>
      <c r="B134" t="s">
        <v>1005</v>
      </c>
      <c r="C134" t="s">
        <v>1006</v>
      </c>
      <c r="D134" s="1">
        <v>0.23769999999999999</v>
      </c>
      <c r="F134">
        <v>15666</v>
      </c>
      <c r="G134" t="s">
        <v>1007</v>
      </c>
      <c r="H134" t="s">
        <v>1008</v>
      </c>
      <c r="I134">
        <v>0.06</v>
      </c>
      <c r="J134" s="3">
        <v>0.96599999999999997</v>
      </c>
      <c r="L134">
        <v>226</v>
      </c>
      <c r="M134" t="s">
        <v>217</v>
      </c>
      <c r="N134">
        <v>4.26</v>
      </c>
      <c r="O134" t="s">
        <v>1009</v>
      </c>
      <c r="P134" t="s">
        <v>1010</v>
      </c>
      <c r="Q134" s="1">
        <v>0.15490000000000001</v>
      </c>
    </row>
    <row r="135" spans="1:17" x14ac:dyDescent="0.3">
      <c r="A135" t="s">
        <v>880</v>
      </c>
      <c r="B135" t="s">
        <v>1011</v>
      </c>
      <c r="C135" t="s">
        <v>1012</v>
      </c>
      <c r="D135" s="1">
        <v>0.76639999999999997</v>
      </c>
      <c r="F135">
        <v>3985</v>
      </c>
      <c r="G135" t="s">
        <v>1013</v>
      </c>
      <c r="H135" t="s">
        <v>1014</v>
      </c>
      <c r="I135">
        <v>0.05</v>
      </c>
      <c r="J135" s="3">
        <v>0.68700000000000006</v>
      </c>
      <c r="L135">
        <v>30</v>
      </c>
      <c r="M135" t="s">
        <v>201</v>
      </c>
      <c r="N135">
        <v>3.52</v>
      </c>
      <c r="O135" t="s">
        <v>1015</v>
      </c>
      <c r="P135" t="s">
        <v>1016</v>
      </c>
      <c r="Q135" s="1">
        <v>0.16200000000000001</v>
      </c>
    </row>
    <row r="136" spans="1:17" x14ac:dyDescent="0.3">
      <c r="A136" t="s">
        <v>881</v>
      </c>
      <c r="B136" t="s">
        <v>1018</v>
      </c>
      <c r="C136" t="s">
        <v>1019</v>
      </c>
      <c r="D136" s="1">
        <v>0.3574</v>
      </c>
      <c r="F136">
        <v>2593</v>
      </c>
      <c r="G136" t="s">
        <v>1020</v>
      </c>
      <c r="H136" t="s">
        <v>1021</v>
      </c>
      <c r="I136">
        <v>0.12</v>
      </c>
      <c r="J136" s="3">
        <v>0.82140000000000002</v>
      </c>
      <c r="L136">
        <v>75</v>
      </c>
      <c r="M136" t="s">
        <v>1022</v>
      </c>
      <c r="N136">
        <v>6.31</v>
      </c>
      <c r="O136" t="s">
        <v>1023</v>
      </c>
      <c r="P136" t="s">
        <v>1024</v>
      </c>
      <c r="Q136" s="1">
        <v>7.2800000000000004E-2</v>
      </c>
    </row>
    <row r="137" spans="1:17" x14ac:dyDescent="0.3">
      <c r="A137" t="s">
        <v>882</v>
      </c>
      <c r="B137" t="s">
        <v>1025</v>
      </c>
      <c r="C137" t="s">
        <v>1026</v>
      </c>
      <c r="D137" s="1">
        <v>0.2046</v>
      </c>
      <c r="F137">
        <v>895</v>
      </c>
      <c r="G137" t="s">
        <v>1027</v>
      </c>
      <c r="H137" t="s">
        <v>1028</v>
      </c>
      <c r="I137">
        <v>0.14000000000000001</v>
      </c>
      <c r="J137" s="3">
        <v>0.36840000000000001</v>
      </c>
      <c r="L137">
        <v>94</v>
      </c>
      <c r="M137" t="s">
        <v>122</v>
      </c>
      <c r="N137">
        <v>2.15</v>
      </c>
      <c r="O137" t="s">
        <v>1029</v>
      </c>
      <c r="P137" t="s">
        <v>1030</v>
      </c>
      <c r="Q137" s="1">
        <v>-0.15</v>
      </c>
    </row>
    <row r="138" spans="1:17" x14ac:dyDescent="0.3">
      <c r="A138" t="s">
        <v>883</v>
      </c>
      <c r="B138" t="s">
        <v>1031</v>
      </c>
      <c r="C138" t="s">
        <v>1032</v>
      </c>
      <c r="D138" s="1">
        <v>0.88139999999999996</v>
      </c>
      <c r="F138">
        <v>2344</v>
      </c>
      <c r="G138" t="s">
        <v>1033</v>
      </c>
      <c r="H138" t="s">
        <v>1034</v>
      </c>
      <c r="I138">
        <v>0.16</v>
      </c>
      <c r="J138" s="3">
        <v>0.73</v>
      </c>
      <c r="L138">
        <v>33</v>
      </c>
      <c r="M138" t="s">
        <v>379</v>
      </c>
      <c r="N138">
        <v>13.44</v>
      </c>
      <c r="O138" t="s">
        <v>749</v>
      </c>
      <c r="P138" t="s">
        <v>1035</v>
      </c>
      <c r="Q138" s="1">
        <v>4.0899999999999999E-2</v>
      </c>
    </row>
    <row r="139" spans="1:17" x14ac:dyDescent="0.3">
      <c r="A139" t="s">
        <v>884</v>
      </c>
      <c r="B139" t="s">
        <v>1036</v>
      </c>
      <c r="C139" t="s">
        <v>1037</v>
      </c>
      <c r="D139" s="1">
        <v>0.53800000000000003</v>
      </c>
      <c r="F139">
        <v>11163</v>
      </c>
      <c r="G139" t="s">
        <v>1038</v>
      </c>
      <c r="H139" t="s">
        <v>1039</v>
      </c>
      <c r="I139">
        <v>0.06</v>
      </c>
      <c r="J139" s="3">
        <v>0.98350000000000004</v>
      </c>
      <c r="L139">
        <v>77</v>
      </c>
      <c r="M139" t="s">
        <v>122</v>
      </c>
      <c r="N139">
        <v>6.91</v>
      </c>
      <c r="O139" t="s">
        <v>1040</v>
      </c>
      <c r="P139" t="s">
        <v>1041</v>
      </c>
      <c r="Q139" s="1">
        <v>0.10299999999999999</v>
      </c>
    </row>
    <row r="140" spans="1:17" x14ac:dyDescent="0.3">
      <c r="A140" t="s">
        <v>885</v>
      </c>
      <c r="B140" t="s">
        <v>1042</v>
      </c>
      <c r="C140" t="s">
        <v>1043</v>
      </c>
      <c r="D140" s="1">
        <v>0.38150000000000001</v>
      </c>
      <c r="F140">
        <v>5880</v>
      </c>
      <c r="G140" t="s">
        <v>1044</v>
      </c>
      <c r="H140" t="s">
        <v>1045</v>
      </c>
      <c r="I140">
        <v>0.14000000000000001</v>
      </c>
      <c r="J140" s="3">
        <v>0.92679999999999996</v>
      </c>
      <c r="L140">
        <v>45</v>
      </c>
      <c r="M140" t="s">
        <v>217</v>
      </c>
      <c r="N140">
        <v>10.44</v>
      </c>
      <c r="O140" t="s">
        <v>1046</v>
      </c>
      <c r="P140" t="s">
        <v>1047</v>
      </c>
      <c r="Q140" s="1">
        <v>0.46989999999999998</v>
      </c>
    </row>
    <row r="141" spans="1:17" x14ac:dyDescent="0.3">
      <c r="A141" t="s">
        <v>886</v>
      </c>
      <c r="B141" t="s">
        <v>1048</v>
      </c>
      <c r="C141" t="s">
        <v>1049</v>
      </c>
      <c r="D141" s="1">
        <v>0.24</v>
      </c>
      <c r="F141">
        <v>2179</v>
      </c>
      <c r="G141" t="s">
        <v>1050</v>
      </c>
      <c r="H141" t="s">
        <v>1051</v>
      </c>
      <c r="I141">
        <v>0.14000000000000001</v>
      </c>
      <c r="J141" s="3">
        <v>0.34889999999999999</v>
      </c>
      <c r="L141">
        <v>21</v>
      </c>
      <c r="M141" t="s">
        <v>106</v>
      </c>
      <c r="N141">
        <v>6.59</v>
      </c>
      <c r="O141" t="s">
        <v>1052</v>
      </c>
      <c r="P141" t="s">
        <v>1053</v>
      </c>
      <c r="Q141" s="1">
        <v>0.1573</v>
      </c>
    </row>
    <row r="142" spans="1:17" x14ac:dyDescent="0.3">
      <c r="A142" t="s">
        <v>887</v>
      </c>
      <c r="B142" t="s">
        <v>1054</v>
      </c>
      <c r="C142" t="s">
        <v>1055</v>
      </c>
      <c r="D142" s="1">
        <v>0.60109999999999997</v>
      </c>
      <c r="F142">
        <v>436</v>
      </c>
      <c r="G142" t="s">
        <v>1056</v>
      </c>
      <c r="H142" t="s">
        <v>1057</v>
      </c>
      <c r="I142">
        <v>0.15</v>
      </c>
      <c r="J142" s="3">
        <v>0.81359999999999999</v>
      </c>
      <c r="L142">
        <v>8</v>
      </c>
      <c r="M142" t="s">
        <v>195</v>
      </c>
      <c r="N142">
        <v>9.08</v>
      </c>
      <c r="O142" t="s">
        <v>1058</v>
      </c>
      <c r="P142" t="s">
        <v>1059</v>
      </c>
      <c r="Q142" s="1">
        <v>7.8299999999999995E-2</v>
      </c>
    </row>
    <row r="143" spans="1:17" x14ac:dyDescent="0.3">
      <c r="A143" t="s">
        <v>888</v>
      </c>
      <c r="B143" t="s">
        <v>1060</v>
      </c>
      <c r="C143" t="s">
        <v>1061</v>
      </c>
      <c r="D143" s="1">
        <v>1.373</v>
      </c>
      <c r="F143">
        <v>40819</v>
      </c>
      <c r="G143" t="s">
        <v>1062</v>
      </c>
      <c r="H143" t="s">
        <v>1063</v>
      </c>
      <c r="I143">
        <v>0.04</v>
      </c>
      <c r="J143" s="3">
        <v>0.71260000000000001</v>
      </c>
      <c r="L143">
        <v>215</v>
      </c>
      <c r="M143" t="s">
        <v>394</v>
      </c>
      <c r="N143">
        <v>1.61</v>
      </c>
      <c r="O143" t="s">
        <v>1064</v>
      </c>
      <c r="P143" t="s">
        <v>1065</v>
      </c>
      <c r="Q143" s="1">
        <v>0.42220000000000002</v>
      </c>
    </row>
    <row r="144" spans="1:17" x14ac:dyDescent="0.3">
      <c r="A144" t="s">
        <v>889</v>
      </c>
      <c r="B144" t="s">
        <v>1066</v>
      </c>
      <c r="C144" t="s">
        <v>1067</v>
      </c>
      <c r="D144" s="1">
        <v>0.7792</v>
      </c>
      <c r="F144">
        <v>2937</v>
      </c>
      <c r="G144" t="s">
        <v>1068</v>
      </c>
      <c r="H144" t="s">
        <v>1069</v>
      </c>
      <c r="I144">
        <v>0.08</v>
      </c>
      <c r="J144" s="3">
        <v>0.1865</v>
      </c>
      <c r="L144">
        <v>99</v>
      </c>
      <c r="M144" t="s">
        <v>1070</v>
      </c>
      <c r="N144">
        <v>3.85</v>
      </c>
      <c r="O144" t="s">
        <v>1071</v>
      </c>
      <c r="P144" t="s">
        <v>1072</v>
      </c>
      <c r="Q144" s="1">
        <v>5.3199999999999997E-2</v>
      </c>
    </row>
    <row r="145" spans="1:18" x14ac:dyDescent="0.3">
      <c r="A145" t="s">
        <v>890</v>
      </c>
      <c r="B145" t="s">
        <v>1073</v>
      </c>
      <c r="C145" t="s">
        <v>1074</v>
      </c>
      <c r="D145" s="1">
        <v>1.0165999999999999</v>
      </c>
      <c r="F145">
        <v>2170</v>
      </c>
      <c r="G145" t="s">
        <v>1075</v>
      </c>
      <c r="H145" t="s">
        <v>1069</v>
      </c>
      <c r="I145">
        <v>0.11</v>
      </c>
      <c r="J145" s="3">
        <v>1</v>
      </c>
      <c r="L145">
        <v>35</v>
      </c>
      <c r="M145" t="s">
        <v>70</v>
      </c>
      <c r="N145">
        <v>2.76</v>
      </c>
      <c r="O145" t="s">
        <v>1076</v>
      </c>
      <c r="P145" t="s">
        <v>1077</v>
      </c>
      <c r="Q145" s="1">
        <v>-0.10589999999999999</v>
      </c>
    </row>
    <row r="146" spans="1:18" x14ac:dyDescent="0.3">
      <c r="A146" t="s">
        <v>891</v>
      </c>
      <c r="B146" t="s">
        <v>1078</v>
      </c>
      <c r="C146" t="s">
        <v>1079</v>
      </c>
      <c r="D146" s="1">
        <v>0.30180000000000001</v>
      </c>
      <c r="F146">
        <v>8133</v>
      </c>
      <c r="G146" t="s">
        <v>1080</v>
      </c>
      <c r="H146" t="s">
        <v>1081</v>
      </c>
      <c r="I146">
        <v>0.01</v>
      </c>
      <c r="J146" s="3">
        <v>1</v>
      </c>
      <c r="L146">
        <v>576</v>
      </c>
      <c r="M146" t="s">
        <v>106</v>
      </c>
      <c r="N146">
        <v>1.26</v>
      </c>
      <c r="O146" t="s">
        <v>1082</v>
      </c>
      <c r="P146" t="s">
        <v>1083</v>
      </c>
      <c r="Q146" s="1">
        <v>0.1069</v>
      </c>
    </row>
    <row r="147" spans="1:18" x14ac:dyDescent="0.3">
      <c r="A147" t="s">
        <v>892</v>
      </c>
      <c r="B147" t="s">
        <v>1084</v>
      </c>
      <c r="C147" t="s">
        <v>1085</v>
      </c>
      <c r="D147" s="1">
        <v>1.0942000000000001</v>
      </c>
      <c r="F147">
        <v>5489</v>
      </c>
      <c r="G147" t="s">
        <v>1086</v>
      </c>
      <c r="H147" t="s">
        <v>1087</v>
      </c>
      <c r="I147">
        <v>0.08</v>
      </c>
      <c r="J147" s="3">
        <v>0.98480000000000001</v>
      </c>
      <c r="L147">
        <v>155</v>
      </c>
      <c r="M147" t="s">
        <v>70</v>
      </c>
      <c r="N147">
        <v>18.309999999999999</v>
      </c>
      <c r="O147" t="s">
        <v>1088</v>
      </c>
      <c r="P147" t="s">
        <v>1089</v>
      </c>
      <c r="Q147" s="1">
        <v>0.29020000000000001</v>
      </c>
    </row>
    <row r="148" spans="1:18" x14ac:dyDescent="0.3">
      <c r="A148" t="s">
        <v>893</v>
      </c>
      <c r="B148" t="s">
        <v>1090</v>
      </c>
      <c r="C148" t="s">
        <v>1091</v>
      </c>
      <c r="D148" s="1">
        <v>1.704</v>
      </c>
      <c r="F148">
        <v>2978</v>
      </c>
      <c r="G148" t="s">
        <v>1092</v>
      </c>
      <c r="H148" t="s">
        <v>1093</v>
      </c>
      <c r="I148">
        <v>7.0000000000000007E-2</v>
      </c>
      <c r="J148" s="3">
        <v>0.33779999999999999</v>
      </c>
      <c r="L148">
        <v>24</v>
      </c>
      <c r="M148" t="s">
        <v>122</v>
      </c>
      <c r="N148">
        <v>4.8099999999999996</v>
      </c>
      <c r="O148" t="s">
        <v>1094</v>
      </c>
      <c r="P148" t="s">
        <v>1095</v>
      </c>
      <c r="Q148" s="1">
        <v>0.28100000000000003</v>
      </c>
    </row>
    <row r="149" spans="1:18" x14ac:dyDescent="0.3">
      <c r="A149" t="s">
        <v>894</v>
      </c>
      <c r="B149" t="s">
        <v>1096</v>
      </c>
      <c r="C149" t="s">
        <v>1097</v>
      </c>
      <c r="D149" s="1">
        <v>1.0244</v>
      </c>
      <c r="F149">
        <v>3026</v>
      </c>
      <c r="G149" t="s">
        <v>1098</v>
      </c>
      <c r="H149" t="s">
        <v>1099</v>
      </c>
      <c r="I149">
        <v>0.08</v>
      </c>
      <c r="J149" s="3">
        <v>0.84189999999999998</v>
      </c>
      <c r="L149">
        <v>37</v>
      </c>
      <c r="M149" t="s">
        <v>49</v>
      </c>
      <c r="N149">
        <v>47.66</v>
      </c>
      <c r="O149" t="s">
        <v>289</v>
      </c>
      <c r="P149" t="s">
        <v>1100</v>
      </c>
      <c r="Q149" s="1">
        <v>0.1018</v>
      </c>
    </row>
    <row r="150" spans="1:18" x14ac:dyDescent="0.3">
      <c r="A150" t="s">
        <v>895</v>
      </c>
      <c r="B150" t="s">
        <v>1101</v>
      </c>
      <c r="C150" t="s">
        <v>1102</v>
      </c>
      <c r="D150" s="1">
        <v>0.37119999999999997</v>
      </c>
      <c r="F150">
        <v>2409</v>
      </c>
      <c r="G150" t="s">
        <v>1103</v>
      </c>
      <c r="H150" t="s">
        <v>1104</v>
      </c>
      <c r="I150">
        <v>0.2</v>
      </c>
      <c r="J150" s="3">
        <v>0.998</v>
      </c>
      <c r="L150">
        <v>28</v>
      </c>
      <c r="M150" t="s">
        <v>195</v>
      </c>
      <c r="N150">
        <v>2.59</v>
      </c>
      <c r="O150" t="s">
        <v>1105</v>
      </c>
      <c r="P150" t="s">
        <v>1106</v>
      </c>
      <c r="Q150" s="1">
        <v>2.9100000000000001E-2</v>
      </c>
    </row>
    <row r="151" spans="1:18" x14ac:dyDescent="0.3">
      <c r="A151" t="s">
        <v>896</v>
      </c>
      <c r="B151" t="s">
        <v>1107</v>
      </c>
      <c r="C151" t="s">
        <v>1108</v>
      </c>
      <c r="D151" s="1">
        <v>0.59860000000000002</v>
      </c>
      <c r="F151">
        <v>318</v>
      </c>
      <c r="G151" t="s">
        <v>1109</v>
      </c>
      <c r="H151" t="s">
        <v>1110</v>
      </c>
      <c r="I151">
        <v>0.33</v>
      </c>
      <c r="J151" s="3">
        <v>0.3422</v>
      </c>
      <c r="L151">
        <v>0</v>
      </c>
      <c r="M151" t="s">
        <v>106</v>
      </c>
      <c r="N151">
        <v>5.63</v>
      </c>
      <c r="O151" t="s">
        <v>1111</v>
      </c>
      <c r="P151" t="s">
        <v>1112</v>
      </c>
      <c r="Q151" s="1">
        <v>0.30020000000000002</v>
      </c>
    </row>
    <row r="152" spans="1:18" x14ac:dyDescent="0.3">
      <c r="A152" t="s">
        <v>897</v>
      </c>
      <c r="B152" t="s">
        <v>1113</v>
      </c>
      <c r="C152" t="s">
        <v>1114</v>
      </c>
      <c r="D152" s="1">
        <v>1.8248</v>
      </c>
      <c r="F152">
        <v>32051</v>
      </c>
      <c r="G152" t="s">
        <v>1115</v>
      </c>
      <c r="H152" t="s">
        <v>1116</v>
      </c>
      <c r="I152">
        <v>0.04</v>
      </c>
      <c r="J152" s="3">
        <v>0.96840000000000004</v>
      </c>
      <c r="L152">
        <v>425</v>
      </c>
      <c r="M152" t="s">
        <v>444</v>
      </c>
      <c r="N152">
        <v>6.67</v>
      </c>
      <c r="O152" t="s">
        <v>1117</v>
      </c>
      <c r="P152" t="s">
        <v>1118</v>
      </c>
      <c r="Q152" s="1">
        <v>0.1744</v>
      </c>
    </row>
    <row r="153" spans="1:18" x14ac:dyDescent="0.3">
      <c r="A153" t="s">
        <v>898</v>
      </c>
      <c r="B153" t="s">
        <v>1119</v>
      </c>
      <c r="C153" t="s">
        <v>1120</v>
      </c>
      <c r="D153" s="1">
        <v>1.1386000000000001</v>
      </c>
      <c r="F153">
        <v>889</v>
      </c>
      <c r="G153" t="s">
        <v>1121</v>
      </c>
      <c r="H153" t="s">
        <v>1122</v>
      </c>
      <c r="I153">
        <v>0.16</v>
      </c>
      <c r="J153" s="3">
        <v>0.68049999999999999</v>
      </c>
      <c r="L153">
        <v>5</v>
      </c>
      <c r="M153" t="s">
        <v>106</v>
      </c>
      <c r="N153">
        <v>9.57</v>
      </c>
      <c r="O153" t="s">
        <v>1123</v>
      </c>
      <c r="P153" t="s">
        <v>1124</v>
      </c>
      <c r="Q153" s="1">
        <v>0.17169999999999999</v>
      </c>
    </row>
    <row r="154" spans="1:18" x14ac:dyDescent="0.3">
      <c r="A154" t="s">
        <v>899</v>
      </c>
      <c r="B154" t="s">
        <v>1125</v>
      </c>
      <c r="C154" t="s">
        <v>1126</v>
      </c>
      <c r="D154" s="1">
        <v>1.9387000000000001</v>
      </c>
      <c r="F154">
        <v>3108</v>
      </c>
      <c r="G154" t="s">
        <v>1127</v>
      </c>
      <c r="H154" t="s">
        <v>1128</v>
      </c>
      <c r="I154">
        <v>0.3</v>
      </c>
      <c r="J154" s="3">
        <v>0.14080000000000001</v>
      </c>
      <c r="L154">
        <v>6</v>
      </c>
      <c r="M154" t="s">
        <v>10</v>
      </c>
      <c r="N154">
        <v>34.700000000000003</v>
      </c>
      <c r="O154" t="s">
        <v>1129</v>
      </c>
      <c r="P154" t="s">
        <v>1130</v>
      </c>
      <c r="Q154" s="1">
        <v>0.1077</v>
      </c>
    </row>
    <row r="155" spans="1:18" x14ac:dyDescent="0.3">
      <c r="A155" t="s">
        <v>900</v>
      </c>
      <c r="B155" t="s">
        <v>1131</v>
      </c>
      <c r="C155" t="s">
        <v>1132</v>
      </c>
      <c r="D155" s="1">
        <v>0.72789999999999999</v>
      </c>
      <c r="F155">
        <v>32983</v>
      </c>
      <c r="G155" t="s">
        <v>1133</v>
      </c>
      <c r="H155" t="s">
        <v>1134</v>
      </c>
      <c r="I155">
        <v>0.04</v>
      </c>
      <c r="J155" s="3">
        <v>0.94069999999999998</v>
      </c>
      <c r="L155">
        <v>298</v>
      </c>
      <c r="M155" t="s">
        <v>444</v>
      </c>
      <c r="N155">
        <v>3.21</v>
      </c>
      <c r="O155" t="s">
        <v>1135</v>
      </c>
      <c r="P155" t="s">
        <v>1136</v>
      </c>
      <c r="Q155" s="1">
        <v>8.2400000000000001E-2</v>
      </c>
    </row>
    <row r="156" spans="1:18" x14ac:dyDescent="0.3">
      <c r="A156" t="s">
        <v>901</v>
      </c>
      <c r="B156" t="s">
        <v>1137</v>
      </c>
      <c r="C156" t="s">
        <v>1138</v>
      </c>
      <c r="D156" s="1">
        <v>1.8449</v>
      </c>
      <c r="F156">
        <v>16247</v>
      </c>
      <c r="G156" t="s">
        <v>1139</v>
      </c>
      <c r="H156" t="s">
        <v>1140</v>
      </c>
      <c r="I156">
        <v>0.03</v>
      </c>
      <c r="J156" s="3">
        <v>0.61439999999999995</v>
      </c>
      <c r="L156">
        <v>375</v>
      </c>
      <c r="M156" t="s">
        <v>189</v>
      </c>
      <c r="N156">
        <v>3.4</v>
      </c>
      <c r="O156" t="s">
        <v>1141</v>
      </c>
      <c r="P156" t="s">
        <v>1142</v>
      </c>
      <c r="Q156" s="1">
        <v>0.27450000000000002</v>
      </c>
    </row>
    <row r="157" spans="1:18" x14ac:dyDescent="0.3">
      <c r="A157" t="s">
        <v>902</v>
      </c>
      <c r="B157" t="s">
        <v>1143</v>
      </c>
      <c r="C157" t="s">
        <v>1144</v>
      </c>
      <c r="D157" s="1">
        <v>16.1541</v>
      </c>
      <c r="F157">
        <v>10333</v>
      </c>
      <c r="G157" t="s">
        <v>1145</v>
      </c>
      <c r="H157" t="s">
        <v>1146</v>
      </c>
      <c r="I157">
        <v>0.1</v>
      </c>
      <c r="J157" s="3">
        <v>0.98880000000000001</v>
      </c>
      <c r="L157">
        <v>451</v>
      </c>
      <c r="M157" t="s">
        <v>217</v>
      </c>
      <c r="N157">
        <v>11.92</v>
      </c>
      <c r="O157" t="s">
        <v>1147</v>
      </c>
      <c r="P157" t="s">
        <v>1148</v>
      </c>
      <c r="Q157" s="1">
        <v>0.20680000000000001</v>
      </c>
    </row>
    <row r="158" spans="1:18" x14ac:dyDescent="0.3">
      <c r="A158" t="s">
        <v>1</v>
      </c>
      <c r="B158">
        <v>0.999</v>
      </c>
      <c r="C158">
        <v>0.999</v>
      </c>
      <c r="D158" s="1">
        <v>0.999</v>
      </c>
      <c r="E158">
        <v>0.999</v>
      </c>
      <c r="F158">
        <v>0.999</v>
      </c>
      <c r="G158">
        <v>0.999</v>
      </c>
      <c r="H158">
        <v>0.999</v>
      </c>
      <c r="I158">
        <v>0.999</v>
      </c>
      <c r="J158" s="3">
        <v>0.999</v>
      </c>
      <c r="K158">
        <v>0.999</v>
      </c>
      <c r="L158">
        <v>0.999</v>
      </c>
      <c r="M158">
        <v>0.999</v>
      </c>
      <c r="N158">
        <v>0.999</v>
      </c>
      <c r="O158">
        <v>0.999</v>
      </c>
      <c r="P158">
        <v>0.999</v>
      </c>
      <c r="Q158" s="1">
        <v>0.999</v>
      </c>
      <c r="R158">
        <v>0.999</v>
      </c>
    </row>
    <row r="159" spans="1:18" x14ac:dyDescent="0.3">
      <c r="A159" t="s">
        <v>17</v>
      </c>
      <c r="B159">
        <v>0.999</v>
      </c>
      <c r="C159">
        <v>0.999</v>
      </c>
      <c r="D159" s="1">
        <v>0.999</v>
      </c>
      <c r="E159">
        <v>0.999</v>
      </c>
      <c r="F159">
        <v>0.999</v>
      </c>
      <c r="G159">
        <v>0.999</v>
      </c>
      <c r="H159">
        <v>0.999</v>
      </c>
      <c r="I159">
        <v>0.999</v>
      </c>
      <c r="J159" s="3">
        <v>0.999</v>
      </c>
      <c r="K159">
        <v>0.999</v>
      </c>
      <c r="L159">
        <v>0.999</v>
      </c>
      <c r="M159">
        <v>0.999</v>
      </c>
      <c r="N159">
        <v>0.999</v>
      </c>
      <c r="O159">
        <v>0.999</v>
      </c>
      <c r="P159">
        <v>0.999</v>
      </c>
      <c r="Q159" s="1">
        <v>0.999</v>
      </c>
      <c r="R159">
        <v>0.999</v>
      </c>
    </row>
    <row r="160" spans="1:18" x14ac:dyDescent="0.3">
      <c r="A160" t="s">
        <v>18</v>
      </c>
      <c r="B160">
        <v>0.999</v>
      </c>
      <c r="C160">
        <v>0.999</v>
      </c>
      <c r="D160" s="1">
        <v>0.999</v>
      </c>
      <c r="E160">
        <v>0.999</v>
      </c>
      <c r="F160">
        <v>0.999</v>
      </c>
      <c r="G160">
        <v>0.999</v>
      </c>
      <c r="H160">
        <v>0.999</v>
      </c>
      <c r="I160">
        <v>0.999</v>
      </c>
      <c r="J160" s="3">
        <v>0.999</v>
      </c>
      <c r="K160">
        <v>0.999</v>
      </c>
      <c r="L160">
        <v>0.999</v>
      </c>
      <c r="M160">
        <v>0.999</v>
      </c>
      <c r="N160">
        <v>0.999</v>
      </c>
      <c r="O160">
        <v>0.999</v>
      </c>
      <c r="P160">
        <v>0.999</v>
      </c>
      <c r="Q160" s="1">
        <v>0.999</v>
      </c>
      <c r="R160">
        <v>0.999</v>
      </c>
    </row>
    <row r="161" spans="1:18" x14ac:dyDescent="0.3">
      <c r="A161" t="s">
        <v>35</v>
      </c>
      <c r="B161">
        <v>0.999</v>
      </c>
      <c r="C161">
        <v>0.999</v>
      </c>
      <c r="D161" s="1">
        <v>0.999</v>
      </c>
      <c r="E161">
        <v>0.999</v>
      </c>
      <c r="F161">
        <v>0.999</v>
      </c>
      <c r="G161">
        <v>0.999</v>
      </c>
      <c r="H161">
        <v>0.999</v>
      </c>
      <c r="I161">
        <v>0.999</v>
      </c>
      <c r="J161" s="3">
        <v>0.999</v>
      </c>
      <c r="K161">
        <v>0.999</v>
      </c>
      <c r="L161">
        <v>0.999</v>
      </c>
      <c r="M161">
        <v>0.999</v>
      </c>
      <c r="N161">
        <v>0.999</v>
      </c>
      <c r="O161">
        <v>0.999</v>
      </c>
      <c r="P161">
        <v>0.999</v>
      </c>
      <c r="Q161" s="1">
        <v>0.999</v>
      </c>
      <c r="R161">
        <v>0.999</v>
      </c>
    </row>
    <row r="162" spans="1:18" x14ac:dyDescent="0.3">
      <c r="A162" t="s">
        <v>43</v>
      </c>
      <c r="B162">
        <v>0.999</v>
      </c>
      <c r="C162">
        <v>0.999</v>
      </c>
      <c r="D162" s="1">
        <v>0.999</v>
      </c>
      <c r="E162">
        <v>0.999</v>
      </c>
      <c r="F162">
        <v>0.999</v>
      </c>
      <c r="G162">
        <v>0.999</v>
      </c>
      <c r="H162">
        <v>0.999</v>
      </c>
      <c r="I162">
        <v>0.999</v>
      </c>
      <c r="J162" s="3">
        <v>0.999</v>
      </c>
      <c r="K162">
        <v>0.999</v>
      </c>
      <c r="L162">
        <v>0.999</v>
      </c>
      <c r="M162">
        <v>0.999</v>
      </c>
      <c r="N162">
        <v>0.999</v>
      </c>
      <c r="O162">
        <v>0.999</v>
      </c>
      <c r="P162">
        <v>0.999</v>
      </c>
      <c r="Q162" s="1">
        <v>0.999</v>
      </c>
      <c r="R162">
        <v>0.999</v>
      </c>
    </row>
    <row r="163" spans="1:18" x14ac:dyDescent="0.3">
      <c r="A163" t="s">
        <v>156</v>
      </c>
      <c r="B163">
        <v>0.999</v>
      </c>
      <c r="C163">
        <v>0.999</v>
      </c>
      <c r="D163" s="1">
        <v>0.999</v>
      </c>
      <c r="E163">
        <v>0.999</v>
      </c>
      <c r="F163">
        <v>0.999</v>
      </c>
      <c r="G163">
        <v>0.999</v>
      </c>
      <c r="H163">
        <v>0.999</v>
      </c>
      <c r="I163">
        <v>0.999</v>
      </c>
      <c r="J163" s="3">
        <v>0.999</v>
      </c>
      <c r="K163">
        <v>0.999</v>
      </c>
      <c r="L163">
        <v>0.999</v>
      </c>
      <c r="M163">
        <v>0.999</v>
      </c>
      <c r="N163">
        <v>0.999</v>
      </c>
      <c r="O163">
        <v>0.999</v>
      </c>
      <c r="P163">
        <v>0.999</v>
      </c>
      <c r="Q163" s="1">
        <v>0.999</v>
      </c>
      <c r="R163">
        <v>0.999</v>
      </c>
    </row>
    <row r="164" spans="1:18" x14ac:dyDescent="0.3">
      <c r="A164" t="s">
        <v>164</v>
      </c>
      <c r="B164">
        <v>0.999</v>
      </c>
      <c r="C164">
        <v>0.999</v>
      </c>
      <c r="D164" s="1">
        <v>0.999</v>
      </c>
      <c r="E164">
        <v>0.999</v>
      </c>
      <c r="F164">
        <v>0.999</v>
      </c>
      <c r="G164">
        <v>0.999</v>
      </c>
      <c r="H164">
        <v>0.999</v>
      </c>
      <c r="I164">
        <v>0.999</v>
      </c>
      <c r="J164" s="3">
        <v>0.999</v>
      </c>
      <c r="K164">
        <v>0.999</v>
      </c>
      <c r="L164">
        <v>0.999</v>
      </c>
      <c r="M164">
        <v>0.999</v>
      </c>
      <c r="N164">
        <v>0.999</v>
      </c>
      <c r="O164">
        <v>0.999</v>
      </c>
      <c r="P164">
        <v>0.999</v>
      </c>
      <c r="Q164" s="1">
        <v>0.999</v>
      </c>
      <c r="R164">
        <v>0.999</v>
      </c>
    </row>
    <row r="165" spans="1:18" x14ac:dyDescent="0.3">
      <c r="A165" t="s">
        <v>211</v>
      </c>
      <c r="B165">
        <v>0.999</v>
      </c>
      <c r="C165">
        <v>0.999</v>
      </c>
      <c r="D165" s="1">
        <v>0.999</v>
      </c>
      <c r="E165">
        <v>0.999</v>
      </c>
      <c r="F165">
        <v>0.999</v>
      </c>
      <c r="G165">
        <v>0.999</v>
      </c>
      <c r="H165">
        <v>0.999</v>
      </c>
      <c r="I165">
        <v>0.999</v>
      </c>
      <c r="J165" s="3">
        <v>0.999</v>
      </c>
      <c r="K165">
        <v>0.999</v>
      </c>
      <c r="L165">
        <v>0.999</v>
      </c>
      <c r="M165">
        <v>0.999</v>
      </c>
      <c r="N165">
        <v>0.999</v>
      </c>
      <c r="O165">
        <v>0.999</v>
      </c>
      <c r="P165">
        <v>0.999</v>
      </c>
      <c r="Q165" s="1">
        <v>0.999</v>
      </c>
      <c r="R165">
        <v>0.999</v>
      </c>
    </row>
    <row r="166" spans="1:18" x14ac:dyDescent="0.3">
      <c r="A166" t="s">
        <v>244</v>
      </c>
      <c r="B166">
        <v>0.999</v>
      </c>
      <c r="C166">
        <v>0.999</v>
      </c>
      <c r="D166" s="1">
        <v>0.999</v>
      </c>
      <c r="E166">
        <v>0.999</v>
      </c>
      <c r="F166">
        <v>0.999</v>
      </c>
      <c r="G166">
        <v>0.999</v>
      </c>
      <c r="H166">
        <v>0.999</v>
      </c>
      <c r="I166">
        <v>0.999</v>
      </c>
      <c r="J166" s="3">
        <v>0.999</v>
      </c>
      <c r="K166">
        <v>0.999</v>
      </c>
      <c r="L166">
        <v>0.999</v>
      </c>
      <c r="M166">
        <v>0.999</v>
      </c>
      <c r="N166">
        <v>0.999</v>
      </c>
      <c r="O166">
        <v>0.999</v>
      </c>
      <c r="P166">
        <v>0.999</v>
      </c>
      <c r="Q166" s="1">
        <v>0.999</v>
      </c>
      <c r="R166">
        <v>0.999</v>
      </c>
    </row>
    <row r="167" spans="1:18" x14ac:dyDescent="0.3">
      <c r="A167" t="s">
        <v>246</v>
      </c>
      <c r="B167">
        <v>0.999</v>
      </c>
      <c r="C167">
        <v>0.999</v>
      </c>
      <c r="D167" s="1">
        <v>0.999</v>
      </c>
      <c r="E167">
        <v>0.999</v>
      </c>
      <c r="F167">
        <v>0.999</v>
      </c>
      <c r="G167">
        <v>0.999</v>
      </c>
      <c r="H167">
        <v>0.999</v>
      </c>
      <c r="I167">
        <v>0.999</v>
      </c>
      <c r="J167" s="3">
        <v>0.999</v>
      </c>
      <c r="K167">
        <v>0.999</v>
      </c>
      <c r="L167">
        <v>0.999</v>
      </c>
      <c r="M167">
        <v>0.999</v>
      </c>
      <c r="N167">
        <v>0.999</v>
      </c>
      <c r="O167">
        <v>0.999</v>
      </c>
      <c r="P167">
        <v>0.999</v>
      </c>
      <c r="Q167" s="1">
        <v>0.999</v>
      </c>
      <c r="R167">
        <v>0.999</v>
      </c>
    </row>
    <row r="168" spans="1:18" x14ac:dyDescent="0.3">
      <c r="D168"/>
      <c r="Q168"/>
    </row>
    <row r="169" spans="1:18" x14ac:dyDescent="0.3">
      <c r="D169"/>
      <c r="Q169"/>
    </row>
    <row r="170" spans="1:18" x14ac:dyDescent="0.3">
      <c r="D170"/>
      <c r="Q170"/>
    </row>
    <row r="171" spans="1:18" x14ac:dyDescent="0.3">
      <c r="D171"/>
      <c r="Q171"/>
    </row>
    <row r="172" spans="1:18" x14ac:dyDescent="0.3">
      <c r="D172"/>
      <c r="Q172"/>
    </row>
    <row r="173" spans="1:18" x14ac:dyDescent="0.3">
      <c r="D173"/>
      <c r="Q173"/>
    </row>
    <row r="174" spans="1:18" x14ac:dyDescent="0.3">
      <c r="D174"/>
      <c r="Q174"/>
    </row>
    <row r="175" spans="1:18" x14ac:dyDescent="0.3">
      <c r="D175"/>
      <c r="Q175"/>
    </row>
    <row r="176" spans="1:18" x14ac:dyDescent="0.3">
      <c r="D176"/>
      <c r="Q176"/>
    </row>
    <row r="177" spans="4:17" x14ac:dyDescent="0.3">
      <c r="D177"/>
      <c r="Q177"/>
    </row>
    <row r="178" spans="4:17" x14ac:dyDescent="0.3">
      <c r="D178"/>
      <c r="Q178"/>
    </row>
    <row r="179" spans="4:17" x14ac:dyDescent="0.3">
      <c r="D179"/>
      <c r="Q179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9EA2E-C4C8-4119-85E6-BCDB5186EF9E}">
  <sheetPr filterMode="1"/>
  <dimension ref="A1:R169"/>
  <sheetViews>
    <sheetView workbookViewId="0">
      <selection activeCell="A38" sqref="A38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11.5546875" bestFit="1" customWidth="1"/>
    <col min="5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10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8" bestFit="1" customWidth="1"/>
    <col min="18" max="18" width="9.4414062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s="21" customFormat="1" hidden="1" x14ac:dyDescent="0.3">
      <c r="A2" s="18" t="s">
        <v>282</v>
      </c>
      <c r="B2" s="19">
        <v>0.76400000000000001</v>
      </c>
      <c r="C2" s="19">
        <v>0.23599999999999999</v>
      </c>
      <c r="D2" s="20" t="s">
        <v>1541</v>
      </c>
      <c r="E2" s="19">
        <v>0.502</v>
      </c>
      <c r="F2" s="20" t="s">
        <v>1542</v>
      </c>
      <c r="G2" s="20" t="s">
        <v>509</v>
      </c>
      <c r="H2" s="20" t="s">
        <v>283</v>
      </c>
      <c r="I2" s="20">
        <v>0.11</v>
      </c>
      <c r="J2" s="19">
        <v>0.9889</v>
      </c>
      <c r="K2" s="19">
        <v>0.1802</v>
      </c>
      <c r="L2" s="20">
        <v>63</v>
      </c>
      <c r="M2" s="20" t="s">
        <v>130</v>
      </c>
      <c r="N2" s="20">
        <v>32.46</v>
      </c>
      <c r="O2" s="20" t="s">
        <v>1543</v>
      </c>
      <c r="P2" s="20" t="s">
        <v>1544</v>
      </c>
      <c r="Q2" s="19">
        <v>0.38669999999999999</v>
      </c>
      <c r="R2" s="19">
        <v>4.71</v>
      </c>
    </row>
    <row r="3" spans="1:18" hidden="1" x14ac:dyDescent="0.3">
      <c r="A3" s="6" t="s">
        <v>347</v>
      </c>
      <c r="B3" s="8">
        <v>0.72099999999999997</v>
      </c>
      <c r="C3" s="8">
        <v>0.27900000000000003</v>
      </c>
      <c r="D3" s="6" t="s">
        <v>1545</v>
      </c>
      <c r="E3" s="8">
        <v>0.999</v>
      </c>
      <c r="F3" s="6">
        <v>613</v>
      </c>
      <c r="G3" s="6" t="s">
        <v>350</v>
      </c>
      <c r="H3" s="6" t="s">
        <v>1546</v>
      </c>
      <c r="I3" s="6">
        <v>0.01</v>
      </c>
      <c r="J3" s="8">
        <v>0.39290000000000003</v>
      </c>
      <c r="K3" s="8">
        <v>1.6265000000000001</v>
      </c>
      <c r="L3" s="6">
        <v>18</v>
      </c>
      <c r="M3" s="6" t="s">
        <v>252</v>
      </c>
      <c r="N3" s="6">
        <v>-0.01</v>
      </c>
      <c r="O3" s="6" t="s">
        <v>1547</v>
      </c>
      <c r="P3" s="6" t="s">
        <v>1548</v>
      </c>
      <c r="Q3" s="8">
        <v>-0.99880000000000002</v>
      </c>
      <c r="R3" s="8">
        <v>-1</v>
      </c>
    </row>
    <row r="4" spans="1:18" hidden="1" x14ac:dyDescent="0.3">
      <c r="A4" s="6" t="s">
        <v>354</v>
      </c>
      <c r="B4" s="8">
        <v>0.72899999999999998</v>
      </c>
      <c r="C4" s="8">
        <v>0.27100000000000002</v>
      </c>
      <c r="D4" s="6" t="s">
        <v>1549</v>
      </c>
      <c r="E4" s="8">
        <v>0.214</v>
      </c>
      <c r="F4" s="6" t="s">
        <v>1550</v>
      </c>
      <c r="G4" s="6" t="s">
        <v>357</v>
      </c>
      <c r="H4" s="6" t="s">
        <v>358</v>
      </c>
      <c r="I4" s="6">
        <v>0.14000000000000001</v>
      </c>
      <c r="J4" s="8">
        <v>0.93189999999999995</v>
      </c>
      <c r="K4" s="8">
        <v>4.1599999999999998E-2</v>
      </c>
      <c r="L4" s="6">
        <v>10</v>
      </c>
      <c r="M4" s="6" t="s">
        <v>70</v>
      </c>
      <c r="N4" s="6">
        <v>10.89</v>
      </c>
      <c r="O4" s="6" t="s">
        <v>233</v>
      </c>
      <c r="P4" s="6" t="s">
        <v>1551</v>
      </c>
      <c r="Q4" s="8">
        <v>9.9000000000000008E-3</v>
      </c>
      <c r="R4" s="8">
        <v>0.12590000000000001</v>
      </c>
    </row>
    <row r="5" spans="1:18" hidden="1" x14ac:dyDescent="0.3">
      <c r="A5" s="9" t="s">
        <v>78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hidden="1" x14ac:dyDescent="0.3">
      <c r="A6" s="9" t="s">
        <v>85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hidden="1" x14ac:dyDescent="0.3">
      <c r="A7" s="9" t="s">
        <v>157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hidden="1" x14ac:dyDescent="0.3">
      <c r="A8" s="10" t="s">
        <v>361</v>
      </c>
      <c r="B8" s="8">
        <v>0.96</v>
      </c>
      <c r="C8" s="8">
        <v>0.04</v>
      </c>
      <c r="D8" s="6" t="s">
        <v>1552</v>
      </c>
      <c r="E8" s="8">
        <v>0.151</v>
      </c>
      <c r="F8" s="6">
        <v>25</v>
      </c>
      <c r="G8" s="6" t="s">
        <v>364</v>
      </c>
      <c r="H8" s="6" t="s">
        <v>365</v>
      </c>
      <c r="I8" s="6">
        <v>0.97</v>
      </c>
      <c r="J8" s="8">
        <v>0.24610000000000001</v>
      </c>
      <c r="K8" s="8">
        <v>9.0300000000000005E-2</v>
      </c>
      <c r="L8" s="6">
        <v>0</v>
      </c>
      <c r="M8" s="6" t="s">
        <v>70</v>
      </c>
      <c r="N8" s="6">
        <v>33.340000000000003</v>
      </c>
      <c r="O8" s="6" t="s">
        <v>1160</v>
      </c>
      <c r="P8" s="6" t="s">
        <v>365</v>
      </c>
      <c r="Q8" s="8">
        <v>0.13969999999999999</v>
      </c>
      <c r="R8" s="8">
        <v>1</v>
      </c>
    </row>
    <row r="9" spans="1:18" hidden="1" x14ac:dyDescent="0.3">
      <c r="A9" s="6" t="s">
        <v>367</v>
      </c>
      <c r="B9" s="8">
        <v>0.60499999999999998</v>
      </c>
      <c r="C9" s="8">
        <v>0.39500000000000002</v>
      </c>
      <c r="D9" s="6" t="s">
        <v>1553</v>
      </c>
      <c r="E9" s="8">
        <v>0.40500000000000003</v>
      </c>
      <c r="F9" s="6" t="s">
        <v>1161</v>
      </c>
      <c r="G9" s="6" t="s">
        <v>370</v>
      </c>
      <c r="H9" s="6" t="s">
        <v>371</v>
      </c>
      <c r="I9" s="6">
        <v>0.06</v>
      </c>
      <c r="J9" s="8">
        <v>0.98980000000000001</v>
      </c>
      <c r="K9" s="8">
        <v>0.1648</v>
      </c>
      <c r="L9" s="6">
        <v>3</v>
      </c>
      <c r="M9" s="6" t="s">
        <v>106</v>
      </c>
      <c r="N9" s="6">
        <v>6.04</v>
      </c>
      <c r="O9" s="6" t="s">
        <v>1162</v>
      </c>
      <c r="P9" s="6" t="s">
        <v>1163</v>
      </c>
      <c r="Q9" s="8">
        <v>6.1999999999999998E-3</v>
      </c>
      <c r="R9" s="8">
        <v>0.1043</v>
      </c>
    </row>
    <row r="10" spans="1:18" hidden="1" x14ac:dyDescent="0.3">
      <c r="A10" s="10" t="s">
        <v>374</v>
      </c>
      <c r="B10" s="8">
        <v>0.73899999999999999</v>
      </c>
      <c r="C10" s="8">
        <v>0.26100000000000001</v>
      </c>
      <c r="D10" s="6" t="s">
        <v>1554</v>
      </c>
      <c r="E10" s="8">
        <v>0.3</v>
      </c>
      <c r="F10" s="6" t="s">
        <v>1555</v>
      </c>
      <c r="G10" s="6" t="s">
        <v>377</v>
      </c>
      <c r="H10" s="6" t="s">
        <v>378</v>
      </c>
      <c r="I10" s="6">
        <v>7.0000000000000007E-2</v>
      </c>
      <c r="J10" s="8">
        <v>0.86370000000000002</v>
      </c>
      <c r="K10" s="8">
        <v>0.12970000000000001</v>
      </c>
      <c r="L10" s="6">
        <v>126</v>
      </c>
      <c r="M10" s="6" t="s">
        <v>183</v>
      </c>
      <c r="N10" s="6">
        <v>6.59</v>
      </c>
      <c r="O10" s="6" t="s">
        <v>1556</v>
      </c>
      <c r="P10" s="6" t="s">
        <v>1557</v>
      </c>
      <c r="Q10" s="8">
        <v>0.1353</v>
      </c>
      <c r="R10" s="8">
        <v>1.6413</v>
      </c>
    </row>
    <row r="11" spans="1:18" hidden="1" x14ac:dyDescent="0.3">
      <c r="A11" s="6" t="s">
        <v>60</v>
      </c>
      <c r="B11" s="8">
        <v>0.77100000000000002</v>
      </c>
      <c r="C11" s="8">
        <v>0.22900000000000001</v>
      </c>
      <c r="D11" s="6" t="s">
        <v>1558</v>
      </c>
      <c r="E11" s="8">
        <v>0.32400000000000001</v>
      </c>
      <c r="F11" s="6" t="s">
        <v>1559</v>
      </c>
      <c r="G11" s="6" t="s">
        <v>63</v>
      </c>
      <c r="H11" s="6" t="s">
        <v>64</v>
      </c>
      <c r="I11" s="6">
        <v>0.15</v>
      </c>
      <c r="J11" s="8">
        <v>8.0100000000000005E-2</v>
      </c>
      <c r="K11" s="8">
        <v>0.51890000000000003</v>
      </c>
      <c r="L11" s="6">
        <v>35</v>
      </c>
      <c r="M11" s="6" t="s">
        <v>1185</v>
      </c>
      <c r="N11" s="6">
        <v>13.69</v>
      </c>
      <c r="O11" s="6" t="s">
        <v>1560</v>
      </c>
      <c r="P11" s="6" t="s">
        <v>1561</v>
      </c>
      <c r="Q11" s="8">
        <v>3.56E-2</v>
      </c>
      <c r="R11" s="8">
        <v>0.43209999999999998</v>
      </c>
    </row>
    <row r="12" spans="1:18" hidden="1" x14ac:dyDescent="0.3">
      <c r="A12" s="6" t="s">
        <v>382</v>
      </c>
      <c r="B12" s="8">
        <v>0.79300000000000004</v>
      </c>
      <c r="C12" s="8">
        <v>0.20699999999999999</v>
      </c>
      <c r="D12" s="6" t="s">
        <v>1562</v>
      </c>
      <c r="E12" s="8">
        <v>7.5999999999999998E-2</v>
      </c>
      <c r="F12" s="6">
        <v>782</v>
      </c>
      <c r="G12" s="6" t="s">
        <v>385</v>
      </c>
      <c r="H12" s="6" t="s">
        <v>386</v>
      </c>
      <c r="I12" s="6">
        <v>0.33</v>
      </c>
      <c r="J12" s="8">
        <v>0.3241</v>
      </c>
      <c r="K12" s="8">
        <v>5.4800000000000001E-2</v>
      </c>
      <c r="L12" s="6">
        <v>2</v>
      </c>
      <c r="M12" s="6" t="s">
        <v>106</v>
      </c>
      <c r="N12" s="6">
        <v>29.6</v>
      </c>
      <c r="O12" s="6" t="s">
        <v>1563</v>
      </c>
      <c r="P12" s="6" t="s">
        <v>1167</v>
      </c>
      <c r="Q12" s="8">
        <v>3.32E-2</v>
      </c>
      <c r="R12" s="8">
        <v>0.41339999999999999</v>
      </c>
    </row>
    <row r="13" spans="1:18" hidden="1" x14ac:dyDescent="0.3">
      <c r="A13" s="9" t="s">
        <v>1</v>
      </c>
      <c r="B13" s="9">
        <v>99.99</v>
      </c>
      <c r="C13" s="9">
        <v>99.99</v>
      </c>
      <c r="D13" s="9">
        <v>99.99</v>
      </c>
      <c r="E13" s="9">
        <v>99.99</v>
      </c>
      <c r="F13" s="9">
        <v>99.99</v>
      </c>
      <c r="G13" s="9">
        <v>99.99</v>
      </c>
      <c r="H13" s="9">
        <v>99.99</v>
      </c>
      <c r="I13" s="9">
        <v>99.99</v>
      </c>
      <c r="J13" s="9">
        <v>99.99</v>
      </c>
      <c r="K13" s="9">
        <v>99.99</v>
      </c>
      <c r="L13" s="9">
        <v>99.99</v>
      </c>
      <c r="M13" s="9">
        <v>99.99</v>
      </c>
      <c r="N13" s="9">
        <v>99.99</v>
      </c>
      <c r="O13" s="9">
        <v>99.99</v>
      </c>
      <c r="P13" s="9">
        <v>99.99</v>
      </c>
      <c r="Q13" s="9">
        <v>99.99</v>
      </c>
      <c r="R13" s="9">
        <v>99.99</v>
      </c>
    </row>
    <row r="14" spans="1:18" hidden="1" x14ac:dyDescent="0.3">
      <c r="A14" s="9" t="s">
        <v>2</v>
      </c>
      <c r="B14" s="9">
        <v>99.99</v>
      </c>
      <c r="C14" s="9">
        <v>99.99</v>
      </c>
      <c r="D14" s="9">
        <v>99.99</v>
      </c>
      <c r="E14" s="9">
        <v>99.99</v>
      </c>
      <c r="F14" s="9">
        <v>99.99</v>
      </c>
      <c r="G14" s="9">
        <v>99.99</v>
      </c>
      <c r="H14" s="9">
        <v>99.99</v>
      </c>
      <c r="I14" s="9">
        <v>99.99</v>
      </c>
      <c r="J14" s="9">
        <v>99.99</v>
      </c>
      <c r="K14" s="9">
        <v>99.99</v>
      </c>
      <c r="L14" s="9">
        <v>99.99</v>
      </c>
      <c r="M14" s="9">
        <v>99.99</v>
      </c>
      <c r="N14" s="9">
        <v>99.99</v>
      </c>
      <c r="O14" s="9">
        <v>99.99</v>
      </c>
      <c r="P14" s="9">
        <v>99.99</v>
      </c>
      <c r="Q14" s="9">
        <v>99.99</v>
      </c>
      <c r="R14" s="9">
        <v>99.99</v>
      </c>
    </row>
    <row r="15" spans="1:18" hidden="1" x14ac:dyDescent="0.3">
      <c r="A15" s="9" t="s">
        <v>17</v>
      </c>
      <c r="B15" s="9">
        <v>99.99</v>
      </c>
      <c r="C15" s="9">
        <v>99.99</v>
      </c>
      <c r="D15" s="9">
        <v>99.99</v>
      </c>
      <c r="E15" s="9">
        <v>99.99</v>
      </c>
      <c r="F15" s="9">
        <v>99.99</v>
      </c>
      <c r="G15" s="9">
        <v>99.99</v>
      </c>
      <c r="H15" s="9">
        <v>99.99</v>
      </c>
      <c r="I15" s="9">
        <v>99.99</v>
      </c>
      <c r="J15" s="9">
        <v>99.99</v>
      </c>
      <c r="K15" s="9">
        <v>99.99</v>
      </c>
      <c r="L15" s="9">
        <v>99.99</v>
      </c>
      <c r="M15" s="9">
        <v>99.99</v>
      </c>
      <c r="N15" s="9">
        <v>99.99</v>
      </c>
      <c r="O15" s="9">
        <v>99.99</v>
      </c>
      <c r="P15" s="9">
        <v>99.99</v>
      </c>
      <c r="Q15" s="9">
        <v>99.99</v>
      </c>
      <c r="R15" s="9">
        <v>99.99</v>
      </c>
    </row>
    <row r="16" spans="1:18" hidden="1" x14ac:dyDescent="0.3">
      <c r="A16" s="9" t="s">
        <v>18</v>
      </c>
      <c r="B16" s="9">
        <v>99.99</v>
      </c>
      <c r="C16" s="9">
        <v>99.99</v>
      </c>
      <c r="D16" s="9">
        <v>99.99</v>
      </c>
      <c r="E16" s="9">
        <v>99.99</v>
      </c>
      <c r="F16" s="9">
        <v>99.99</v>
      </c>
      <c r="G16" s="9">
        <v>99.99</v>
      </c>
      <c r="H16" s="9">
        <v>99.99</v>
      </c>
      <c r="I16" s="9">
        <v>99.99</v>
      </c>
      <c r="J16" s="9">
        <v>99.99</v>
      </c>
      <c r="K16" s="9">
        <v>99.99</v>
      </c>
      <c r="L16" s="9">
        <v>99.99</v>
      </c>
      <c r="M16" s="9">
        <v>99.99</v>
      </c>
      <c r="N16" s="9">
        <v>99.99</v>
      </c>
      <c r="O16" s="9">
        <v>99.99</v>
      </c>
      <c r="P16" s="9">
        <v>99.99</v>
      </c>
      <c r="Q16" s="9">
        <v>99.99</v>
      </c>
      <c r="R16" s="9">
        <v>99.99</v>
      </c>
    </row>
    <row r="17" spans="1:18" hidden="1" x14ac:dyDescent="0.3">
      <c r="A17" s="6" t="s">
        <v>19</v>
      </c>
      <c r="B17" s="8">
        <v>0.69399999999999995</v>
      </c>
      <c r="C17" s="8">
        <v>0.30599999999999999</v>
      </c>
      <c r="D17" s="6" t="s">
        <v>1564</v>
      </c>
      <c r="E17" s="8">
        <v>0.28799999999999998</v>
      </c>
      <c r="F17" s="6">
        <v>687</v>
      </c>
      <c r="G17" s="6" t="s">
        <v>22</v>
      </c>
      <c r="H17" s="6" t="s">
        <v>23</v>
      </c>
      <c r="I17" s="6">
        <v>0.12</v>
      </c>
      <c r="J17" s="8">
        <v>0.57979999999999998</v>
      </c>
      <c r="K17" s="8">
        <v>4.4400000000000002E-2</v>
      </c>
      <c r="L17" s="6">
        <v>15</v>
      </c>
      <c r="M17" s="6" t="s">
        <v>217</v>
      </c>
      <c r="N17" s="6">
        <v>1.91</v>
      </c>
      <c r="O17" s="6" t="s">
        <v>1565</v>
      </c>
      <c r="P17" s="6" t="s">
        <v>1566</v>
      </c>
      <c r="Q17" s="8">
        <v>-0.26019999999999999</v>
      </c>
      <c r="R17" s="8">
        <v>-1</v>
      </c>
    </row>
    <row r="18" spans="1:18" hidden="1" x14ac:dyDescent="0.3">
      <c r="A18" s="6" t="s">
        <v>27</v>
      </c>
      <c r="B18" s="8">
        <v>0.72799999999999998</v>
      </c>
      <c r="C18" s="8">
        <v>0.27200000000000002</v>
      </c>
      <c r="D18" s="6" t="s">
        <v>1567</v>
      </c>
      <c r="E18" s="8">
        <v>0.127</v>
      </c>
      <c r="F18" s="6">
        <v>951</v>
      </c>
      <c r="G18" s="6" t="s">
        <v>1175</v>
      </c>
      <c r="H18" s="6" t="s">
        <v>31</v>
      </c>
      <c r="I18" s="6">
        <v>0.33</v>
      </c>
      <c r="J18" s="8">
        <v>0.1111</v>
      </c>
      <c r="K18" s="8">
        <v>0.26340000000000002</v>
      </c>
      <c r="L18" s="6">
        <v>13</v>
      </c>
      <c r="M18" s="6" t="s">
        <v>32</v>
      </c>
      <c r="N18" s="6">
        <v>7.4</v>
      </c>
      <c r="O18" s="6" t="s">
        <v>1568</v>
      </c>
      <c r="P18" s="6" t="s">
        <v>1569</v>
      </c>
      <c r="Q18" s="8">
        <v>-6.7299999999999999E-2</v>
      </c>
      <c r="R18" s="8">
        <v>-0.79849999999999999</v>
      </c>
    </row>
    <row r="19" spans="1:18" hidden="1" x14ac:dyDescent="0.3">
      <c r="A19" s="9" t="s">
        <v>35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hidden="1" x14ac:dyDescent="0.3">
      <c r="A20" s="6" t="s">
        <v>36</v>
      </c>
      <c r="B20" s="8">
        <v>0.56799999999999995</v>
      </c>
      <c r="C20" s="8">
        <v>0.432</v>
      </c>
      <c r="D20" s="6" t="s">
        <v>1570</v>
      </c>
      <c r="E20" s="8">
        <v>0.998</v>
      </c>
      <c r="F20" s="6">
        <v>491</v>
      </c>
      <c r="G20" s="6" t="s">
        <v>39</v>
      </c>
      <c r="H20" s="6" t="s">
        <v>1178</v>
      </c>
      <c r="I20" s="6">
        <v>-0.04</v>
      </c>
      <c r="J20" s="8">
        <v>0.2717</v>
      </c>
      <c r="K20" s="8">
        <v>1.9043000000000001</v>
      </c>
      <c r="L20" s="6">
        <v>14</v>
      </c>
      <c r="M20" s="6" t="s">
        <v>313</v>
      </c>
      <c r="N20" s="6">
        <v>-0.23</v>
      </c>
      <c r="O20" s="6" t="s">
        <v>1571</v>
      </c>
      <c r="P20" s="6" t="s">
        <v>1077</v>
      </c>
      <c r="Q20" s="8">
        <v>-0.99770000000000003</v>
      </c>
      <c r="R20" s="8">
        <v>-1</v>
      </c>
    </row>
    <row r="21" spans="1:18" hidden="1" x14ac:dyDescent="0.3">
      <c r="A21" s="9" t="s">
        <v>43</v>
      </c>
      <c r="B21" s="9">
        <v>99.99</v>
      </c>
      <c r="C21" s="9">
        <v>99.99</v>
      </c>
      <c r="D21" s="9">
        <v>99.99</v>
      </c>
      <c r="E21" s="9">
        <v>99.99</v>
      </c>
      <c r="F21" s="9">
        <v>99.99</v>
      </c>
      <c r="G21" s="9">
        <v>99.99</v>
      </c>
      <c r="H21" s="9">
        <v>99.99</v>
      </c>
      <c r="I21" s="9">
        <v>99.99</v>
      </c>
      <c r="J21" s="9">
        <v>99.99</v>
      </c>
      <c r="K21" s="9">
        <v>99.99</v>
      </c>
      <c r="L21" s="9">
        <v>99.99</v>
      </c>
      <c r="M21" s="9">
        <v>99.99</v>
      </c>
      <c r="N21" s="9">
        <v>99.99</v>
      </c>
      <c r="O21" s="9">
        <v>99.99</v>
      </c>
      <c r="P21" s="9">
        <v>99.99</v>
      </c>
      <c r="Q21" s="9">
        <v>99.99</v>
      </c>
      <c r="R21" s="9">
        <v>99.99</v>
      </c>
    </row>
    <row r="22" spans="1:18" hidden="1" x14ac:dyDescent="0.3">
      <c r="A22" s="6" t="s">
        <v>44</v>
      </c>
      <c r="B22" s="8">
        <v>0.73799999999999999</v>
      </c>
      <c r="C22" s="8">
        <v>0.26200000000000001</v>
      </c>
      <c r="D22" s="6" t="s">
        <v>1572</v>
      </c>
      <c r="E22" s="8">
        <v>0.315</v>
      </c>
      <c r="F22" s="6" t="s">
        <v>1573</v>
      </c>
      <c r="G22" s="6" t="s">
        <v>47</v>
      </c>
      <c r="H22" s="6" t="s">
        <v>48</v>
      </c>
      <c r="I22" s="6">
        <v>0.16</v>
      </c>
      <c r="J22" s="8">
        <v>0.52829999999999999</v>
      </c>
      <c r="K22" s="8">
        <v>0.35149999999999998</v>
      </c>
      <c r="L22" s="6">
        <v>49</v>
      </c>
      <c r="M22" s="6" t="s">
        <v>49</v>
      </c>
      <c r="N22" s="6">
        <v>9.02</v>
      </c>
      <c r="O22" s="6" t="s">
        <v>50</v>
      </c>
      <c r="P22" s="6" t="s">
        <v>1047</v>
      </c>
      <c r="Q22" s="8">
        <v>8.7999999999999995E-2</v>
      </c>
      <c r="R22" s="8">
        <v>1.0677000000000001</v>
      </c>
    </row>
    <row r="23" spans="1:18" hidden="1" x14ac:dyDescent="0.3">
      <c r="A23" s="6" t="s">
        <v>52</v>
      </c>
      <c r="B23" s="8">
        <v>0.71599999999999997</v>
      </c>
      <c r="C23" s="8">
        <v>0.28399999999999997</v>
      </c>
      <c r="D23" s="6" t="s">
        <v>1574</v>
      </c>
      <c r="E23" s="8">
        <v>0.17399999999999999</v>
      </c>
      <c r="F23" s="6" t="s">
        <v>1575</v>
      </c>
      <c r="G23" s="6" t="s">
        <v>425</v>
      </c>
      <c r="H23" s="6" t="s">
        <v>56</v>
      </c>
      <c r="I23" s="6">
        <v>0.04</v>
      </c>
      <c r="J23" s="8">
        <v>0.43330000000000002</v>
      </c>
      <c r="K23" s="8">
        <v>2.9499999999999998E-2</v>
      </c>
      <c r="L23" s="6">
        <v>23</v>
      </c>
      <c r="M23" s="6" t="s">
        <v>57</v>
      </c>
      <c r="N23" s="6">
        <v>3.36</v>
      </c>
      <c r="O23" s="6" t="s">
        <v>1576</v>
      </c>
      <c r="P23" s="6" t="s">
        <v>1577</v>
      </c>
      <c r="Q23" s="8">
        <v>-4.3E-3</v>
      </c>
      <c r="R23" s="8">
        <v>-5.2400000000000002E-2</v>
      </c>
    </row>
    <row r="24" spans="1:18" hidden="1" x14ac:dyDescent="0.3">
      <c r="A24" s="9" t="s">
        <v>60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s="13" customFormat="1" hidden="1" x14ac:dyDescent="0.3">
      <c r="A25" s="11" t="s">
        <v>68</v>
      </c>
      <c r="B25" s="12">
        <v>0.504</v>
      </c>
      <c r="C25" s="12">
        <v>0.496</v>
      </c>
      <c r="D25" s="9" t="s">
        <v>1578</v>
      </c>
      <c r="E25" s="12">
        <v>0.312</v>
      </c>
      <c r="F25" s="9">
        <v>284</v>
      </c>
      <c r="G25" s="9" t="s">
        <v>514</v>
      </c>
      <c r="H25" s="9" t="s">
        <v>69</v>
      </c>
      <c r="I25" s="9">
        <v>0.08</v>
      </c>
      <c r="J25" s="12">
        <v>0.9637</v>
      </c>
      <c r="K25" s="12">
        <v>0.14879999999999999</v>
      </c>
      <c r="L25" s="9">
        <v>23</v>
      </c>
      <c r="M25" s="9" t="s">
        <v>106</v>
      </c>
      <c r="N25" s="9">
        <v>1.32</v>
      </c>
      <c r="O25" s="9" t="s">
        <v>1579</v>
      </c>
      <c r="P25" s="9" t="s">
        <v>1580</v>
      </c>
      <c r="Q25" s="12">
        <v>0.16600000000000001</v>
      </c>
      <c r="R25" s="12">
        <v>2.0143</v>
      </c>
    </row>
    <row r="26" spans="1:18" hidden="1" x14ac:dyDescent="0.3">
      <c r="A26" s="9" t="s">
        <v>71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hidden="1" x14ac:dyDescent="0.3">
      <c r="A27" s="6" t="s">
        <v>92</v>
      </c>
      <c r="B27" s="8">
        <v>0.78100000000000003</v>
      </c>
      <c r="C27" s="8">
        <v>0.219</v>
      </c>
      <c r="D27" s="6" t="s">
        <v>1581</v>
      </c>
      <c r="E27" s="8">
        <v>0.42699999999999999</v>
      </c>
      <c r="F27" s="6" t="s">
        <v>1582</v>
      </c>
      <c r="G27" s="6" t="s">
        <v>95</v>
      </c>
      <c r="H27" s="6" t="s">
        <v>96</v>
      </c>
      <c r="I27" s="6">
        <v>0.03</v>
      </c>
      <c r="J27" s="8">
        <v>0.98229999999999995</v>
      </c>
      <c r="K27" s="8">
        <v>0.45590000000000003</v>
      </c>
      <c r="L27" s="6">
        <v>24</v>
      </c>
      <c r="M27" s="6" t="s">
        <v>130</v>
      </c>
      <c r="N27" s="6">
        <v>2.61</v>
      </c>
      <c r="O27" s="6" t="s">
        <v>1583</v>
      </c>
      <c r="P27" s="6" t="s">
        <v>1584</v>
      </c>
      <c r="Q27" s="8">
        <v>1.7399999999999999E-2</v>
      </c>
      <c r="R27" s="8">
        <v>0.21129999999999999</v>
      </c>
    </row>
    <row r="28" spans="1:18" hidden="1" x14ac:dyDescent="0.3">
      <c r="A28" s="9" t="s">
        <v>100</v>
      </c>
      <c r="B28" s="9">
        <v>99.99</v>
      </c>
      <c r="C28" s="9">
        <v>99.99</v>
      </c>
      <c r="D28" s="9">
        <v>99.99</v>
      </c>
      <c r="E28" s="9">
        <v>99.99</v>
      </c>
      <c r="F28" s="9">
        <v>99.99</v>
      </c>
      <c r="G28" s="9">
        <v>99.99</v>
      </c>
      <c r="H28" s="9">
        <v>99.99</v>
      </c>
      <c r="I28" s="9">
        <v>99.99</v>
      </c>
      <c r="J28" s="9">
        <v>99.99</v>
      </c>
      <c r="K28" s="9">
        <v>99.99</v>
      </c>
      <c r="L28" s="9">
        <v>99.99</v>
      </c>
      <c r="M28" s="9">
        <v>99.99</v>
      </c>
      <c r="N28" s="9">
        <v>99.99</v>
      </c>
      <c r="O28" s="9">
        <v>99.99</v>
      </c>
      <c r="P28" s="9">
        <v>99.99</v>
      </c>
      <c r="Q28" s="9">
        <v>99.99</v>
      </c>
      <c r="R28" s="9">
        <v>99.99</v>
      </c>
    </row>
    <row r="29" spans="1:18" hidden="1" x14ac:dyDescent="0.3">
      <c r="A29" s="6" t="s">
        <v>109</v>
      </c>
      <c r="B29" s="8">
        <v>0.78700000000000003</v>
      </c>
      <c r="C29" s="8">
        <v>0.21299999999999999</v>
      </c>
      <c r="D29" s="6" t="s">
        <v>1585</v>
      </c>
      <c r="E29" s="8">
        <v>0.54600000000000004</v>
      </c>
      <c r="F29" s="6" t="s">
        <v>1586</v>
      </c>
      <c r="G29" s="6" t="s">
        <v>112</v>
      </c>
      <c r="H29" s="6" t="s">
        <v>113</v>
      </c>
      <c r="I29" s="6">
        <v>0.1</v>
      </c>
      <c r="J29" s="8">
        <v>0.21129999999999999</v>
      </c>
      <c r="K29" s="8">
        <v>0.92849999999999999</v>
      </c>
      <c r="L29" s="6">
        <v>17</v>
      </c>
      <c r="M29" s="6" t="s">
        <v>32</v>
      </c>
      <c r="N29" s="6">
        <v>8.6199999999999992</v>
      </c>
      <c r="O29" s="6" t="s">
        <v>1587</v>
      </c>
      <c r="P29" s="6" t="s">
        <v>1588</v>
      </c>
      <c r="Q29" s="8">
        <v>-1.5E-3</v>
      </c>
      <c r="R29" s="8">
        <v>-1.7899999999999999E-2</v>
      </c>
    </row>
    <row r="30" spans="1:18" hidden="1" x14ac:dyDescent="0.3">
      <c r="A30" s="6" t="s">
        <v>116</v>
      </c>
      <c r="B30" s="8">
        <v>0.95199999999999996</v>
      </c>
      <c r="C30" s="8">
        <v>4.8000000000000001E-2</v>
      </c>
      <c r="D30" s="6" t="s">
        <v>1589</v>
      </c>
      <c r="E30" s="8">
        <v>0.58799999999999997</v>
      </c>
      <c r="F30" s="6" t="s">
        <v>117</v>
      </c>
      <c r="G30" s="6" t="s">
        <v>120</v>
      </c>
      <c r="H30" s="6" t="s">
        <v>121</v>
      </c>
      <c r="I30" s="6">
        <v>0.17</v>
      </c>
      <c r="J30" s="8">
        <v>0.27060000000000001</v>
      </c>
      <c r="K30" s="8">
        <v>0.20669999999999999</v>
      </c>
      <c r="L30" s="6">
        <v>0</v>
      </c>
      <c r="M30" s="6" t="s">
        <v>122</v>
      </c>
      <c r="N30" s="6">
        <v>9.66</v>
      </c>
      <c r="O30" s="6" t="s">
        <v>123</v>
      </c>
      <c r="P30" s="6" t="s">
        <v>124</v>
      </c>
      <c r="Q30" s="8">
        <v>0</v>
      </c>
      <c r="R30" s="8">
        <v>0</v>
      </c>
    </row>
    <row r="31" spans="1:18" hidden="1" x14ac:dyDescent="0.3">
      <c r="A31" s="6" t="s">
        <v>125</v>
      </c>
      <c r="B31" s="8">
        <v>0.871</v>
      </c>
      <c r="C31" s="8">
        <v>0.129</v>
      </c>
      <c r="D31" s="6" t="s">
        <v>1590</v>
      </c>
      <c r="E31" s="8">
        <v>0.35799999999999998</v>
      </c>
      <c r="F31" s="6" t="s">
        <v>1591</v>
      </c>
      <c r="G31" s="6" t="s">
        <v>128</v>
      </c>
      <c r="H31" s="6" t="s">
        <v>129</v>
      </c>
      <c r="I31" s="6">
        <v>0.1</v>
      </c>
      <c r="J31" s="8">
        <v>0.77829999999999999</v>
      </c>
      <c r="K31" s="8">
        <v>0.1767</v>
      </c>
      <c r="L31" s="6">
        <v>28</v>
      </c>
      <c r="M31" s="6" t="s">
        <v>130</v>
      </c>
      <c r="N31" s="6">
        <v>11.2</v>
      </c>
      <c r="O31" s="6" t="s">
        <v>1592</v>
      </c>
      <c r="P31" s="6" t="s">
        <v>1593</v>
      </c>
      <c r="Q31" s="8">
        <v>5.3600000000000002E-2</v>
      </c>
      <c r="R31" s="8">
        <v>0.65310000000000001</v>
      </c>
    </row>
    <row r="32" spans="1:18" s="13" customFormat="1" hidden="1" x14ac:dyDescent="0.3">
      <c r="A32" s="11" t="s">
        <v>133</v>
      </c>
      <c r="B32" s="12">
        <v>0.56200000000000006</v>
      </c>
      <c r="C32" s="12">
        <v>0.438</v>
      </c>
      <c r="D32" s="9" t="s">
        <v>1594</v>
      </c>
      <c r="E32" s="12">
        <v>0.4</v>
      </c>
      <c r="F32" s="9" t="s">
        <v>1595</v>
      </c>
      <c r="G32" s="9" t="s">
        <v>1200</v>
      </c>
      <c r="H32" s="9" t="s">
        <v>137</v>
      </c>
      <c r="I32" s="9">
        <v>0.1</v>
      </c>
      <c r="J32" s="12">
        <v>0.89410000000000001</v>
      </c>
      <c r="K32" s="12">
        <v>0.1847</v>
      </c>
      <c r="L32" s="9">
        <v>35</v>
      </c>
      <c r="M32" s="9" t="s">
        <v>70</v>
      </c>
      <c r="N32" s="9">
        <v>1.2</v>
      </c>
      <c r="O32" s="9" t="s">
        <v>1596</v>
      </c>
      <c r="P32" s="9" t="s">
        <v>1597</v>
      </c>
      <c r="Q32" s="12">
        <v>0.1578</v>
      </c>
      <c r="R32" s="12">
        <v>1.9145000000000001</v>
      </c>
    </row>
    <row r="33" spans="1:18" s="17" customFormat="1" x14ac:dyDescent="0.3">
      <c r="A33" s="14" t="s">
        <v>140</v>
      </c>
      <c r="B33" s="15">
        <v>0.79</v>
      </c>
      <c r="C33" s="15">
        <v>0.21</v>
      </c>
      <c r="D33" s="16" t="s">
        <v>1598</v>
      </c>
      <c r="E33" s="15">
        <v>0.375</v>
      </c>
      <c r="F33" s="16">
        <v>434</v>
      </c>
      <c r="G33" s="16" t="s">
        <v>143</v>
      </c>
      <c r="H33" s="16" t="s">
        <v>144</v>
      </c>
      <c r="I33" s="16">
        <v>0.3</v>
      </c>
      <c r="J33" s="15">
        <v>0.69750000000000001</v>
      </c>
      <c r="K33" s="15">
        <v>0.1716</v>
      </c>
      <c r="L33" s="16">
        <v>12</v>
      </c>
      <c r="M33" s="16" t="s">
        <v>97</v>
      </c>
      <c r="N33" s="16">
        <v>10.32</v>
      </c>
      <c r="O33" s="16" t="s">
        <v>1599</v>
      </c>
      <c r="P33" s="16" t="s">
        <v>1600</v>
      </c>
      <c r="Q33" s="15">
        <v>0.21959999999999999</v>
      </c>
      <c r="R33" s="15">
        <v>2.6648999999999998</v>
      </c>
    </row>
    <row r="34" spans="1:18" s="13" customFormat="1" hidden="1" x14ac:dyDescent="0.3">
      <c r="A34" s="11" t="s">
        <v>147</v>
      </c>
      <c r="B34" s="12">
        <v>0.89400000000000002</v>
      </c>
      <c r="C34" s="12">
        <v>0.106</v>
      </c>
      <c r="D34" s="9" t="s">
        <v>1601</v>
      </c>
      <c r="E34" s="12">
        <v>0.33100000000000002</v>
      </c>
      <c r="F34" s="9">
        <v>434</v>
      </c>
      <c r="G34" s="9" t="s">
        <v>150</v>
      </c>
      <c r="H34" s="9" t="s">
        <v>1205</v>
      </c>
      <c r="I34" s="9">
        <v>0.18</v>
      </c>
      <c r="J34" s="12">
        <v>2.0000000000000001E-4</v>
      </c>
      <c r="K34" s="12">
        <v>0.22969999999999999</v>
      </c>
      <c r="L34" s="9">
        <v>5</v>
      </c>
      <c r="M34" s="9" t="s">
        <v>152</v>
      </c>
      <c r="N34" s="9">
        <v>4.8899999999999997</v>
      </c>
      <c r="O34" s="9" t="s">
        <v>1602</v>
      </c>
      <c r="P34" s="9" t="s">
        <v>1207</v>
      </c>
      <c r="Q34" s="12">
        <v>0.28510000000000002</v>
      </c>
      <c r="R34" s="12">
        <v>3.4588999999999999</v>
      </c>
    </row>
    <row r="35" spans="1:18" hidden="1" x14ac:dyDescent="0.3">
      <c r="A35" s="9" t="s">
        <v>156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hidden="1" x14ac:dyDescent="0.3">
      <c r="A36" s="9" t="s">
        <v>164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hidden="1" x14ac:dyDescent="0.3">
      <c r="A37" s="6" t="s">
        <v>165</v>
      </c>
      <c r="B37" s="8">
        <v>0.63100000000000001</v>
      </c>
      <c r="C37" s="8">
        <v>0.36899999999999999</v>
      </c>
      <c r="D37" s="6" t="s">
        <v>1601</v>
      </c>
      <c r="E37" s="8">
        <v>0.46400000000000002</v>
      </c>
      <c r="F37" s="6" t="s">
        <v>1603</v>
      </c>
      <c r="G37" s="6" t="s">
        <v>1209</v>
      </c>
      <c r="H37" s="6" t="s">
        <v>1210</v>
      </c>
      <c r="I37" s="6">
        <v>0.26</v>
      </c>
      <c r="J37" s="8">
        <v>0.89939999999999998</v>
      </c>
      <c r="K37" s="8">
        <v>0.22969999999999999</v>
      </c>
      <c r="L37" s="6">
        <v>36</v>
      </c>
      <c r="M37" s="6" t="s">
        <v>106</v>
      </c>
      <c r="N37" s="6">
        <v>4.08</v>
      </c>
      <c r="O37" s="6" t="s">
        <v>1604</v>
      </c>
      <c r="P37" s="6" t="s">
        <v>1605</v>
      </c>
      <c r="Q37" s="8">
        <v>3.3599999999999998E-2</v>
      </c>
      <c r="R37" s="8">
        <v>0.40789999999999998</v>
      </c>
    </row>
    <row r="38" spans="1:18" s="17" customFormat="1" x14ac:dyDescent="0.3">
      <c r="A38" s="14" t="s">
        <v>172</v>
      </c>
      <c r="B38" s="15">
        <v>0.56899999999999995</v>
      </c>
      <c r="C38" s="15">
        <v>0.43099999999999999</v>
      </c>
      <c r="D38" s="16" t="s">
        <v>1606</v>
      </c>
      <c r="E38" s="15">
        <v>0.22500000000000001</v>
      </c>
      <c r="F38" s="16" t="s">
        <v>1607</v>
      </c>
      <c r="G38" s="16" t="s">
        <v>175</v>
      </c>
      <c r="H38" s="16" t="s">
        <v>1214</v>
      </c>
      <c r="I38" s="16">
        <v>0.11</v>
      </c>
      <c r="J38" s="15">
        <v>4.41E-2</v>
      </c>
      <c r="K38" s="15">
        <v>5.6500000000000002E-2</v>
      </c>
      <c r="L38" s="16">
        <v>36</v>
      </c>
      <c r="M38" s="16" t="s">
        <v>177</v>
      </c>
      <c r="N38" s="16">
        <v>6.72</v>
      </c>
      <c r="O38" s="16" t="s">
        <v>1608</v>
      </c>
      <c r="P38" s="16" t="s">
        <v>1609</v>
      </c>
      <c r="Q38" s="15">
        <v>0.19969999999999999</v>
      </c>
      <c r="R38" s="15">
        <v>2.423</v>
      </c>
    </row>
    <row r="39" spans="1:18" hidden="1" x14ac:dyDescent="0.3">
      <c r="A39" s="6" t="s">
        <v>180</v>
      </c>
      <c r="B39" s="8">
        <v>0.76400000000000001</v>
      </c>
      <c r="C39" s="8">
        <v>0.23599999999999999</v>
      </c>
      <c r="D39" s="6" t="s">
        <v>1610</v>
      </c>
      <c r="E39" s="8">
        <v>0.33500000000000002</v>
      </c>
      <c r="F39" s="6">
        <v>106</v>
      </c>
      <c r="G39" s="6" t="s">
        <v>1217</v>
      </c>
      <c r="H39" s="6" t="s">
        <v>1611</v>
      </c>
      <c r="I39" s="6">
        <v>0.42</v>
      </c>
      <c r="J39" s="8">
        <v>0.41410000000000002</v>
      </c>
      <c r="K39" s="8">
        <v>0.68479999999999996</v>
      </c>
      <c r="L39" s="6">
        <v>23</v>
      </c>
      <c r="M39" s="6" t="s">
        <v>130</v>
      </c>
      <c r="N39" s="6">
        <v>64.27</v>
      </c>
      <c r="O39" s="6" t="s">
        <v>1612</v>
      </c>
      <c r="P39" s="6" t="s">
        <v>1613</v>
      </c>
      <c r="Q39" s="8">
        <v>7.1300000000000002E-2</v>
      </c>
      <c r="R39" s="8">
        <v>0.86470000000000002</v>
      </c>
    </row>
    <row r="40" spans="1:18" s="25" customFormat="1" hidden="1" x14ac:dyDescent="0.3">
      <c r="A40" s="22" t="s">
        <v>184</v>
      </c>
      <c r="B40" s="23">
        <v>0.76600000000000001</v>
      </c>
      <c r="C40" s="23">
        <v>0.23400000000000001</v>
      </c>
      <c r="D40" s="24" t="s">
        <v>1614</v>
      </c>
      <c r="E40" s="23">
        <v>0.185</v>
      </c>
      <c r="F40" s="24">
        <v>299</v>
      </c>
      <c r="G40" s="24" t="s">
        <v>1221</v>
      </c>
      <c r="H40" s="24" t="s">
        <v>188</v>
      </c>
      <c r="I40" s="24">
        <v>0.33</v>
      </c>
      <c r="J40" s="23">
        <v>8.3799999999999999E-2</v>
      </c>
      <c r="K40" s="23">
        <v>1.0432999999999999</v>
      </c>
      <c r="L40" s="24">
        <v>6</v>
      </c>
      <c r="M40" s="24" t="s">
        <v>189</v>
      </c>
      <c r="N40" s="24">
        <v>6.78</v>
      </c>
      <c r="O40" s="24" t="s">
        <v>1615</v>
      </c>
      <c r="P40" s="24" t="s">
        <v>1616</v>
      </c>
      <c r="Q40" s="23">
        <v>0.2797</v>
      </c>
      <c r="R40" s="23">
        <v>3.3938999999999999</v>
      </c>
    </row>
    <row r="41" spans="1:18" s="17" customFormat="1" x14ac:dyDescent="0.3">
      <c r="A41" s="14" t="s">
        <v>192</v>
      </c>
      <c r="B41" s="15">
        <v>0.72299999999999998</v>
      </c>
      <c r="C41" s="15">
        <v>0.27700000000000002</v>
      </c>
      <c r="D41" s="16" t="s">
        <v>1617</v>
      </c>
      <c r="E41" s="15">
        <v>0.502</v>
      </c>
      <c r="F41" s="16" t="s">
        <v>1618</v>
      </c>
      <c r="G41" s="16" t="s">
        <v>1619</v>
      </c>
      <c r="H41" s="16" t="s">
        <v>1226</v>
      </c>
      <c r="I41" s="16">
        <v>0.39</v>
      </c>
      <c r="J41" s="15">
        <v>0.69140000000000001</v>
      </c>
      <c r="K41" s="15">
        <v>0.1113</v>
      </c>
      <c r="L41" s="16">
        <v>40</v>
      </c>
      <c r="M41" s="16" t="s">
        <v>195</v>
      </c>
      <c r="N41" s="16">
        <v>22</v>
      </c>
      <c r="O41" s="16" t="s">
        <v>1620</v>
      </c>
      <c r="P41" s="16" t="s">
        <v>1621</v>
      </c>
      <c r="Q41" s="15">
        <v>0.2283</v>
      </c>
      <c r="R41" s="15">
        <v>2.7696999999999998</v>
      </c>
    </row>
    <row r="42" spans="1:18" hidden="1" x14ac:dyDescent="0.3">
      <c r="A42" s="6" t="s">
        <v>196</v>
      </c>
      <c r="B42" s="8">
        <v>0.72099999999999997</v>
      </c>
      <c r="C42" s="8">
        <v>0.27900000000000003</v>
      </c>
      <c r="D42" s="6" t="s">
        <v>1622</v>
      </c>
      <c r="E42" s="8">
        <v>0.38400000000000001</v>
      </c>
      <c r="F42" s="6" t="s">
        <v>1623</v>
      </c>
      <c r="G42" s="6" t="s">
        <v>199</v>
      </c>
      <c r="H42" s="6" t="s">
        <v>200</v>
      </c>
      <c r="I42" s="6">
        <v>0.11</v>
      </c>
      <c r="J42" s="8">
        <v>0.73029999999999995</v>
      </c>
      <c r="K42" s="8">
        <v>0.1759</v>
      </c>
      <c r="L42" s="6">
        <v>33</v>
      </c>
      <c r="M42" s="6" t="s">
        <v>201</v>
      </c>
      <c r="N42" s="6">
        <v>8.3800000000000008</v>
      </c>
      <c r="O42" s="6" t="s">
        <v>1624</v>
      </c>
      <c r="P42" s="6" t="s">
        <v>1625</v>
      </c>
      <c r="Q42" s="8">
        <v>8.0199999999999994E-2</v>
      </c>
      <c r="R42" s="8">
        <v>0.97340000000000004</v>
      </c>
    </row>
    <row r="43" spans="1:18" hidden="1" x14ac:dyDescent="0.3">
      <c r="A43" s="6" t="s">
        <v>204</v>
      </c>
      <c r="B43" s="8">
        <v>0.65900000000000003</v>
      </c>
      <c r="C43" s="8">
        <v>0.34100000000000003</v>
      </c>
      <c r="D43" s="6" t="s">
        <v>1626</v>
      </c>
      <c r="E43" s="8">
        <v>0.443</v>
      </c>
      <c r="F43" s="6" t="s">
        <v>1627</v>
      </c>
      <c r="G43" s="6" t="s">
        <v>207</v>
      </c>
      <c r="H43" s="6" t="s">
        <v>1628</v>
      </c>
      <c r="I43" s="6">
        <v>0.06</v>
      </c>
      <c r="J43" s="8">
        <v>0.5645</v>
      </c>
      <c r="K43" s="8">
        <v>1.1217999999999999</v>
      </c>
      <c r="L43" s="6">
        <v>45</v>
      </c>
      <c r="M43" s="6" t="s">
        <v>32</v>
      </c>
      <c r="N43" s="6">
        <v>1.73</v>
      </c>
      <c r="O43" s="6" t="s">
        <v>1629</v>
      </c>
      <c r="P43" s="6" t="s">
        <v>1630</v>
      </c>
      <c r="Q43" s="8">
        <v>-0.2056</v>
      </c>
      <c r="R43" s="8">
        <v>-1</v>
      </c>
    </row>
    <row r="44" spans="1:18" hidden="1" x14ac:dyDescent="0.3">
      <c r="A44" s="9" t="s">
        <v>211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s="25" customFormat="1" hidden="1" x14ac:dyDescent="0.3">
      <c r="A45" s="22" t="s">
        <v>212</v>
      </c>
      <c r="B45" s="23">
        <v>0.85799999999999998</v>
      </c>
      <c r="C45" s="23">
        <v>0.14199999999999999</v>
      </c>
      <c r="D45" s="24" t="s">
        <v>1631</v>
      </c>
      <c r="E45" s="23">
        <v>0.81699999999999995</v>
      </c>
      <c r="F45" s="24" t="s">
        <v>1632</v>
      </c>
      <c r="G45" s="24" t="s">
        <v>1236</v>
      </c>
      <c r="H45" s="24" t="s">
        <v>1633</v>
      </c>
      <c r="I45" s="24">
        <v>0.2</v>
      </c>
      <c r="J45" s="23">
        <v>0.98309999999999997</v>
      </c>
      <c r="K45" s="23">
        <v>0.60819999999999996</v>
      </c>
      <c r="L45" s="24">
        <v>91</v>
      </c>
      <c r="M45" s="24" t="s">
        <v>1022</v>
      </c>
      <c r="N45" s="24">
        <v>29.74</v>
      </c>
      <c r="O45" s="24" t="s">
        <v>1634</v>
      </c>
      <c r="P45" s="24" t="s">
        <v>1635</v>
      </c>
      <c r="Q45" s="23">
        <v>1.0690999999999999</v>
      </c>
      <c r="R45" s="23" t="s">
        <v>1636</v>
      </c>
    </row>
    <row r="46" spans="1:18" hidden="1" x14ac:dyDescent="0.3">
      <c r="A46" s="6" t="s">
        <v>220</v>
      </c>
      <c r="B46" s="8">
        <v>0.70099999999999996</v>
      </c>
      <c r="C46" s="8">
        <v>0.29899999999999999</v>
      </c>
      <c r="D46" s="6" t="s">
        <v>1637</v>
      </c>
      <c r="E46" s="8">
        <v>0.48799999999999999</v>
      </c>
      <c r="F46" s="6">
        <v>576</v>
      </c>
      <c r="G46" s="6" t="s">
        <v>1240</v>
      </c>
      <c r="H46" s="6" t="s">
        <v>224</v>
      </c>
      <c r="I46" s="6">
        <v>0.18</v>
      </c>
      <c r="J46" s="8">
        <v>0.92830000000000001</v>
      </c>
      <c r="K46" s="8">
        <v>0.1305</v>
      </c>
      <c r="L46" s="6">
        <v>17</v>
      </c>
      <c r="M46" s="6" t="s">
        <v>225</v>
      </c>
      <c r="N46" s="6">
        <v>7.26</v>
      </c>
      <c r="O46" s="6" t="s">
        <v>1638</v>
      </c>
      <c r="P46" s="6" t="s">
        <v>1639</v>
      </c>
      <c r="Q46" s="8">
        <v>6.0999999999999999E-2</v>
      </c>
      <c r="R46" s="8">
        <v>0.74019999999999997</v>
      </c>
    </row>
    <row r="47" spans="1:18" hidden="1" x14ac:dyDescent="0.3">
      <c r="A47" s="9" t="s">
        <v>228</v>
      </c>
      <c r="B47" s="9">
        <v>99.99</v>
      </c>
      <c r="C47" s="9">
        <v>99.99</v>
      </c>
      <c r="D47" s="9">
        <v>99.99</v>
      </c>
      <c r="E47" s="9">
        <v>99.99</v>
      </c>
      <c r="F47" s="9">
        <v>99.99</v>
      </c>
      <c r="G47" s="9">
        <v>99.99</v>
      </c>
      <c r="H47" s="9">
        <v>99.99</v>
      </c>
      <c r="I47" s="9">
        <v>99.99</v>
      </c>
      <c r="J47" s="9">
        <v>99.99</v>
      </c>
      <c r="K47" s="9">
        <v>99.99</v>
      </c>
      <c r="L47" s="9">
        <v>99.99</v>
      </c>
      <c r="M47" s="9">
        <v>99.99</v>
      </c>
      <c r="N47" s="9">
        <v>99.99</v>
      </c>
      <c r="O47" s="9">
        <v>99.99</v>
      </c>
      <c r="P47" s="9">
        <v>99.99</v>
      </c>
      <c r="Q47" s="9">
        <v>99.99</v>
      </c>
      <c r="R47" s="9">
        <v>99.99</v>
      </c>
    </row>
    <row r="48" spans="1:18" hidden="1" x14ac:dyDescent="0.3">
      <c r="A48" s="6" t="s">
        <v>236</v>
      </c>
      <c r="B48" s="8">
        <v>0.90100000000000002</v>
      </c>
      <c r="C48" s="8">
        <v>9.9000000000000005E-2</v>
      </c>
      <c r="D48" s="6" t="s">
        <v>1640</v>
      </c>
      <c r="E48" s="8">
        <v>0.42199999999999999</v>
      </c>
      <c r="F48" s="6">
        <v>191</v>
      </c>
      <c r="G48" s="6" t="s">
        <v>239</v>
      </c>
      <c r="H48" s="6" t="s">
        <v>240</v>
      </c>
      <c r="I48" s="6">
        <v>0.22</v>
      </c>
      <c r="J48" s="8">
        <v>8.0000000000000004E-4</v>
      </c>
      <c r="K48" s="8">
        <v>0.53359999999999996</v>
      </c>
      <c r="L48" s="6">
        <v>2</v>
      </c>
      <c r="M48" s="6" t="s">
        <v>1641</v>
      </c>
      <c r="N48" s="6">
        <v>6.93</v>
      </c>
      <c r="O48" s="6" t="s">
        <v>1642</v>
      </c>
      <c r="P48" s="6" t="s">
        <v>243</v>
      </c>
      <c r="Q48" s="8">
        <v>9.7600000000000006E-2</v>
      </c>
      <c r="R48" s="8">
        <v>1.1837</v>
      </c>
    </row>
    <row r="49" spans="1:18" hidden="1" x14ac:dyDescent="0.3">
      <c r="A49" s="9" t="s">
        <v>244</v>
      </c>
      <c r="B49" s="9">
        <v>99.99</v>
      </c>
      <c r="C49" s="9">
        <v>99.99</v>
      </c>
      <c r="D49" s="9">
        <v>99.99</v>
      </c>
      <c r="E49" s="9">
        <v>99.99</v>
      </c>
      <c r="F49" s="9">
        <v>99.99</v>
      </c>
      <c r="G49" s="9">
        <v>99.99</v>
      </c>
      <c r="H49" s="9">
        <v>99.99</v>
      </c>
      <c r="I49" s="9">
        <v>99.99</v>
      </c>
      <c r="J49" s="9">
        <v>99.99</v>
      </c>
      <c r="K49" s="9">
        <v>99.99</v>
      </c>
      <c r="L49" s="9">
        <v>99.99</v>
      </c>
      <c r="M49" s="9">
        <v>99.99</v>
      </c>
      <c r="N49" s="9">
        <v>99.99</v>
      </c>
      <c r="O49" s="9">
        <v>99.99</v>
      </c>
      <c r="P49" s="9">
        <v>99.99</v>
      </c>
      <c r="Q49" s="9">
        <v>99.99</v>
      </c>
      <c r="R49" s="9">
        <v>99.99</v>
      </c>
    </row>
    <row r="50" spans="1:18" hidden="1" x14ac:dyDescent="0.3">
      <c r="A50" s="9" t="s">
        <v>246</v>
      </c>
      <c r="B50" s="9">
        <v>99.99</v>
      </c>
      <c r="C50" s="9">
        <v>99.99</v>
      </c>
      <c r="D50" s="9">
        <v>99.99</v>
      </c>
      <c r="E50" s="9">
        <v>99.99</v>
      </c>
      <c r="F50" s="9">
        <v>99.99</v>
      </c>
      <c r="G50" s="9">
        <v>99.99</v>
      </c>
      <c r="H50" s="9">
        <v>99.99</v>
      </c>
      <c r="I50" s="9">
        <v>99.99</v>
      </c>
      <c r="J50" s="9">
        <v>99.99</v>
      </c>
      <c r="K50" s="9">
        <v>99.99</v>
      </c>
      <c r="L50" s="9">
        <v>99.99</v>
      </c>
      <c r="M50" s="9">
        <v>99.99</v>
      </c>
      <c r="N50" s="9">
        <v>99.99</v>
      </c>
      <c r="O50" s="9">
        <v>99.99</v>
      </c>
      <c r="P50" s="9">
        <v>99.99</v>
      </c>
      <c r="Q50" s="9">
        <v>99.99</v>
      </c>
      <c r="R50" s="9">
        <v>99.99</v>
      </c>
    </row>
    <row r="51" spans="1:18" s="25" customFormat="1" hidden="1" x14ac:dyDescent="0.3">
      <c r="A51" s="22" t="s">
        <v>247</v>
      </c>
      <c r="B51" s="23">
        <v>0.68200000000000005</v>
      </c>
      <c r="C51" s="23">
        <v>0.318</v>
      </c>
      <c r="D51" s="24" t="s">
        <v>1643</v>
      </c>
      <c r="E51" s="23">
        <v>0.39300000000000002</v>
      </c>
      <c r="F51" s="24" t="s">
        <v>1644</v>
      </c>
      <c r="G51" s="24" t="s">
        <v>1645</v>
      </c>
      <c r="H51" s="24" t="s">
        <v>1646</v>
      </c>
      <c r="I51" s="24">
        <v>0.2</v>
      </c>
      <c r="J51" s="23">
        <v>0.94950000000000001</v>
      </c>
      <c r="K51" s="23">
        <v>0.16600000000000001</v>
      </c>
      <c r="L51" s="24">
        <v>86</v>
      </c>
      <c r="M51" s="24" t="s">
        <v>201</v>
      </c>
      <c r="N51" s="24">
        <v>8.33</v>
      </c>
      <c r="O51" s="24" t="s">
        <v>1647</v>
      </c>
      <c r="P51" s="24" t="s">
        <v>1648</v>
      </c>
      <c r="Q51" s="23">
        <v>0.22869999999999999</v>
      </c>
      <c r="R51" s="23">
        <v>2.7753999999999999</v>
      </c>
    </row>
    <row r="52" spans="1:18" s="13" customFormat="1" hidden="1" x14ac:dyDescent="0.3">
      <c r="A52" s="11" t="s">
        <v>256</v>
      </c>
      <c r="B52" s="12">
        <v>0.71399999999999997</v>
      </c>
      <c r="C52" s="12">
        <v>0.28599999999999998</v>
      </c>
      <c r="D52" s="9" t="s">
        <v>1649</v>
      </c>
      <c r="E52" s="12">
        <v>0.89800000000000002</v>
      </c>
      <c r="F52" s="9">
        <v>504</v>
      </c>
      <c r="G52" s="9" t="s">
        <v>1247</v>
      </c>
      <c r="H52" s="9" t="s">
        <v>1248</v>
      </c>
      <c r="I52" s="9">
        <v>0.32</v>
      </c>
      <c r="J52" s="12">
        <v>1</v>
      </c>
      <c r="K52" s="12">
        <v>0.82440000000000002</v>
      </c>
      <c r="L52" s="9">
        <v>44</v>
      </c>
      <c r="M52" s="9" t="s">
        <v>106</v>
      </c>
      <c r="N52" s="9">
        <v>28.94</v>
      </c>
      <c r="O52" s="9" t="s">
        <v>1650</v>
      </c>
      <c r="P52" s="9" t="s">
        <v>1651</v>
      </c>
      <c r="Q52" s="12">
        <v>0.31850000000000001</v>
      </c>
      <c r="R52" s="12">
        <v>3.8641999999999999</v>
      </c>
    </row>
    <row r="53" spans="1:18" s="13" customFormat="1" hidden="1" x14ac:dyDescent="0.3">
      <c r="A53" s="11" t="s">
        <v>263</v>
      </c>
      <c r="B53" s="12">
        <v>0.69799999999999995</v>
      </c>
      <c r="C53" s="12">
        <v>0.30199999999999999</v>
      </c>
      <c r="D53" s="9" t="s">
        <v>1652</v>
      </c>
      <c r="E53" s="12">
        <v>0.60599999999999998</v>
      </c>
      <c r="F53" s="9" t="s">
        <v>1653</v>
      </c>
      <c r="G53" s="9" t="s">
        <v>1654</v>
      </c>
      <c r="H53" s="9" t="s">
        <v>1655</v>
      </c>
      <c r="I53" s="9">
        <v>0.17</v>
      </c>
      <c r="J53" s="12">
        <v>0.69179999999999997</v>
      </c>
      <c r="K53" s="12">
        <v>0.51839999999999997</v>
      </c>
      <c r="L53" s="9">
        <v>44</v>
      </c>
      <c r="M53" s="9" t="s">
        <v>444</v>
      </c>
      <c r="N53" s="9">
        <v>3.88</v>
      </c>
      <c r="O53" s="9" t="s">
        <v>1656</v>
      </c>
      <c r="P53" s="9" t="s">
        <v>1657</v>
      </c>
      <c r="Q53" s="12">
        <v>0.23780000000000001</v>
      </c>
      <c r="R53" s="12">
        <v>2.9066999999999998</v>
      </c>
    </row>
    <row r="54" spans="1:18" hidden="1" x14ac:dyDescent="0.3">
      <c r="A54" s="6" t="s">
        <v>271</v>
      </c>
      <c r="B54" s="8">
        <v>0.49099999999999999</v>
      </c>
      <c r="C54" s="8">
        <v>0.50900000000000001</v>
      </c>
      <c r="D54" s="6" t="s">
        <v>1658</v>
      </c>
      <c r="E54" s="8">
        <v>0.51500000000000001</v>
      </c>
      <c r="F54" s="6">
        <v>318</v>
      </c>
      <c r="G54" s="6" t="s">
        <v>1253</v>
      </c>
      <c r="H54" s="6" t="s">
        <v>273</v>
      </c>
      <c r="I54" s="6">
        <v>0.12</v>
      </c>
      <c r="J54" s="8">
        <v>0.91930000000000001</v>
      </c>
      <c r="K54" s="8">
        <v>0.52180000000000004</v>
      </c>
      <c r="L54" s="6">
        <v>52</v>
      </c>
      <c r="M54" s="6" t="s">
        <v>106</v>
      </c>
      <c r="N54" s="6">
        <v>1.3</v>
      </c>
      <c r="O54" s="6" t="s">
        <v>1659</v>
      </c>
      <c r="P54" s="6" t="s">
        <v>1660</v>
      </c>
      <c r="Q54" s="8">
        <v>7.6300000000000007E-2</v>
      </c>
      <c r="R54" s="8">
        <v>0.9264</v>
      </c>
    </row>
    <row r="55" spans="1:18" hidden="1" x14ac:dyDescent="0.3">
      <c r="A55" s="6" t="s">
        <v>274</v>
      </c>
      <c r="B55" s="8">
        <v>0.87</v>
      </c>
      <c r="C55" s="8">
        <v>0.13</v>
      </c>
      <c r="D55" s="6" t="s">
        <v>1661</v>
      </c>
      <c r="E55" s="8">
        <v>0.19</v>
      </c>
      <c r="F55" s="6">
        <v>223</v>
      </c>
      <c r="G55" s="6" t="s">
        <v>277</v>
      </c>
      <c r="H55" s="6" t="s">
        <v>1256</v>
      </c>
      <c r="I55" s="6">
        <v>0.24</v>
      </c>
      <c r="J55" s="8">
        <v>2.1100000000000001E-2</v>
      </c>
      <c r="K55" s="8">
        <v>0.2379</v>
      </c>
      <c r="L55" s="6">
        <v>3</v>
      </c>
      <c r="M55" s="6" t="s">
        <v>1257</v>
      </c>
      <c r="N55" s="6">
        <v>8.7100000000000009</v>
      </c>
      <c r="O55" s="6" t="s">
        <v>1662</v>
      </c>
      <c r="P55" s="6" t="s">
        <v>1663</v>
      </c>
      <c r="Q55" s="8">
        <v>-5.3100000000000001E-2</v>
      </c>
      <c r="R55" s="8">
        <v>-0.64480000000000004</v>
      </c>
    </row>
    <row r="56" spans="1:18" hidden="1" x14ac:dyDescent="0.3">
      <c r="A56" s="6" t="s">
        <v>284</v>
      </c>
      <c r="B56" s="8">
        <v>0.71699999999999997</v>
      </c>
      <c r="C56" s="8">
        <v>0.28299999999999997</v>
      </c>
      <c r="D56" s="6" t="s">
        <v>1664</v>
      </c>
      <c r="E56" s="8">
        <v>0.38200000000000001</v>
      </c>
      <c r="F56" s="6" t="s">
        <v>1665</v>
      </c>
      <c r="G56" s="6" t="s">
        <v>287</v>
      </c>
      <c r="H56" s="6" t="s">
        <v>288</v>
      </c>
      <c r="I56" s="6">
        <v>0.2</v>
      </c>
      <c r="J56" s="8">
        <v>0.86499999999999999</v>
      </c>
      <c r="K56" s="8">
        <v>0.82589999999999997</v>
      </c>
      <c r="L56" s="6">
        <v>68</v>
      </c>
      <c r="M56" s="6" t="s">
        <v>450</v>
      </c>
      <c r="N56" s="6">
        <v>7.6</v>
      </c>
      <c r="O56" s="6" t="s">
        <v>1666</v>
      </c>
      <c r="P56" s="6" t="s">
        <v>1667</v>
      </c>
      <c r="Q56" s="8">
        <v>5.0500000000000003E-2</v>
      </c>
      <c r="R56" s="8">
        <v>0.61270000000000002</v>
      </c>
    </row>
    <row r="57" spans="1:18" hidden="1" x14ac:dyDescent="0.3">
      <c r="A57" s="10" t="s">
        <v>292</v>
      </c>
      <c r="B57" s="8">
        <v>0.81299999999999994</v>
      </c>
      <c r="C57" s="8">
        <v>0.188</v>
      </c>
      <c r="D57" s="6" t="s">
        <v>1668</v>
      </c>
      <c r="E57" s="8">
        <v>0.23499999999999999</v>
      </c>
      <c r="F57" s="6">
        <v>224</v>
      </c>
      <c r="G57" s="6" t="s">
        <v>1669</v>
      </c>
      <c r="H57" s="6" t="s">
        <v>1670</v>
      </c>
      <c r="I57" s="6">
        <v>0.2</v>
      </c>
      <c r="J57" s="8" t="s">
        <v>1671</v>
      </c>
      <c r="K57" s="8">
        <v>0.4703</v>
      </c>
      <c r="L57" s="6">
        <v>0</v>
      </c>
      <c r="M57" s="6" t="s">
        <v>49</v>
      </c>
      <c r="N57" s="6">
        <v>12.42</v>
      </c>
      <c r="O57" s="6" t="s">
        <v>1672</v>
      </c>
      <c r="P57" s="6" t="s">
        <v>1673</v>
      </c>
      <c r="Q57" s="8">
        <v>0.14249999999999999</v>
      </c>
      <c r="R57" s="8">
        <v>1.7286999999999999</v>
      </c>
    </row>
    <row r="58" spans="1:18" hidden="1" x14ac:dyDescent="0.3">
      <c r="A58" s="6" t="s">
        <v>299</v>
      </c>
      <c r="B58" s="8">
        <v>0.94399999999999995</v>
      </c>
      <c r="C58" s="8">
        <v>5.6000000000000001E-2</v>
      </c>
      <c r="D58" s="6" t="s">
        <v>1674</v>
      </c>
      <c r="E58" s="8">
        <v>0.32400000000000001</v>
      </c>
      <c r="F58" s="6" t="s">
        <v>1675</v>
      </c>
      <c r="G58" s="6" t="s">
        <v>302</v>
      </c>
      <c r="H58" s="6" t="s">
        <v>303</v>
      </c>
      <c r="I58" s="6">
        <v>0.25</v>
      </c>
      <c r="J58" s="8">
        <v>1</v>
      </c>
      <c r="K58" s="8">
        <v>4.4900000000000002E-2</v>
      </c>
      <c r="L58" s="6">
        <v>52</v>
      </c>
      <c r="M58" s="6" t="s">
        <v>106</v>
      </c>
      <c r="N58" s="6">
        <v>12.09</v>
      </c>
      <c r="O58" s="6" t="s">
        <v>1676</v>
      </c>
      <c r="P58" s="6" t="s">
        <v>1677</v>
      </c>
      <c r="Q58" s="8">
        <v>3.6700000000000003E-2</v>
      </c>
      <c r="R58" s="8">
        <v>0.44500000000000001</v>
      </c>
    </row>
    <row r="59" spans="1:18" hidden="1" x14ac:dyDescent="0.3">
      <c r="A59" s="6" t="s">
        <v>389</v>
      </c>
      <c r="B59" s="8">
        <v>0.76</v>
      </c>
      <c r="C59" s="8">
        <v>0.24</v>
      </c>
      <c r="D59" s="6" t="s">
        <v>1678</v>
      </c>
      <c r="E59" s="8">
        <v>0.91700000000000004</v>
      </c>
      <c r="F59" s="6" t="s">
        <v>1266</v>
      </c>
      <c r="G59" s="6" t="s">
        <v>392</v>
      </c>
      <c r="H59" s="6" t="s">
        <v>393</v>
      </c>
      <c r="I59" s="6">
        <v>0.06</v>
      </c>
      <c r="J59" s="8">
        <v>0.69179999999999997</v>
      </c>
      <c r="K59" s="8">
        <v>0.50170000000000003</v>
      </c>
      <c r="L59" s="6">
        <v>3</v>
      </c>
      <c r="M59" s="6" t="s">
        <v>394</v>
      </c>
      <c r="N59" s="6">
        <v>23.41</v>
      </c>
      <c r="O59" s="6" t="s">
        <v>1267</v>
      </c>
      <c r="P59" s="6" t="s">
        <v>1268</v>
      </c>
      <c r="Q59" s="8">
        <v>4.2799999999999998E-2</v>
      </c>
      <c r="R59" s="8">
        <v>0.51970000000000005</v>
      </c>
    </row>
    <row r="60" spans="1:18" hidden="1" x14ac:dyDescent="0.3">
      <c r="A60" s="10" t="s">
        <v>323</v>
      </c>
      <c r="B60" s="8">
        <v>0.60699999999999998</v>
      </c>
      <c r="C60" s="8">
        <v>0.39300000000000002</v>
      </c>
      <c r="D60" s="6" t="s">
        <v>1679</v>
      </c>
      <c r="E60" s="8">
        <v>0.19</v>
      </c>
      <c r="F60" s="6">
        <v>117</v>
      </c>
      <c r="G60" s="6" t="s">
        <v>1269</v>
      </c>
      <c r="H60" s="6" t="s">
        <v>327</v>
      </c>
      <c r="I60" s="6">
        <v>0.2</v>
      </c>
      <c r="J60" s="8">
        <v>0.69530000000000003</v>
      </c>
      <c r="K60" s="8">
        <v>7.3700000000000002E-2</v>
      </c>
      <c r="L60" s="6">
        <v>14</v>
      </c>
      <c r="M60" s="6" t="s">
        <v>70</v>
      </c>
      <c r="N60" s="6">
        <v>3.91</v>
      </c>
      <c r="O60" s="6" t="s">
        <v>1680</v>
      </c>
      <c r="P60" s="6" t="s">
        <v>1681</v>
      </c>
      <c r="Q60" s="8">
        <v>0.12759999999999999</v>
      </c>
      <c r="R60" s="8">
        <v>1.5478000000000001</v>
      </c>
    </row>
    <row r="61" spans="1:18" hidden="1" x14ac:dyDescent="0.3">
      <c r="A61" s="6" t="s">
        <v>397</v>
      </c>
      <c r="B61" s="8">
        <v>0.747</v>
      </c>
      <c r="C61" s="8">
        <v>0.253</v>
      </c>
      <c r="D61" s="6" t="s">
        <v>1682</v>
      </c>
      <c r="E61" s="8">
        <v>9.0999999999999998E-2</v>
      </c>
      <c r="F61" s="6">
        <v>170</v>
      </c>
      <c r="G61" s="6" t="s">
        <v>400</v>
      </c>
      <c r="H61" s="6" t="s">
        <v>401</v>
      </c>
      <c r="I61" s="6">
        <v>0.27</v>
      </c>
      <c r="J61" s="8">
        <v>1</v>
      </c>
      <c r="K61" s="8">
        <v>7.8299999999999995E-2</v>
      </c>
      <c r="L61" s="6">
        <v>1</v>
      </c>
      <c r="M61" s="6" t="s">
        <v>70</v>
      </c>
      <c r="N61" s="6">
        <v>11.8</v>
      </c>
      <c r="O61" s="6" t="s">
        <v>1272</v>
      </c>
      <c r="P61" s="6" t="s">
        <v>1273</v>
      </c>
      <c r="Q61" s="8">
        <v>3.9600000000000003E-2</v>
      </c>
      <c r="R61" s="8">
        <v>0.48010000000000003</v>
      </c>
    </row>
    <row r="62" spans="1:18" hidden="1" x14ac:dyDescent="0.3">
      <c r="A62" s="9" t="s">
        <v>404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hidden="1" x14ac:dyDescent="0.3">
      <c r="A63" s="6" t="s">
        <v>339</v>
      </c>
      <c r="B63" s="8">
        <v>0.54200000000000004</v>
      </c>
      <c r="C63" s="8">
        <v>0.45800000000000002</v>
      </c>
      <c r="D63" s="6" t="s">
        <v>1683</v>
      </c>
      <c r="E63" s="8">
        <v>0.12</v>
      </c>
      <c r="F63" s="6" t="s">
        <v>1684</v>
      </c>
      <c r="G63" s="6" t="s">
        <v>342</v>
      </c>
      <c r="H63" s="6" t="s">
        <v>343</v>
      </c>
      <c r="I63" s="6">
        <v>0.28999999999999998</v>
      </c>
      <c r="J63" s="8">
        <v>2.9999999999999997E-4</v>
      </c>
      <c r="K63" s="8">
        <v>0.94330000000000003</v>
      </c>
      <c r="L63" s="6">
        <v>24</v>
      </c>
      <c r="M63" s="6" t="s">
        <v>1275</v>
      </c>
      <c r="N63" s="6">
        <v>78.88</v>
      </c>
      <c r="O63" s="6" t="s">
        <v>1685</v>
      </c>
      <c r="P63" s="6" t="s">
        <v>1686</v>
      </c>
      <c r="Q63" s="8">
        <v>3.0800000000000001E-2</v>
      </c>
      <c r="R63" s="8">
        <v>0.37430000000000002</v>
      </c>
    </row>
    <row r="64" spans="1:18" s="17" customFormat="1" x14ac:dyDescent="0.3">
      <c r="A64" s="14" t="s">
        <v>405</v>
      </c>
      <c r="B64" s="15">
        <v>0.68300000000000005</v>
      </c>
      <c r="C64" s="15">
        <v>0.317</v>
      </c>
      <c r="D64" s="16" t="s">
        <v>1687</v>
      </c>
      <c r="E64" s="15">
        <v>0.46100000000000002</v>
      </c>
      <c r="F64" s="16" t="s">
        <v>1688</v>
      </c>
      <c r="G64" s="16" t="s">
        <v>1279</v>
      </c>
      <c r="H64" s="16" t="s">
        <v>409</v>
      </c>
      <c r="I64" s="16">
        <v>0.08</v>
      </c>
      <c r="J64" s="15">
        <v>0.77339999999999998</v>
      </c>
      <c r="K64" s="15">
        <v>0.30049999999999999</v>
      </c>
      <c r="L64" s="16">
        <v>135</v>
      </c>
      <c r="M64" s="16" t="s">
        <v>990</v>
      </c>
      <c r="N64" s="16">
        <v>8.43</v>
      </c>
      <c r="O64" s="16" t="s">
        <v>1689</v>
      </c>
      <c r="P64" s="16" t="s">
        <v>1690</v>
      </c>
      <c r="Q64" s="15">
        <v>0.28210000000000002</v>
      </c>
      <c r="R64" s="15">
        <v>3.4230999999999998</v>
      </c>
    </row>
    <row r="65" spans="1:18" hidden="1" x14ac:dyDescent="0.3">
      <c r="A65" s="6" t="s">
        <v>413</v>
      </c>
      <c r="B65" s="8">
        <v>0.71799999999999997</v>
      </c>
      <c r="C65" s="8">
        <v>0.28199999999999997</v>
      </c>
      <c r="D65" s="6" t="s">
        <v>1691</v>
      </c>
      <c r="E65" s="8">
        <v>0.23499999999999999</v>
      </c>
      <c r="F65" s="6" t="s">
        <v>1692</v>
      </c>
      <c r="G65" s="6" t="s">
        <v>416</v>
      </c>
      <c r="H65" s="6" t="s">
        <v>417</v>
      </c>
      <c r="I65" s="6">
        <v>0.12</v>
      </c>
      <c r="J65" s="8">
        <v>8.1900000000000001E-2</v>
      </c>
      <c r="K65" s="8">
        <v>9.8100000000000007E-2</v>
      </c>
      <c r="L65" s="6">
        <v>8</v>
      </c>
      <c r="M65" s="6" t="s">
        <v>10</v>
      </c>
      <c r="N65" s="6">
        <v>18.12</v>
      </c>
      <c r="O65" s="6" t="s">
        <v>1693</v>
      </c>
      <c r="P65" s="6" t="s">
        <v>1694</v>
      </c>
      <c r="Q65" s="8">
        <v>-1.6299999999999999E-2</v>
      </c>
      <c r="R65" s="8">
        <v>-0.19819999999999999</v>
      </c>
    </row>
    <row r="66" spans="1:18" hidden="1" x14ac:dyDescent="0.3">
      <c r="A66" s="6" t="s">
        <v>420</v>
      </c>
      <c r="B66" s="8">
        <v>0.75700000000000001</v>
      </c>
      <c r="C66" s="8">
        <v>0.24299999999999999</v>
      </c>
      <c r="D66" s="6" t="s">
        <v>1695</v>
      </c>
      <c r="E66" s="8">
        <v>0.27700000000000002</v>
      </c>
      <c r="F66" s="6" t="s">
        <v>1696</v>
      </c>
      <c r="G66" s="6" t="s">
        <v>423</v>
      </c>
      <c r="H66" s="6" t="s">
        <v>424</v>
      </c>
      <c r="I66" s="6">
        <v>0.1</v>
      </c>
      <c r="J66" s="8">
        <v>9.7000000000000003E-2</v>
      </c>
      <c r="K66" s="8">
        <v>0.44619999999999999</v>
      </c>
      <c r="L66" s="6">
        <v>25</v>
      </c>
      <c r="M66" s="6" t="s">
        <v>32</v>
      </c>
      <c r="N66" s="6">
        <v>6.65</v>
      </c>
      <c r="O66" s="6" t="s">
        <v>1697</v>
      </c>
      <c r="P66" s="6" t="s">
        <v>1698</v>
      </c>
      <c r="Q66" s="8">
        <v>1.1299999999999999E-2</v>
      </c>
      <c r="R66" s="8">
        <v>0.1376</v>
      </c>
    </row>
    <row r="67" spans="1:18" hidden="1" x14ac:dyDescent="0.3">
      <c r="A67" s="6" t="s">
        <v>330</v>
      </c>
      <c r="B67" s="8">
        <v>0.73699999999999999</v>
      </c>
      <c r="C67" s="8">
        <v>0.26300000000000001</v>
      </c>
      <c r="D67" s="6" t="s">
        <v>1574</v>
      </c>
      <c r="E67" s="8">
        <v>0.13200000000000001</v>
      </c>
      <c r="F67" s="6" t="s">
        <v>1699</v>
      </c>
      <c r="G67" s="6" t="s">
        <v>333</v>
      </c>
      <c r="H67" s="6" t="s">
        <v>334</v>
      </c>
      <c r="I67" s="6">
        <v>0.11</v>
      </c>
      <c r="J67" s="8">
        <v>0.9587</v>
      </c>
      <c r="K67" s="8">
        <v>2.8799999999999999E-2</v>
      </c>
      <c r="L67" s="6">
        <v>86</v>
      </c>
      <c r="M67" s="6" t="s">
        <v>335</v>
      </c>
      <c r="N67" s="6">
        <v>12.92</v>
      </c>
      <c r="O67" s="6" t="s">
        <v>1700</v>
      </c>
      <c r="P67" s="6" t="s">
        <v>1701</v>
      </c>
      <c r="Q67" s="8">
        <v>3.32E-2</v>
      </c>
      <c r="R67" s="8">
        <v>0.40260000000000001</v>
      </c>
    </row>
    <row r="68" spans="1:18" hidden="1" x14ac:dyDescent="0.3">
      <c r="A68" s="6" t="s">
        <v>315</v>
      </c>
      <c r="B68" s="8">
        <v>0.57499999999999996</v>
      </c>
      <c r="C68" s="8">
        <v>0.42499999999999999</v>
      </c>
      <c r="D68" s="6" t="s">
        <v>1702</v>
      </c>
      <c r="E68" s="8">
        <v>0.46899999999999997</v>
      </c>
      <c r="F68" s="6" t="s">
        <v>1703</v>
      </c>
      <c r="G68" s="6" t="s">
        <v>318</v>
      </c>
      <c r="H68" s="6" t="s">
        <v>1704</v>
      </c>
      <c r="I68" s="6">
        <v>0.06</v>
      </c>
      <c r="J68" s="8">
        <v>0.89710000000000001</v>
      </c>
      <c r="K68" s="8">
        <v>0.76449999999999996</v>
      </c>
      <c r="L68" s="6">
        <v>43</v>
      </c>
      <c r="M68" s="6" t="s">
        <v>450</v>
      </c>
      <c r="N68" s="6">
        <v>17.77</v>
      </c>
      <c r="O68" s="6" t="s">
        <v>1705</v>
      </c>
      <c r="P68" s="6" t="s">
        <v>1706</v>
      </c>
      <c r="Q68" s="8">
        <v>3.7900000000000003E-2</v>
      </c>
      <c r="R68" s="8">
        <v>0.45939999999999998</v>
      </c>
    </row>
    <row r="69" spans="1:18" hidden="1" x14ac:dyDescent="0.3">
      <c r="A69" s="6" t="s">
        <v>306</v>
      </c>
      <c r="B69" s="8">
        <v>0.70299999999999996</v>
      </c>
      <c r="C69" s="8">
        <v>0.29699999999999999</v>
      </c>
      <c r="D69" s="6" t="s">
        <v>1707</v>
      </c>
      <c r="E69" s="8">
        <v>0.152</v>
      </c>
      <c r="F69" s="6" t="s">
        <v>1708</v>
      </c>
      <c r="G69" s="6" t="s">
        <v>309</v>
      </c>
      <c r="H69" s="6" t="s">
        <v>310</v>
      </c>
      <c r="I69" s="6">
        <v>0.09</v>
      </c>
      <c r="J69" s="8">
        <v>0.91910000000000003</v>
      </c>
      <c r="K69" s="8">
        <v>0.1241</v>
      </c>
      <c r="L69" s="6">
        <v>221</v>
      </c>
      <c r="M69" s="6" t="s">
        <v>32</v>
      </c>
      <c r="N69" s="6">
        <v>14.33</v>
      </c>
      <c r="O69" s="6" t="s">
        <v>1709</v>
      </c>
      <c r="P69" s="6" t="s">
        <v>1710</v>
      </c>
      <c r="Q69" s="8">
        <v>5.3600000000000002E-2</v>
      </c>
      <c r="R69" s="8">
        <v>0.64980000000000004</v>
      </c>
    </row>
    <row r="70" spans="1:18" hidden="1" x14ac:dyDescent="0.3">
      <c r="A70" s="6" t="s">
        <v>427</v>
      </c>
      <c r="B70" s="8">
        <v>0.64600000000000002</v>
      </c>
      <c r="C70" s="8">
        <v>0.35399999999999998</v>
      </c>
      <c r="D70" s="6" t="s">
        <v>1711</v>
      </c>
      <c r="E70" s="8">
        <v>0.17399999999999999</v>
      </c>
      <c r="F70" s="6">
        <v>707</v>
      </c>
      <c r="G70" s="6" t="s">
        <v>430</v>
      </c>
      <c r="H70" s="6" t="s">
        <v>431</v>
      </c>
      <c r="I70" s="6">
        <v>0.17</v>
      </c>
      <c r="J70" s="8">
        <v>0.99409999999999998</v>
      </c>
      <c r="K70" s="8">
        <v>0.10639999999999999</v>
      </c>
      <c r="L70" s="6">
        <v>19</v>
      </c>
      <c r="M70" s="6" t="s">
        <v>122</v>
      </c>
      <c r="N70" s="6">
        <v>5.79</v>
      </c>
      <c r="O70" s="6" t="s">
        <v>1712</v>
      </c>
      <c r="P70" s="6" t="s">
        <v>1713</v>
      </c>
      <c r="Q70" s="8">
        <v>5.5899999999999998E-2</v>
      </c>
      <c r="R70" s="8">
        <v>0.6784</v>
      </c>
    </row>
    <row r="71" spans="1:18" hidden="1" x14ac:dyDescent="0.3">
      <c r="A71" s="9" t="s">
        <v>434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hidden="1" x14ac:dyDescent="0.3">
      <c r="A72" s="6" t="s">
        <v>441</v>
      </c>
      <c r="B72" s="8">
        <v>0.65700000000000003</v>
      </c>
      <c r="C72" s="8">
        <v>0.34300000000000003</v>
      </c>
      <c r="D72" s="6" t="s">
        <v>1714</v>
      </c>
      <c r="E72" s="8">
        <v>0.25</v>
      </c>
      <c r="F72" s="6" t="s">
        <v>1715</v>
      </c>
      <c r="G72" s="6" t="s">
        <v>442</v>
      </c>
      <c r="H72" s="6" t="s">
        <v>443</v>
      </c>
      <c r="I72" s="6">
        <v>0.1</v>
      </c>
      <c r="J72" s="8">
        <v>0.86570000000000003</v>
      </c>
      <c r="K72" s="8">
        <v>0.26550000000000001</v>
      </c>
      <c r="L72" s="6">
        <v>28</v>
      </c>
      <c r="M72" s="6" t="s">
        <v>444</v>
      </c>
      <c r="N72" s="6">
        <v>20.11</v>
      </c>
      <c r="O72" s="6" t="s">
        <v>1716</v>
      </c>
      <c r="P72" s="6" t="s">
        <v>1717</v>
      </c>
      <c r="Q72" s="8">
        <v>2.7199999999999998E-2</v>
      </c>
      <c r="R72" s="8">
        <v>0.34279999999999999</v>
      </c>
    </row>
    <row r="73" spans="1:18" hidden="1" x14ac:dyDescent="0.3">
      <c r="A73" s="6" t="s">
        <v>445</v>
      </c>
      <c r="B73" s="8">
        <v>0.74</v>
      </c>
      <c r="C73" s="8">
        <v>0.26</v>
      </c>
      <c r="D73" s="6" t="s">
        <v>1718</v>
      </c>
      <c r="E73" s="8">
        <v>0.36699999999999999</v>
      </c>
      <c r="F73" s="6" t="s">
        <v>1719</v>
      </c>
      <c r="G73" s="6" t="s">
        <v>448</v>
      </c>
      <c r="H73" s="6" t="s">
        <v>449</v>
      </c>
      <c r="I73" s="6">
        <v>0.08</v>
      </c>
      <c r="J73" s="8">
        <v>1</v>
      </c>
      <c r="K73" s="8">
        <v>8.2699999999999996E-2</v>
      </c>
      <c r="L73" s="6">
        <v>58</v>
      </c>
      <c r="M73" s="6" t="s">
        <v>24</v>
      </c>
      <c r="N73" s="6">
        <v>26.72</v>
      </c>
      <c r="O73" s="6" t="s">
        <v>1720</v>
      </c>
      <c r="P73" s="6" t="s">
        <v>1721</v>
      </c>
      <c r="Q73" s="8">
        <v>2.3800000000000002E-2</v>
      </c>
      <c r="R73" s="8">
        <v>0.28899999999999998</v>
      </c>
    </row>
    <row r="74" spans="1:18" s="17" customFormat="1" x14ac:dyDescent="0.3">
      <c r="A74" s="14" t="s">
        <v>453</v>
      </c>
      <c r="B74" s="15">
        <v>0.80500000000000005</v>
      </c>
      <c r="C74" s="15">
        <v>0.19500000000000001</v>
      </c>
      <c r="D74" s="16" t="s">
        <v>1722</v>
      </c>
      <c r="E74" s="15">
        <v>0.16200000000000001</v>
      </c>
      <c r="F74" s="16">
        <v>657</v>
      </c>
      <c r="G74" s="16" t="s">
        <v>541</v>
      </c>
      <c r="H74" s="16" t="s">
        <v>1723</v>
      </c>
      <c r="I74" s="16">
        <v>0.28000000000000003</v>
      </c>
      <c r="J74" s="15">
        <v>0.2379</v>
      </c>
      <c r="K74" s="15">
        <v>7.1999999999999995E-2</v>
      </c>
      <c r="L74" s="16">
        <v>54</v>
      </c>
      <c r="M74" s="16" t="s">
        <v>313</v>
      </c>
      <c r="N74" s="16">
        <v>8.7799999999999994</v>
      </c>
      <c r="O74" s="16" t="s">
        <v>1267</v>
      </c>
      <c r="P74" s="16" t="s">
        <v>790</v>
      </c>
      <c r="Q74" s="15">
        <v>0.1663</v>
      </c>
      <c r="R74" s="15">
        <v>2.0183</v>
      </c>
    </row>
    <row r="75" spans="1:18" hidden="1" x14ac:dyDescent="0.3">
      <c r="A75" s="6" t="s">
        <v>454</v>
      </c>
      <c r="B75" s="8">
        <v>0.72099999999999997</v>
      </c>
      <c r="C75" s="8">
        <v>0.27900000000000003</v>
      </c>
      <c r="D75" s="6" t="s">
        <v>1724</v>
      </c>
      <c r="E75" s="8">
        <v>0.16800000000000001</v>
      </c>
      <c r="F75" s="6" t="s">
        <v>1725</v>
      </c>
      <c r="G75" s="6" t="s">
        <v>547</v>
      </c>
      <c r="H75" s="6" t="s">
        <v>548</v>
      </c>
      <c r="I75" s="6">
        <v>0.08</v>
      </c>
      <c r="J75" s="8">
        <v>0.21690000000000001</v>
      </c>
      <c r="K75" s="8">
        <v>0.28299999999999997</v>
      </c>
      <c r="L75" s="6">
        <v>42</v>
      </c>
      <c r="M75" s="6" t="s">
        <v>201</v>
      </c>
      <c r="N75" s="6">
        <v>2.2000000000000002</v>
      </c>
      <c r="O75" s="6" t="s">
        <v>1303</v>
      </c>
      <c r="P75" s="6" t="s">
        <v>667</v>
      </c>
      <c r="Q75" s="8">
        <v>-6.3100000000000003E-2</v>
      </c>
      <c r="R75" s="8">
        <v>-0.7661</v>
      </c>
    </row>
    <row r="76" spans="1:18" hidden="1" x14ac:dyDescent="0.3">
      <c r="A76" s="6" t="s">
        <v>455</v>
      </c>
      <c r="B76" s="8">
        <v>0.69699999999999995</v>
      </c>
      <c r="C76" s="8">
        <v>0.30299999999999999</v>
      </c>
      <c r="D76" s="6" t="s">
        <v>1726</v>
      </c>
      <c r="E76" s="8">
        <v>0.219</v>
      </c>
      <c r="F76" s="6">
        <v>864</v>
      </c>
      <c r="G76" s="6" t="s">
        <v>554</v>
      </c>
      <c r="H76" s="6" t="s">
        <v>555</v>
      </c>
      <c r="I76" s="6">
        <v>0.12</v>
      </c>
      <c r="J76" s="8">
        <v>0.2359</v>
      </c>
      <c r="K76" s="8">
        <v>0.2366</v>
      </c>
      <c r="L76" s="6">
        <v>0</v>
      </c>
      <c r="M76" s="6" t="s">
        <v>268</v>
      </c>
      <c r="N76" s="6">
        <v>4.41</v>
      </c>
      <c r="O76" s="6" t="s">
        <v>1308</v>
      </c>
      <c r="P76" s="6" t="s">
        <v>1309</v>
      </c>
      <c r="Q76" s="8">
        <v>2.6599999999999999E-2</v>
      </c>
      <c r="R76" s="8">
        <v>0.3226</v>
      </c>
    </row>
    <row r="77" spans="1:18" hidden="1" x14ac:dyDescent="0.3">
      <c r="A77" s="6" t="s">
        <v>456</v>
      </c>
      <c r="B77" s="8">
        <v>0.69099999999999995</v>
      </c>
      <c r="C77" s="8">
        <v>0.309</v>
      </c>
      <c r="D77" s="6" t="s">
        <v>1572</v>
      </c>
      <c r="E77" s="8">
        <v>0.25800000000000001</v>
      </c>
      <c r="F77" s="6" t="s">
        <v>1727</v>
      </c>
      <c r="G77" s="6" t="s">
        <v>560</v>
      </c>
      <c r="H77" s="6" t="s">
        <v>561</v>
      </c>
      <c r="I77" s="6">
        <v>0.04</v>
      </c>
      <c r="J77" s="8">
        <v>0.16389999999999999</v>
      </c>
      <c r="K77" s="8">
        <v>0.35220000000000001</v>
      </c>
      <c r="L77" s="6">
        <v>74</v>
      </c>
      <c r="M77" s="6" t="s">
        <v>32</v>
      </c>
      <c r="N77" s="6">
        <v>1.27</v>
      </c>
      <c r="O77" s="6" t="s">
        <v>1311</v>
      </c>
      <c r="P77" s="6" t="s">
        <v>744</v>
      </c>
      <c r="Q77" s="8">
        <v>6.8500000000000005E-2</v>
      </c>
      <c r="R77" s="8">
        <v>0.80300000000000005</v>
      </c>
    </row>
    <row r="78" spans="1:18" hidden="1" x14ac:dyDescent="0.3">
      <c r="A78" s="6" t="s">
        <v>457</v>
      </c>
      <c r="B78" s="8">
        <v>0.67600000000000005</v>
      </c>
      <c r="C78" s="8">
        <v>0.32400000000000001</v>
      </c>
      <c r="D78" s="6" t="s">
        <v>1728</v>
      </c>
      <c r="E78" s="8">
        <v>0.191</v>
      </c>
      <c r="F78" s="6" t="s">
        <v>1729</v>
      </c>
      <c r="G78" s="6" t="s">
        <v>566</v>
      </c>
      <c r="H78" s="6" t="s">
        <v>567</v>
      </c>
      <c r="I78" s="6">
        <v>7.0000000000000007E-2</v>
      </c>
      <c r="J78" s="8">
        <v>9.5100000000000004E-2</v>
      </c>
      <c r="K78" s="8">
        <v>0.374</v>
      </c>
      <c r="L78" s="6">
        <v>25</v>
      </c>
      <c r="M78" s="6" t="s">
        <v>189</v>
      </c>
      <c r="N78" s="6">
        <v>5.22</v>
      </c>
      <c r="O78" s="6" t="s">
        <v>568</v>
      </c>
      <c r="P78" s="6" t="s">
        <v>1314</v>
      </c>
      <c r="Q78" s="8">
        <v>4.2299999999999997E-2</v>
      </c>
      <c r="R78" s="8">
        <v>0.51329999999999998</v>
      </c>
    </row>
    <row r="79" spans="1:18" hidden="1" x14ac:dyDescent="0.3">
      <c r="A79" s="6" t="s">
        <v>458</v>
      </c>
      <c r="B79" s="8">
        <v>0.66500000000000004</v>
      </c>
      <c r="C79" s="8">
        <v>0.33500000000000002</v>
      </c>
      <c r="D79" s="6" t="s">
        <v>1730</v>
      </c>
      <c r="E79" s="8">
        <v>0.27100000000000002</v>
      </c>
      <c r="F79" s="6" t="s">
        <v>1731</v>
      </c>
      <c r="G79" s="6" t="s">
        <v>572</v>
      </c>
      <c r="H79" s="6" t="s">
        <v>573</v>
      </c>
      <c r="I79" s="6">
        <v>0.06</v>
      </c>
      <c r="J79" s="8">
        <v>0.1356</v>
      </c>
      <c r="K79" s="8">
        <v>1.0175000000000001</v>
      </c>
      <c r="L79" s="6">
        <v>22</v>
      </c>
      <c r="M79" s="6" t="s">
        <v>574</v>
      </c>
      <c r="N79" s="6">
        <v>2.25</v>
      </c>
      <c r="O79" s="6" t="s">
        <v>576</v>
      </c>
      <c r="P79" s="6" t="s">
        <v>1316</v>
      </c>
      <c r="Q79" s="8">
        <v>-3.9800000000000002E-2</v>
      </c>
      <c r="R79" s="8">
        <v>-0.4824</v>
      </c>
    </row>
    <row r="80" spans="1:18" hidden="1" x14ac:dyDescent="0.3">
      <c r="A80" s="6" t="s">
        <v>459</v>
      </c>
      <c r="B80" s="8">
        <v>0.70699999999999996</v>
      </c>
      <c r="C80" s="8">
        <v>0.29299999999999998</v>
      </c>
      <c r="D80" s="6" t="s">
        <v>1732</v>
      </c>
      <c r="E80" s="8">
        <v>0.246</v>
      </c>
      <c r="F80" s="6" t="s">
        <v>1733</v>
      </c>
      <c r="G80" s="6" t="s">
        <v>580</v>
      </c>
      <c r="H80" s="6" t="s">
        <v>1318</v>
      </c>
      <c r="I80" s="6">
        <v>0.1</v>
      </c>
      <c r="J80" s="8">
        <v>0.18509999999999999</v>
      </c>
      <c r="K80" s="8">
        <v>0.20899999999999999</v>
      </c>
      <c r="L80" s="6">
        <v>11</v>
      </c>
      <c r="M80" s="6" t="s">
        <v>10</v>
      </c>
      <c r="N80" s="6">
        <v>4.3</v>
      </c>
      <c r="O80" s="6" t="s">
        <v>1734</v>
      </c>
      <c r="P80" s="6" t="s">
        <v>1735</v>
      </c>
      <c r="Q80" s="8">
        <v>7.2499999999999995E-2</v>
      </c>
      <c r="R80" s="8">
        <v>0.87960000000000005</v>
      </c>
    </row>
    <row r="81" spans="1:18" hidden="1" x14ac:dyDescent="0.3">
      <c r="A81" s="6" t="s">
        <v>460</v>
      </c>
      <c r="B81" s="8">
        <v>0.69399999999999995</v>
      </c>
      <c r="C81" s="8">
        <v>0.30599999999999999</v>
      </c>
      <c r="D81" s="6" t="s">
        <v>1736</v>
      </c>
      <c r="E81" s="8">
        <v>0.27500000000000002</v>
      </c>
      <c r="F81" s="6" t="s">
        <v>1737</v>
      </c>
      <c r="G81" s="6" t="s">
        <v>1322</v>
      </c>
      <c r="H81" s="6" t="s">
        <v>587</v>
      </c>
      <c r="I81" s="6">
        <v>0.08</v>
      </c>
      <c r="J81" s="8">
        <v>7.6399999999999996E-2</v>
      </c>
      <c r="K81" s="8">
        <v>0.33139999999999997</v>
      </c>
      <c r="L81" s="6">
        <v>16</v>
      </c>
      <c r="M81" s="6" t="s">
        <v>189</v>
      </c>
      <c r="N81" s="6">
        <v>2.66</v>
      </c>
      <c r="O81" s="6" t="s">
        <v>1323</v>
      </c>
      <c r="P81" s="6" t="s">
        <v>1324</v>
      </c>
      <c r="Q81" s="8">
        <v>5.1799999999999999E-2</v>
      </c>
      <c r="R81" s="8">
        <v>0.628</v>
      </c>
    </row>
    <row r="82" spans="1:18" hidden="1" x14ac:dyDescent="0.3">
      <c r="A82" s="6" t="s">
        <v>461</v>
      </c>
      <c r="B82" s="8">
        <v>0.68700000000000006</v>
      </c>
      <c r="C82" s="8">
        <v>0.313</v>
      </c>
      <c r="D82" s="6" t="s">
        <v>1738</v>
      </c>
      <c r="E82" s="8">
        <v>0.17399999999999999</v>
      </c>
      <c r="F82" s="6" t="s">
        <v>1739</v>
      </c>
      <c r="G82" s="6" t="s">
        <v>592</v>
      </c>
      <c r="H82" s="6" t="s">
        <v>593</v>
      </c>
      <c r="I82" s="6">
        <v>0.06</v>
      </c>
      <c r="J82" s="8">
        <v>0.22489999999999999</v>
      </c>
      <c r="K82" s="8">
        <v>0.15379999999999999</v>
      </c>
      <c r="L82" s="6">
        <v>33</v>
      </c>
      <c r="M82" s="6" t="s">
        <v>49</v>
      </c>
      <c r="N82" s="6">
        <v>4.6100000000000003</v>
      </c>
      <c r="O82" s="6" t="s">
        <v>1740</v>
      </c>
      <c r="P82" s="6" t="s">
        <v>1741</v>
      </c>
      <c r="Q82" s="8">
        <v>-9.1399999999999995E-2</v>
      </c>
      <c r="R82" s="8">
        <v>-1</v>
      </c>
    </row>
    <row r="83" spans="1:18" hidden="1" x14ac:dyDescent="0.3">
      <c r="A83" s="6" t="s">
        <v>462</v>
      </c>
      <c r="B83" s="8">
        <v>0.64900000000000002</v>
      </c>
      <c r="C83" s="8">
        <v>0.35099999999999998</v>
      </c>
      <c r="D83" s="6" t="s">
        <v>1742</v>
      </c>
      <c r="E83" s="8">
        <v>0.10199999999999999</v>
      </c>
      <c r="F83" s="6" t="s">
        <v>1743</v>
      </c>
      <c r="G83" s="6" t="s">
        <v>599</v>
      </c>
      <c r="H83" s="6" t="s">
        <v>600</v>
      </c>
      <c r="I83" s="6">
        <v>0.14000000000000001</v>
      </c>
      <c r="J83" s="8">
        <v>0.125</v>
      </c>
      <c r="K83" s="8">
        <v>0.3367</v>
      </c>
      <c r="L83" s="6">
        <v>17</v>
      </c>
      <c r="M83" s="6" t="s">
        <v>130</v>
      </c>
      <c r="N83" s="6">
        <v>6.21</v>
      </c>
      <c r="O83" s="6" t="s">
        <v>1744</v>
      </c>
      <c r="P83" s="6" t="s">
        <v>1745</v>
      </c>
      <c r="Q83" s="8">
        <v>1.5599999999999999E-2</v>
      </c>
      <c r="R83" s="8">
        <v>0.18890000000000001</v>
      </c>
    </row>
    <row r="84" spans="1:18" hidden="1" x14ac:dyDescent="0.3">
      <c r="A84" s="6" t="s">
        <v>463</v>
      </c>
      <c r="B84" s="8">
        <v>0.80300000000000005</v>
      </c>
      <c r="C84" s="8">
        <v>0.19700000000000001</v>
      </c>
      <c r="D84" s="6" t="s">
        <v>1674</v>
      </c>
      <c r="E84" s="8">
        <v>0.13900000000000001</v>
      </c>
      <c r="F84" s="6" t="s">
        <v>1746</v>
      </c>
      <c r="G84" s="6" t="s">
        <v>605</v>
      </c>
      <c r="H84" s="6" t="s">
        <v>606</v>
      </c>
      <c r="I84" s="6">
        <v>0.19</v>
      </c>
      <c r="J84" s="8">
        <v>0.21879999999999999</v>
      </c>
      <c r="K84" s="8">
        <v>4.48E-2</v>
      </c>
      <c r="L84" s="6">
        <v>24</v>
      </c>
      <c r="M84" s="6" t="s">
        <v>24</v>
      </c>
      <c r="N84" s="6">
        <v>18.940000000000001</v>
      </c>
      <c r="O84" s="6" t="s">
        <v>1747</v>
      </c>
      <c r="P84" s="6" t="s">
        <v>1748</v>
      </c>
      <c r="Q84" s="8">
        <v>5.96E-2</v>
      </c>
      <c r="R84" s="8">
        <v>0.72289999999999999</v>
      </c>
    </row>
    <row r="85" spans="1:18" hidden="1" x14ac:dyDescent="0.3">
      <c r="A85" s="6" t="s">
        <v>464</v>
      </c>
      <c r="B85" s="8">
        <v>0.70199999999999996</v>
      </c>
      <c r="C85" s="8">
        <v>0.29799999999999999</v>
      </c>
      <c r="D85" s="6" t="s">
        <v>1749</v>
      </c>
      <c r="E85" s="8">
        <v>0.16800000000000001</v>
      </c>
      <c r="F85" s="6">
        <v>771</v>
      </c>
      <c r="G85" s="6" t="s">
        <v>611</v>
      </c>
      <c r="H85" s="6" t="s">
        <v>612</v>
      </c>
      <c r="I85" s="6">
        <v>0.13</v>
      </c>
      <c r="J85" s="8">
        <v>1.3599999999999999E-2</v>
      </c>
      <c r="K85" s="8">
        <v>0.3165</v>
      </c>
      <c r="L85" s="6">
        <v>21</v>
      </c>
      <c r="M85" s="6" t="s">
        <v>613</v>
      </c>
      <c r="N85" s="6">
        <v>5.84</v>
      </c>
      <c r="O85" s="6" t="s">
        <v>1750</v>
      </c>
      <c r="P85" s="6" t="s">
        <v>1751</v>
      </c>
      <c r="Q85" s="8">
        <v>3.61E-2</v>
      </c>
      <c r="R85" s="8">
        <v>0.43840000000000001</v>
      </c>
    </row>
    <row r="86" spans="1:18" hidden="1" x14ac:dyDescent="0.3">
      <c r="A86" s="6" t="s">
        <v>465</v>
      </c>
      <c r="B86" s="8">
        <v>0.45200000000000001</v>
      </c>
      <c r="C86" s="8">
        <v>0.54800000000000004</v>
      </c>
      <c r="D86" s="6" t="s">
        <v>1752</v>
      </c>
      <c r="E86" s="8">
        <v>0.16300000000000001</v>
      </c>
      <c r="F86" s="6">
        <v>829</v>
      </c>
      <c r="G86" s="6" t="s">
        <v>618</v>
      </c>
      <c r="H86" s="6" t="s">
        <v>619</v>
      </c>
      <c r="I86" s="6">
        <v>0.08</v>
      </c>
      <c r="J86" s="8">
        <v>0.2223</v>
      </c>
      <c r="K86" s="8">
        <v>0.42609999999999998</v>
      </c>
      <c r="L86" s="6">
        <v>21</v>
      </c>
      <c r="M86" s="6" t="s">
        <v>32</v>
      </c>
      <c r="N86" s="6">
        <v>3.25</v>
      </c>
      <c r="O86" s="6" t="s">
        <v>1753</v>
      </c>
      <c r="P86" s="6" t="s">
        <v>1754</v>
      </c>
      <c r="Q86" s="8">
        <v>4.8999999999999998E-3</v>
      </c>
      <c r="R86" s="8">
        <v>5.96E-2</v>
      </c>
    </row>
    <row r="87" spans="1:18" hidden="1" x14ac:dyDescent="0.3">
      <c r="A87" s="6" t="s">
        <v>466</v>
      </c>
      <c r="B87" s="8">
        <v>0.61299999999999999</v>
      </c>
      <c r="C87" s="8">
        <v>0.38700000000000001</v>
      </c>
      <c r="D87" s="6" t="s">
        <v>1755</v>
      </c>
      <c r="E87" s="8">
        <v>0.28799999999999998</v>
      </c>
      <c r="F87" s="6" t="s">
        <v>1756</v>
      </c>
      <c r="G87" s="6" t="s">
        <v>624</v>
      </c>
      <c r="H87" s="6" t="s">
        <v>625</v>
      </c>
      <c r="I87" s="6">
        <v>0.04</v>
      </c>
      <c r="J87" s="8">
        <v>0.42099999999999999</v>
      </c>
      <c r="K87" s="8">
        <v>1.0016</v>
      </c>
      <c r="L87" s="6">
        <v>28</v>
      </c>
      <c r="M87" s="6" t="s">
        <v>57</v>
      </c>
      <c r="N87" s="6">
        <v>1.32</v>
      </c>
      <c r="O87" s="6" t="s">
        <v>1757</v>
      </c>
      <c r="P87" s="6" t="s">
        <v>1758</v>
      </c>
      <c r="Q87" s="8">
        <v>-0.16919999999999999</v>
      </c>
      <c r="R87" s="8">
        <v>-1</v>
      </c>
    </row>
    <row r="88" spans="1:18" hidden="1" x14ac:dyDescent="0.3">
      <c r="A88" s="6" t="s">
        <v>467</v>
      </c>
      <c r="B88" s="8">
        <v>0.70699999999999996</v>
      </c>
      <c r="C88" s="8">
        <v>0.29299999999999998</v>
      </c>
      <c r="D88" s="6" t="s">
        <v>1759</v>
      </c>
      <c r="E88" s="8">
        <v>0.188</v>
      </c>
      <c r="F88" s="6" t="s">
        <v>1760</v>
      </c>
      <c r="G88" s="6" t="s">
        <v>630</v>
      </c>
      <c r="H88" s="6" t="s">
        <v>631</v>
      </c>
      <c r="I88" s="6">
        <v>0.06</v>
      </c>
      <c r="J88" s="8">
        <v>0.16239999999999999</v>
      </c>
      <c r="K88" s="8">
        <v>0.18890000000000001</v>
      </c>
      <c r="L88" s="6">
        <v>14</v>
      </c>
      <c r="M88" s="6" t="s">
        <v>632</v>
      </c>
      <c r="N88" s="6">
        <v>1.91</v>
      </c>
      <c r="O88" s="6" t="s">
        <v>1761</v>
      </c>
      <c r="P88" s="6" t="s">
        <v>1762</v>
      </c>
      <c r="Q88" s="8">
        <v>4.7800000000000002E-2</v>
      </c>
      <c r="R88" s="8">
        <v>0.58030000000000004</v>
      </c>
    </row>
    <row r="89" spans="1:18" hidden="1" x14ac:dyDescent="0.3">
      <c r="A89" s="6" t="s">
        <v>468</v>
      </c>
      <c r="B89" s="8">
        <v>0.78700000000000003</v>
      </c>
      <c r="C89" s="8">
        <v>0.21299999999999999</v>
      </c>
      <c r="D89" s="6" t="s">
        <v>1763</v>
      </c>
      <c r="E89" s="8">
        <v>0.129</v>
      </c>
      <c r="F89" s="6" t="s">
        <v>1764</v>
      </c>
      <c r="G89" s="6" t="s">
        <v>637</v>
      </c>
      <c r="H89" s="6" t="s">
        <v>638</v>
      </c>
      <c r="I89" s="6">
        <v>7.0000000000000007E-2</v>
      </c>
      <c r="J89" s="8">
        <v>0.25769999999999998</v>
      </c>
      <c r="K89" s="8">
        <v>2.1499999999999998E-2</v>
      </c>
      <c r="L89" s="6">
        <v>19</v>
      </c>
      <c r="M89" s="6" t="s">
        <v>70</v>
      </c>
      <c r="N89" s="6">
        <v>1.32</v>
      </c>
      <c r="O89" s="6" t="s">
        <v>1342</v>
      </c>
      <c r="P89" s="6" t="s">
        <v>1765</v>
      </c>
      <c r="Q89" s="8">
        <v>3.3700000000000001E-2</v>
      </c>
      <c r="R89" s="8">
        <v>0.41510000000000002</v>
      </c>
    </row>
    <row r="90" spans="1:18" hidden="1" x14ac:dyDescent="0.3">
      <c r="A90" s="9" t="s">
        <v>469</v>
      </c>
      <c r="B90" s="9">
        <v>99.99</v>
      </c>
      <c r="C90" s="9">
        <v>99.99</v>
      </c>
      <c r="D90" s="9">
        <v>99.99</v>
      </c>
      <c r="E90" s="9">
        <v>99.99</v>
      </c>
      <c r="F90" s="9">
        <v>99.99</v>
      </c>
      <c r="G90" s="9">
        <v>99.99</v>
      </c>
      <c r="H90" s="9">
        <v>99.99</v>
      </c>
      <c r="I90" s="9">
        <v>99.99</v>
      </c>
      <c r="J90" s="9">
        <v>99.99</v>
      </c>
      <c r="K90" s="9">
        <v>99.99</v>
      </c>
      <c r="L90" s="9">
        <v>99.99</v>
      </c>
      <c r="M90" s="9">
        <v>99.99</v>
      </c>
      <c r="N90" s="9">
        <v>99.99</v>
      </c>
      <c r="O90" s="9">
        <v>99.99</v>
      </c>
      <c r="P90" s="9">
        <v>99.99</v>
      </c>
      <c r="Q90" s="9">
        <v>99.99</v>
      </c>
      <c r="R90" s="9">
        <v>99.99</v>
      </c>
    </row>
    <row r="91" spans="1:18" hidden="1" x14ac:dyDescent="0.3">
      <c r="A91" s="6" t="s">
        <v>470</v>
      </c>
      <c r="B91" s="8">
        <v>0.76900000000000002</v>
      </c>
      <c r="C91" s="8">
        <v>0.23100000000000001</v>
      </c>
      <c r="D91" s="6" t="s">
        <v>1766</v>
      </c>
      <c r="E91" s="8">
        <v>0.182</v>
      </c>
      <c r="F91" s="6">
        <v>745</v>
      </c>
      <c r="G91" s="6" t="s">
        <v>290</v>
      </c>
      <c r="H91" s="6" t="s">
        <v>1346</v>
      </c>
      <c r="I91" s="6">
        <v>0.08</v>
      </c>
      <c r="J91" s="8">
        <v>0.16880000000000001</v>
      </c>
      <c r="K91" s="8">
        <v>6.5299999999999997E-2</v>
      </c>
      <c r="L91" s="6">
        <v>9</v>
      </c>
      <c r="M91" s="6" t="s">
        <v>444</v>
      </c>
      <c r="N91" s="6">
        <v>1.61</v>
      </c>
      <c r="O91" s="6" t="s">
        <v>651</v>
      </c>
      <c r="P91" s="6" t="s">
        <v>1767</v>
      </c>
      <c r="Q91" s="8">
        <v>-2.53E-2</v>
      </c>
      <c r="R91" s="8">
        <v>-0.2742</v>
      </c>
    </row>
    <row r="92" spans="1:18" hidden="1" x14ac:dyDescent="0.3">
      <c r="A92" s="6" t="s">
        <v>471</v>
      </c>
      <c r="B92" s="8">
        <v>0.72</v>
      </c>
      <c r="C92" s="8">
        <v>0.28000000000000003</v>
      </c>
      <c r="D92" s="6" t="s">
        <v>1768</v>
      </c>
      <c r="E92" s="8">
        <v>0.27900000000000003</v>
      </c>
      <c r="F92" s="6" t="s">
        <v>1769</v>
      </c>
      <c r="G92" s="6" t="s">
        <v>655</v>
      </c>
      <c r="H92" s="6" t="s">
        <v>656</v>
      </c>
      <c r="I92" s="6">
        <v>0.04</v>
      </c>
      <c r="J92" s="8">
        <v>0.1658</v>
      </c>
      <c r="K92" s="8">
        <v>1.0197000000000001</v>
      </c>
      <c r="L92" s="6">
        <v>35</v>
      </c>
      <c r="M92" s="6" t="s">
        <v>32</v>
      </c>
      <c r="N92" s="6">
        <v>1.9</v>
      </c>
      <c r="O92" s="6" t="s">
        <v>1770</v>
      </c>
      <c r="P92" s="6" t="s">
        <v>1771</v>
      </c>
      <c r="Q92" s="8">
        <v>8.9800000000000005E-2</v>
      </c>
      <c r="R92" s="8">
        <v>1.0893999999999999</v>
      </c>
    </row>
    <row r="93" spans="1:18" hidden="1" x14ac:dyDescent="0.3">
      <c r="A93" s="6" t="s">
        <v>472</v>
      </c>
      <c r="B93" s="8">
        <v>0.68600000000000005</v>
      </c>
      <c r="C93" s="8">
        <v>0.314</v>
      </c>
      <c r="D93" s="6" t="s">
        <v>1772</v>
      </c>
      <c r="E93" s="8">
        <v>5.8000000000000003E-2</v>
      </c>
      <c r="F93" s="6" t="s">
        <v>1773</v>
      </c>
      <c r="G93" s="6" t="s">
        <v>660</v>
      </c>
      <c r="H93" s="6" t="s">
        <v>1350</v>
      </c>
      <c r="I93" s="6">
        <v>7.0000000000000007E-2</v>
      </c>
      <c r="J93" s="8">
        <v>0.1459</v>
      </c>
      <c r="K93" s="8">
        <v>4.9200000000000001E-2</v>
      </c>
      <c r="L93" s="6">
        <v>78</v>
      </c>
      <c r="M93" s="6" t="s">
        <v>268</v>
      </c>
      <c r="N93" s="6">
        <v>5</v>
      </c>
      <c r="O93" s="6" t="s">
        <v>1351</v>
      </c>
      <c r="P93" s="6" t="s">
        <v>1774</v>
      </c>
      <c r="Q93" s="8">
        <v>-1.9E-2</v>
      </c>
      <c r="R93" s="8">
        <v>-0.25580000000000003</v>
      </c>
    </row>
    <row r="94" spans="1:18" hidden="1" x14ac:dyDescent="0.3">
      <c r="A94" s="6" t="s">
        <v>473</v>
      </c>
      <c r="B94" s="8">
        <v>0.63</v>
      </c>
      <c r="C94" s="8">
        <v>0.37</v>
      </c>
      <c r="D94" s="6" t="s">
        <v>1775</v>
      </c>
      <c r="E94" s="8">
        <v>0.113</v>
      </c>
      <c r="F94" s="6">
        <v>959</v>
      </c>
      <c r="G94" s="6" t="s">
        <v>666</v>
      </c>
      <c r="H94" s="6" t="s">
        <v>1352</v>
      </c>
      <c r="I94" s="6">
        <v>0.06</v>
      </c>
      <c r="J94" s="8">
        <v>0.1069</v>
      </c>
      <c r="K94" s="8">
        <v>0.1953</v>
      </c>
      <c r="L94" s="6">
        <v>36</v>
      </c>
      <c r="M94" s="6" t="s">
        <v>32</v>
      </c>
      <c r="N94" s="6">
        <v>2.2599999999999998</v>
      </c>
      <c r="O94" s="6" t="s">
        <v>668</v>
      </c>
      <c r="P94" s="6" t="s">
        <v>1776</v>
      </c>
      <c r="Q94" s="8">
        <v>2.5100000000000001E-2</v>
      </c>
      <c r="R94" s="8">
        <v>0.30470000000000003</v>
      </c>
    </row>
    <row r="95" spans="1:18" hidden="1" x14ac:dyDescent="0.3">
      <c r="A95" s="6" t="s">
        <v>474</v>
      </c>
      <c r="B95" s="8">
        <v>0.64700000000000002</v>
      </c>
      <c r="C95" s="8">
        <v>0.35299999999999998</v>
      </c>
      <c r="D95" s="6" t="s">
        <v>1777</v>
      </c>
      <c r="E95" s="8">
        <v>0.16200000000000001</v>
      </c>
      <c r="F95" s="6" t="s">
        <v>1778</v>
      </c>
      <c r="G95" s="6" t="s">
        <v>614</v>
      </c>
      <c r="H95" s="6" t="s">
        <v>672</v>
      </c>
      <c r="I95" s="6">
        <v>0.03</v>
      </c>
      <c r="J95" s="8">
        <v>9.6799999999999997E-2</v>
      </c>
      <c r="K95" s="8">
        <v>9.0800000000000006E-2</v>
      </c>
      <c r="L95" s="6">
        <v>29</v>
      </c>
      <c r="M95" s="6" t="s">
        <v>32</v>
      </c>
      <c r="N95" s="6">
        <v>1</v>
      </c>
      <c r="O95" s="6" t="s">
        <v>673</v>
      </c>
      <c r="P95" s="6" t="s">
        <v>1356</v>
      </c>
      <c r="Q95" s="8">
        <v>-5.9900000000000002E-2</v>
      </c>
      <c r="R95" s="8">
        <v>-0.72160000000000002</v>
      </c>
    </row>
    <row r="96" spans="1:18" hidden="1" x14ac:dyDescent="0.3">
      <c r="A96" s="6" t="s">
        <v>475</v>
      </c>
      <c r="B96" s="8">
        <v>0.66400000000000003</v>
      </c>
      <c r="C96" s="8">
        <v>0.33600000000000002</v>
      </c>
      <c r="D96" s="6" t="s">
        <v>1779</v>
      </c>
      <c r="E96" s="8">
        <v>0.184</v>
      </c>
      <c r="F96" s="6" t="s">
        <v>1780</v>
      </c>
      <c r="G96" s="6" t="s">
        <v>677</v>
      </c>
      <c r="H96" s="6" t="s">
        <v>678</v>
      </c>
      <c r="I96" s="6">
        <v>0.03</v>
      </c>
      <c r="J96" s="8">
        <v>0.1694</v>
      </c>
      <c r="K96" s="8">
        <v>0.55310000000000004</v>
      </c>
      <c r="L96" s="6">
        <v>39</v>
      </c>
      <c r="M96" s="6" t="s">
        <v>313</v>
      </c>
      <c r="N96" s="6">
        <v>0.91</v>
      </c>
      <c r="O96" s="6" t="s">
        <v>1267</v>
      </c>
      <c r="P96" s="6" t="s">
        <v>1781</v>
      </c>
      <c r="Q96" s="8">
        <v>1.9800000000000002E-2</v>
      </c>
      <c r="R96" s="8">
        <v>0.22869999999999999</v>
      </c>
    </row>
    <row r="97" spans="1:18" hidden="1" x14ac:dyDescent="0.3">
      <c r="A97" s="6" t="s">
        <v>476</v>
      </c>
      <c r="B97" s="8">
        <v>0.62</v>
      </c>
      <c r="C97" s="8">
        <v>0.38</v>
      </c>
      <c r="D97" s="6" t="s">
        <v>1782</v>
      </c>
      <c r="E97" s="8">
        <v>0.126</v>
      </c>
      <c r="F97" s="6">
        <v>940</v>
      </c>
      <c r="G97" s="6" t="s">
        <v>682</v>
      </c>
      <c r="H97" s="6" t="s">
        <v>683</v>
      </c>
      <c r="I97" s="6">
        <v>7.0000000000000007E-2</v>
      </c>
      <c r="J97" s="8">
        <v>0.12659999999999999</v>
      </c>
      <c r="K97" s="8">
        <v>8.3599999999999994E-2</v>
      </c>
      <c r="L97" s="6">
        <v>4</v>
      </c>
      <c r="M97" s="6" t="s">
        <v>122</v>
      </c>
      <c r="N97" s="6">
        <v>2.2200000000000002</v>
      </c>
      <c r="O97" s="6" t="s">
        <v>1783</v>
      </c>
      <c r="P97" s="6" t="s">
        <v>685</v>
      </c>
      <c r="Q97" s="8">
        <v>3.1099999999999999E-2</v>
      </c>
      <c r="R97" s="8">
        <v>0.37730000000000002</v>
      </c>
    </row>
    <row r="98" spans="1:18" hidden="1" x14ac:dyDescent="0.3">
      <c r="A98" s="6" t="s">
        <v>477</v>
      </c>
      <c r="B98" s="8">
        <v>0.68799999999999994</v>
      </c>
      <c r="C98" s="8">
        <v>0.312</v>
      </c>
      <c r="D98" s="6" t="s">
        <v>1784</v>
      </c>
      <c r="E98" s="8">
        <v>0.27</v>
      </c>
      <c r="F98" s="6">
        <v>365</v>
      </c>
      <c r="G98" s="6" t="s">
        <v>688</v>
      </c>
      <c r="H98" s="6" t="s">
        <v>689</v>
      </c>
      <c r="I98" s="6">
        <v>0.09</v>
      </c>
      <c r="J98" s="8">
        <v>0.1031</v>
      </c>
      <c r="K98" s="8">
        <v>0.25190000000000001</v>
      </c>
      <c r="L98" s="6">
        <v>15</v>
      </c>
      <c r="M98" s="6" t="s">
        <v>122</v>
      </c>
      <c r="N98" s="6">
        <v>2</v>
      </c>
      <c r="O98" s="6" t="s">
        <v>1353</v>
      </c>
      <c r="P98" s="6" t="s">
        <v>1785</v>
      </c>
      <c r="Q98" s="8">
        <v>9.1300000000000006E-2</v>
      </c>
      <c r="R98" s="8">
        <v>1.1073999999999999</v>
      </c>
    </row>
    <row r="99" spans="1:18" hidden="1" x14ac:dyDescent="0.3">
      <c r="A99" s="6" t="s">
        <v>478</v>
      </c>
      <c r="B99" s="8">
        <v>0.71799999999999997</v>
      </c>
      <c r="C99" s="8">
        <v>0.28199999999999997</v>
      </c>
      <c r="D99" s="6" t="s">
        <v>1786</v>
      </c>
      <c r="E99" s="8">
        <v>0.152</v>
      </c>
      <c r="F99" s="6">
        <v>472</v>
      </c>
      <c r="G99" s="6" t="s">
        <v>693</v>
      </c>
      <c r="H99" s="6" t="s">
        <v>694</v>
      </c>
      <c r="I99" s="6">
        <v>0.08</v>
      </c>
      <c r="J99" s="8">
        <v>6.3899999999999998E-2</v>
      </c>
      <c r="K99" s="8">
        <v>0.2104</v>
      </c>
      <c r="L99" s="6">
        <v>14</v>
      </c>
      <c r="M99" s="6" t="s">
        <v>189</v>
      </c>
      <c r="N99" s="6">
        <v>1.8</v>
      </c>
      <c r="O99" s="6" t="s">
        <v>1359</v>
      </c>
      <c r="P99" s="6" t="s">
        <v>1787</v>
      </c>
      <c r="Q99" s="8">
        <v>-1.18E-2</v>
      </c>
      <c r="R99" s="8">
        <v>-0.1429</v>
      </c>
    </row>
    <row r="100" spans="1:18" hidden="1" x14ac:dyDescent="0.3">
      <c r="A100" s="9" t="s">
        <v>479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hidden="1" x14ac:dyDescent="0.3">
      <c r="A101" s="6" t="s">
        <v>480</v>
      </c>
      <c r="B101" s="8">
        <v>0.65300000000000002</v>
      </c>
      <c r="C101" s="8">
        <v>0.34699999999999998</v>
      </c>
      <c r="D101" s="6" t="s">
        <v>1788</v>
      </c>
      <c r="E101" s="8">
        <v>0.34499999999999997</v>
      </c>
      <c r="F101" s="6" t="s">
        <v>1789</v>
      </c>
      <c r="G101" s="6" t="s">
        <v>705</v>
      </c>
      <c r="H101" s="6" t="s">
        <v>706</v>
      </c>
      <c r="I101" s="6">
        <v>0.05</v>
      </c>
      <c r="J101" s="8">
        <v>0.31940000000000002</v>
      </c>
      <c r="K101" s="8">
        <v>0.44090000000000001</v>
      </c>
      <c r="L101" s="6">
        <v>62</v>
      </c>
      <c r="M101" s="6" t="s">
        <v>122</v>
      </c>
      <c r="N101" s="6">
        <v>5.32</v>
      </c>
      <c r="O101" s="6" t="s">
        <v>1367</v>
      </c>
      <c r="P101" s="6" t="s">
        <v>1790</v>
      </c>
      <c r="Q101" s="8">
        <v>-3.7400000000000003E-2</v>
      </c>
      <c r="R101" s="8">
        <v>-0.45319999999999999</v>
      </c>
    </row>
    <row r="102" spans="1:18" hidden="1" x14ac:dyDescent="0.3">
      <c r="A102" s="6" t="s">
        <v>481</v>
      </c>
      <c r="B102" s="8">
        <v>0.72</v>
      </c>
      <c r="C102" s="8">
        <v>0.28000000000000003</v>
      </c>
      <c r="D102" s="6" t="s">
        <v>1791</v>
      </c>
      <c r="E102" s="8">
        <v>0.30099999999999999</v>
      </c>
      <c r="F102" s="6" t="s">
        <v>1792</v>
      </c>
      <c r="G102" s="6" t="s">
        <v>711</v>
      </c>
      <c r="H102" s="6" t="s">
        <v>712</v>
      </c>
      <c r="I102" s="6">
        <v>0.06</v>
      </c>
      <c r="J102" s="8">
        <v>0.21990000000000001</v>
      </c>
      <c r="K102" s="8">
        <v>0.24959999999999999</v>
      </c>
      <c r="L102" s="6">
        <v>18</v>
      </c>
      <c r="M102" s="6" t="s">
        <v>394</v>
      </c>
      <c r="N102" s="6">
        <v>7</v>
      </c>
      <c r="O102" s="6" t="s">
        <v>1793</v>
      </c>
      <c r="P102" s="6" t="s">
        <v>1794</v>
      </c>
      <c r="Q102" s="8">
        <v>-0.25430000000000003</v>
      </c>
      <c r="R102" s="8">
        <v>-1</v>
      </c>
    </row>
    <row r="103" spans="1:18" hidden="1" x14ac:dyDescent="0.3">
      <c r="A103" s="6" t="s">
        <v>482</v>
      </c>
      <c r="B103" s="8">
        <v>0.72599999999999998</v>
      </c>
      <c r="C103" s="8">
        <v>0.27400000000000002</v>
      </c>
      <c r="D103" s="6" t="s">
        <v>1795</v>
      </c>
      <c r="E103" s="8">
        <v>0.186</v>
      </c>
      <c r="F103" s="6">
        <v>807</v>
      </c>
      <c r="G103" s="6" t="s">
        <v>717</v>
      </c>
      <c r="H103" s="6" t="s">
        <v>718</v>
      </c>
      <c r="I103" s="6">
        <v>0.13</v>
      </c>
      <c r="J103" s="8">
        <v>0.46910000000000002</v>
      </c>
      <c r="K103" s="8">
        <v>6.7599999999999993E-2</v>
      </c>
      <c r="L103" s="6">
        <v>20</v>
      </c>
      <c r="M103" s="6" t="s">
        <v>70</v>
      </c>
      <c r="N103" s="6">
        <v>5.7</v>
      </c>
      <c r="O103" s="6" t="s">
        <v>1796</v>
      </c>
      <c r="P103" s="6" t="s">
        <v>1797</v>
      </c>
      <c r="Q103" s="8">
        <v>9.7100000000000006E-2</v>
      </c>
      <c r="R103" s="8">
        <v>1.1776</v>
      </c>
    </row>
    <row r="104" spans="1:18" hidden="1" x14ac:dyDescent="0.3">
      <c r="A104" s="6" t="s">
        <v>483</v>
      </c>
      <c r="B104" s="8">
        <v>0.63300000000000001</v>
      </c>
      <c r="C104" s="8">
        <v>0.36699999999999999</v>
      </c>
      <c r="D104" s="6" t="s">
        <v>1742</v>
      </c>
      <c r="E104" s="8">
        <v>0.25600000000000001</v>
      </c>
      <c r="F104" s="6" t="s">
        <v>1798</v>
      </c>
      <c r="G104" s="6" t="s">
        <v>723</v>
      </c>
      <c r="H104" s="6" t="s">
        <v>724</v>
      </c>
      <c r="I104" s="6">
        <v>0.04</v>
      </c>
      <c r="J104" s="8">
        <v>0.27529999999999999</v>
      </c>
      <c r="K104" s="8">
        <v>0.33689999999999998</v>
      </c>
      <c r="L104" s="6">
        <v>12</v>
      </c>
      <c r="M104" s="6" t="s">
        <v>268</v>
      </c>
      <c r="N104" s="6">
        <v>2.65</v>
      </c>
      <c r="O104" s="6" t="s">
        <v>725</v>
      </c>
      <c r="P104" s="6" t="s">
        <v>1375</v>
      </c>
      <c r="Q104" s="8">
        <v>-2.1100000000000001E-2</v>
      </c>
      <c r="R104" s="8">
        <v>-0.2555</v>
      </c>
    </row>
    <row r="105" spans="1:18" hidden="1" x14ac:dyDescent="0.3">
      <c r="A105" s="6" t="s">
        <v>484</v>
      </c>
      <c r="B105" s="8">
        <v>0.68500000000000005</v>
      </c>
      <c r="C105" s="8">
        <v>0.315</v>
      </c>
      <c r="D105" s="6" t="s">
        <v>1799</v>
      </c>
      <c r="E105" s="8">
        <v>0.34399999999999997</v>
      </c>
      <c r="F105" s="6" t="s">
        <v>1800</v>
      </c>
      <c r="G105" s="6" t="s">
        <v>729</v>
      </c>
      <c r="H105" s="6" t="s">
        <v>730</v>
      </c>
      <c r="I105" s="6">
        <v>0.05</v>
      </c>
      <c r="J105" s="8">
        <v>0.23569999999999999</v>
      </c>
      <c r="K105" s="8">
        <v>0.52639999999999998</v>
      </c>
      <c r="L105" s="6">
        <v>21</v>
      </c>
      <c r="M105" s="6" t="s">
        <v>49</v>
      </c>
      <c r="N105" s="6">
        <v>1.68</v>
      </c>
      <c r="O105" s="6" t="s">
        <v>1801</v>
      </c>
      <c r="P105" s="6" t="s">
        <v>1802</v>
      </c>
      <c r="Q105" s="8">
        <v>-0.15640000000000001</v>
      </c>
      <c r="R105" s="8">
        <v>-1</v>
      </c>
    </row>
    <row r="106" spans="1:18" s="13" customFormat="1" hidden="1" x14ac:dyDescent="0.3">
      <c r="A106" s="11" t="s">
        <v>485</v>
      </c>
      <c r="B106" s="12">
        <v>0.61299999999999999</v>
      </c>
      <c r="C106" s="12">
        <v>0.38700000000000001</v>
      </c>
      <c r="D106" s="9" t="s">
        <v>1803</v>
      </c>
      <c r="E106" s="12">
        <v>0.32900000000000001</v>
      </c>
      <c r="F106" s="9" t="s">
        <v>1804</v>
      </c>
      <c r="G106" s="9" t="s">
        <v>735</v>
      </c>
      <c r="H106" s="9" t="s">
        <v>736</v>
      </c>
      <c r="I106" s="9">
        <v>0.17</v>
      </c>
      <c r="J106" s="12">
        <v>0.38240000000000002</v>
      </c>
      <c r="K106" s="12">
        <v>0.58450000000000002</v>
      </c>
      <c r="L106" s="9">
        <v>26</v>
      </c>
      <c r="M106" s="9" t="s">
        <v>394</v>
      </c>
      <c r="N106" s="9">
        <v>8.1</v>
      </c>
      <c r="O106" s="9" t="s">
        <v>1805</v>
      </c>
      <c r="P106" s="9" t="s">
        <v>1806</v>
      </c>
      <c r="Q106" s="12">
        <v>0.20230000000000001</v>
      </c>
      <c r="R106" s="12">
        <v>2.4542000000000002</v>
      </c>
    </row>
    <row r="107" spans="1:18" hidden="1" x14ac:dyDescent="0.3">
      <c r="A107" s="6" t="s">
        <v>486</v>
      </c>
      <c r="B107" s="8">
        <v>0.72799999999999998</v>
      </c>
      <c r="C107" s="8">
        <v>0.27200000000000002</v>
      </c>
      <c r="D107" s="6" t="s">
        <v>1807</v>
      </c>
      <c r="E107" s="8">
        <v>0.32300000000000001</v>
      </c>
      <c r="F107" s="6" t="s">
        <v>1808</v>
      </c>
      <c r="G107" s="6" t="s">
        <v>741</v>
      </c>
      <c r="H107" s="6" t="s">
        <v>742</v>
      </c>
      <c r="I107" s="6">
        <v>0.11</v>
      </c>
      <c r="J107" s="8">
        <v>0.2147</v>
      </c>
      <c r="K107" s="8">
        <v>0.60309999999999997</v>
      </c>
      <c r="L107" s="6">
        <v>32</v>
      </c>
      <c r="M107" s="6" t="s">
        <v>32</v>
      </c>
      <c r="N107" s="6">
        <v>9.9</v>
      </c>
      <c r="O107" s="6" t="s">
        <v>1809</v>
      </c>
      <c r="P107" s="6" t="s">
        <v>1810</v>
      </c>
      <c r="Q107" s="8">
        <v>4.4900000000000002E-2</v>
      </c>
      <c r="R107" s="8">
        <v>0.57509999999999994</v>
      </c>
    </row>
    <row r="108" spans="1:18" hidden="1" x14ac:dyDescent="0.3">
      <c r="A108" s="6" t="s">
        <v>487</v>
      </c>
      <c r="B108" s="8">
        <v>0.69099999999999995</v>
      </c>
      <c r="C108" s="8">
        <v>0.309</v>
      </c>
      <c r="D108" s="6" t="s">
        <v>1637</v>
      </c>
      <c r="E108" s="8">
        <v>0.14899999999999999</v>
      </c>
      <c r="F108" s="6" t="s">
        <v>1811</v>
      </c>
      <c r="G108" s="6" t="s">
        <v>747</v>
      </c>
      <c r="H108" s="6" t="s">
        <v>748</v>
      </c>
      <c r="I108" s="6">
        <v>7.0000000000000007E-2</v>
      </c>
      <c r="J108" s="8">
        <v>0.315</v>
      </c>
      <c r="K108" s="8">
        <v>0.13120000000000001</v>
      </c>
      <c r="L108" s="6">
        <v>38</v>
      </c>
      <c r="M108" s="6" t="s">
        <v>632</v>
      </c>
      <c r="N108" s="6">
        <v>8.94</v>
      </c>
      <c r="O108" s="6" t="s">
        <v>1812</v>
      </c>
      <c r="P108" s="6" t="s">
        <v>1813</v>
      </c>
      <c r="Q108" s="8">
        <v>1.83E-2</v>
      </c>
      <c r="R108" s="8">
        <v>0.222</v>
      </c>
    </row>
    <row r="109" spans="1:18" hidden="1" x14ac:dyDescent="0.3">
      <c r="A109" s="6" t="s">
        <v>488</v>
      </c>
      <c r="B109" s="8">
        <v>0.63700000000000001</v>
      </c>
      <c r="C109" s="8">
        <v>0.36299999999999999</v>
      </c>
      <c r="D109" s="6" t="s">
        <v>1814</v>
      </c>
      <c r="E109" s="8">
        <v>0.27100000000000002</v>
      </c>
      <c r="F109" s="6" t="s">
        <v>1815</v>
      </c>
      <c r="G109" s="6" t="s">
        <v>153</v>
      </c>
      <c r="H109" s="6" t="s">
        <v>753</v>
      </c>
      <c r="I109" s="6">
        <v>0.09</v>
      </c>
      <c r="J109" s="8">
        <v>0.3014</v>
      </c>
      <c r="K109" s="8">
        <v>5.9299999999999999E-2</v>
      </c>
      <c r="L109" s="6">
        <v>11</v>
      </c>
      <c r="M109" s="6" t="s">
        <v>57</v>
      </c>
      <c r="N109" s="6">
        <v>3.8</v>
      </c>
      <c r="O109" s="6" t="s">
        <v>1388</v>
      </c>
      <c r="P109" s="6" t="s">
        <v>796</v>
      </c>
      <c r="Q109" s="8">
        <v>-6.2399999999999997E-2</v>
      </c>
      <c r="R109" s="8">
        <v>-0.75680000000000003</v>
      </c>
    </row>
    <row r="110" spans="1:18" hidden="1" x14ac:dyDescent="0.3">
      <c r="A110" s="6" t="s">
        <v>489</v>
      </c>
      <c r="B110" s="8">
        <v>0.56000000000000005</v>
      </c>
      <c r="C110" s="8">
        <v>0.44</v>
      </c>
      <c r="D110" s="6" t="s">
        <v>1816</v>
      </c>
      <c r="E110" s="8">
        <v>0.30399999999999999</v>
      </c>
      <c r="F110" s="6">
        <v>754</v>
      </c>
      <c r="G110" s="6" t="s">
        <v>758</v>
      </c>
      <c r="H110" s="6" t="s">
        <v>759</v>
      </c>
      <c r="I110" s="6">
        <v>0.11</v>
      </c>
      <c r="J110" s="8">
        <v>2.1899999999999999E-2</v>
      </c>
      <c r="K110" s="8">
        <v>0.1855</v>
      </c>
      <c r="L110" s="6">
        <v>11</v>
      </c>
      <c r="M110" s="6" t="s">
        <v>177</v>
      </c>
      <c r="N110" s="6">
        <v>3.06</v>
      </c>
      <c r="O110" s="6" t="s">
        <v>1817</v>
      </c>
      <c r="P110" s="6" t="s">
        <v>1818</v>
      </c>
      <c r="Q110" s="8">
        <v>-6.3899999999999998E-2</v>
      </c>
      <c r="R110" s="8">
        <v>-0.77580000000000005</v>
      </c>
    </row>
    <row r="111" spans="1:18" hidden="1" x14ac:dyDescent="0.3">
      <c r="A111" s="6" t="s">
        <v>490</v>
      </c>
      <c r="B111" s="8">
        <v>0.67900000000000005</v>
      </c>
      <c r="C111" s="8">
        <v>0.32100000000000001</v>
      </c>
      <c r="D111" s="6" t="s">
        <v>1819</v>
      </c>
      <c r="E111" s="8">
        <v>0.33600000000000002</v>
      </c>
      <c r="F111" s="6" t="s">
        <v>1820</v>
      </c>
      <c r="G111" s="6" t="s">
        <v>764</v>
      </c>
      <c r="H111" s="6" t="s">
        <v>765</v>
      </c>
      <c r="I111" s="6">
        <v>0.05</v>
      </c>
      <c r="J111" s="8">
        <v>8.6800000000000002E-2</v>
      </c>
      <c r="K111" s="8">
        <v>0.20069999999999999</v>
      </c>
      <c r="L111" s="6">
        <v>14</v>
      </c>
      <c r="M111" s="6" t="s">
        <v>766</v>
      </c>
      <c r="N111" s="6">
        <v>2.61</v>
      </c>
      <c r="O111" s="6" t="s">
        <v>767</v>
      </c>
      <c r="P111" s="6" t="s">
        <v>768</v>
      </c>
      <c r="Q111" s="8">
        <v>1.83E-2</v>
      </c>
      <c r="R111" s="8">
        <v>0.22159999999999999</v>
      </c>
    </row>
    <row r="112" spans="1:18" hidden="1" x14ac:dyDescent="0.3">
      <c r="A112" s="6" t="s">
        <v>491</v>
      </c>
      <c r="B112" s="8">
        <v>0.71299999999999997</v>
      </c>
      <c r="C112" s="8">
        <v>0.28699999999999998</v>
      </c>
      <c r="D112" s="6" t="s">
        <v>1821</v>
      </c>
      <c r="E112" s="8">
        <v>0.189</v>
      </c>
      <c r="F112" s="6">
        <v>567</v>
      </c>
      <c r="G112" s="6" t="s">
        <v>1822</v>
      </c>
      <c r="H112" s="6" t="s">
        <v>1823</v>
      </c>
      <c r="I112" s="6">
        <v>0.13</v>
      </c>
      <c r="J112" s="8">
        <v>0.30620000000000003</v>
      </c>
      <c r="K112" s="8">
        <v>0.27979999999999999</v>
      </c>
      <c r="L112" s="6">
        <v>12</v>
      </c>
      <c r="M112" s="6" t="s">
        <v>268</v>
      </c>
      <c r="N112" s="6">
        <v>2.37</v>
      </c>
      <c r="O112" s="6" t="s">
        <v>1824</v>
      </c>
      <c r="P112" s="6" t="s">
        <v>1825</v>
      </c>
      <c r="Q112" s="8">
        <v>-1.46E-2</v>
      </c>
      <c r="R112" s="8">
        <v>-0.17699999999999999</v>
      </c>
    </row>
    <row r="113" spans="1:18" hidden="1" x14ac:dyDescent="0.3">
      <c r="A113" s="6" t="s">
        <v>492</v>
      </c>
      <c r="B113" s="8">
        <v>0.63300000000000001</v>
      </c>
      <c r="C113" s="8">
        <v>0.36699999999999999</v>
      </c>
      <c r="D113" s="6" t="s">
        <v>1826</v>
      </c>
      <c r="E113" s="8">
        <v>0.255</v>
      </c>
      <c r="F113" s="6" t="s">
        <v>1827</v>
      </c>
      <c r="G113" s="6" t="s">
        <v>776</v>
      </c>
      <c r="H113" s="6" t="s">
        <v>777</v>
      </c>
      <c r="I113" s="6">
        <v>0.05</v>
      </c>
      <c r="J113" s="8">
        <v>0.27489999999999998</v>
      </c>
      <c r="K113" s="8">
        <v>0.29520000000000002</v>
      </c>
      <c r="L113" s="6">
        <v>15</v>
      </c>
      <c r="M113" s="6" t="s">
        <v>32</v>
      </c>
      <c r="N113" s="6">
        <v>1.42</v>
      </c>
      <c r="O113" s="6" t="s">
        <v>778</v>
      </c>
      <c r="P113" s="6" t="s">
        <v>779</v>
      </c>
      <c r="Q113" s="8">
        <v>-6.0699999999999997E-2</v>
      </c>
      <c r="R113" s="8">
        <v>-0.73670000000000002</v>
      </c>
    </row>
    <row r="114" spans="1:18" hidden="1" x14ac:dyDescent="0.3">
      <c r="A114" s="6" t="s">
        <v>493</v>
      </c>
      <c r="B114" s="8">
        <v>0.751</v>
      </c>
      <c r="C114" s="8">
        <v>0.249</v>
      </c>
      <c r="D114" s="6" t="s">
        <v>1828</v>
      </c>
      <c r="E114" s="8">
        <v>0.22600000000000001</v>
      </c>
      <c r="F114" s="6" t="s">
        <v>1829</v>
      </c>
      <c r="G114" s="6" t="s">
        <v>782</v>
      </c>
      <c r="H114" s="6" t="s">
        <v>783</v>
      </c>
      <c r="I114" s="6">
        <v>0.04</v>
      </c>
      <c r="J114" s="8">
        <v>0.17710000000000001</v>
      </c>
      <c r="K114" s="8">
        <v>0.1464</v>
      </c>
      <c r="L114" s="6">
        <v>33</v>
      </c>
      <c r="M114" s="6" t="s">
        <v>574</v>
      </c>
      <c r="N114" s="6">
        <v>2.2999999999999998</v>
      </c>
      <c r="O114" s="6" t="s">
        <v>1830</v>
      </c>
      <c r="P114" s="6" t="s">
        <v>1831</v>
      </c>
      <c r="Q114" s="8">
        <v>5.2699999999999997E-2</v>
      </c>
      <c r="R114" s="8">
        <v>0.63970000000000005</v>
      </c>
    </row>
    <row r="115" spans="1:18" hidden="1" x14ac:dyDescent="0.3">
      <c r="A115" s="6" t="s">
        <v>494</v>
      </c>
      <c r="B115" s="8">
        <v>0.70299999999999996</v>
      </c>
      <c r="C115" s="8">
        <v>0.29699999999999999</v>
      </c>
      <c r="D115" s="6" t="s">
        <v>1832</v>
      </c>
      <c r="E115" s="8">
        <v>0.36299999999999999</v>
      </c>
      <c r="F115" s="6" t="s">
        <v>1833</v>
      </c>
      <c r="G115" s="6" t="s">
        <v>788</v>
      </c>
      <c r="H115" s="6" t="s">
        <v>789</v>
      </c>
      <c r="I115" s="6">
        <v>0.02</v>
      </c>
      <c r="J115" s="8">
        <v>0.32419999999999999</v>
      </c>
      <c r="K115" s="8">
        <v>0.1087</v>
      </c>
      <c r="L115" s="6">
        <v>643</v>
      </c>
      <c r="M115" s="6" t="s">
        <v>313</v>
      </c>
      <c r="N115" s="6">
        <v>3.04</v>
      </c>
      <c r="O115" s="6" t="s">
        <v>1834</v>
      </c>
      <c r="P115" s="6" t="s">
        <v>1835</v>
      </c>
      <c r="Q115" s="8">
        <v>-8.8599999999999998E-2</v>
      </c>
      <c r="R115" s="8">
        <v>-1</v>
      </c>
    </row>
    <row r="116" spans="1:18" hidden="1" x14ac:dyDescent="0.3">
      <c r="A116" s="6" t="s">
        <v>495</v>
      </c>
      <c r="B116" s="8">
        <v>0.41299999999999998</v>
      </c>
      <c r="C116" s="8">
        <v>0.58699999999999997</v>
      </c>
      <c r="D116" s="6" t="s">
        <v>1836</v>
      </c>
      <c r="E116" s="8">
        <v>0.191</v>
      </c>
      <c r="F116" s="6" t="s">
        <v>1837</v>
      </c>
      <c r="G116" s="6" t="s">
        <v>793</v>
      </c>
      <c r="H116" s="6" t="s">
        <v>794</v>
      </c>
      <c r="I116" s="6">
        <v>0.03</v>
      </c>
      <c r="J116" s="8">
        <v>0.28129999999999999</v>
      </c>
      <c r="K116" s="8">
        <v>2.4500000000000001E-2</v>
      </c>
      <c r="L116" s="6">
        <v>55</v>
      </c>
      <c r="M116" s="6" t="s">
        <v>313</v>
      </c>
      <c r="N116" s="6">
        <v>2.16</v>
      </c>
      <c r="O116" s="6" t="s">
        <v>1838</v>
      </c>
      <c r="P116" s="6" t="s">
        <v>1406</v>
      </c>
      <c r="Q116" s="8">
        <v>-1.47E-2</v>
      </c>
      <c r="R116" s="8">
        <v>-0.1784</v>
      </c>
    </row>
    <row r="117" spans="1:18" hidden="1" x14ac:dyDescent="0.3">
      <c r="A117" s="9" t="s">
        <v>496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hidden="1" x14ac:dyDescent="0.3">
      <c r="A118" s="6" t="s">
        <v>497</v>
      </c>
      <c r="B118" s="8">
        <v>0.57299999999999995</v>
      </c>
      <c r="C118" s="8">
        <v>0.42699999999999999</v>
      </c>
      <c r="D118" s="6" t="s">
        <v>1839</v>
      </c>
      <c r="E118" s="8">
        <v>0.215</v>
      </c>
      <c r="F118" s="6">
        <v>769</v>
      </c>
      <c r="G118" s="6" t="s">
        <v>805</v>
      </c>
      <c r="H118" s="6" t="s">
        <v>806</v>
      </c>
      <c r="I118" s="6">
        <v>7.0000000000000007E-2</v>
      </c>
      <c r="J118" s="8">
        <v>0.32719999999999999</v>
      </c>
      <c r="K118" s="8">
        <v>0.48359999999999997</v>
      </c>
      <c r="L118" s="6">
        <v>9</v>
      </c>
      <c r="M118" s="6" t="s">
        <v>122</v>
      </c>
      <c r="N118" s="6">
        <v>1</v>
      </c>
      <c r="O118" s="6" t="s">
        <v>1840</v>
      </c>
      <c r="P118" s="6" t="s">
        <v>1841</v>
      </c>
      <c r="Q118" s="8">
        <v>1.46E-2</v>
      </c>
      <c r="R118" s="8">
        <v>0.1777</v>
      </c>
    </row>
    <row r="119" spans="1:18" hidden="1" x14ac:dyDescent="0.3">
      <c r="A119" s="6" t="s">
        <v>498</v>
      </c>
      <c r="B119" s="8">
        <v>0.52100000000000002</v>
      </c>
      <c r="C119" s="8">
        <v>0.47899999999999998</v>
      </c>
      <c r="D119" s="6" t="s">
        <v>1842</v>
      </c>
      <c r="E119" s="8">
        <v>0.17699999999999999</v>
      </c>
      <c r="F119" s="6">
        <v>908</v>
      </c>
      <c r="G119" s="6" t="s">
        <v>811</v>
      </c>
      <c r="H119" s="6" t="s">
        <v>812</v>
      </c>
      <c r="I119" s="6">
        <v>0.11</v>
      </c>
      <c r="J119" s="8">
        <v>2.81E-2</v>
      </c>
      <c r="K119" s="8">
        <v>0.23369999999999999</v>
      </c>
      <c r="L119" s="6">
        <v>182</v>
      </c>
      <c r="M119" s="6" t="s">
        <v>766</v>
      </c>
      <c r="N119" s="6">
        <v>2.33</v>
      </c>
      <c r="O119" s="6" t="s">
        <v>1843</v>
      </c>
      <c r="P119" s="6" t="s">
        <v>1844</v>
      </c>
      <c r="Q119" s="8">
        <v>2.0500000000000001E-2</v>
      </c>
      <c r="R119" s="8">
        <v>0.2492</v>
      </c>
    </row>
    <row r="120" spans="1:18" hidden="1" x14ac:dyDescent="0.3">
      <c r="A120" s="9" t="s">
        <v>499</v>
      </c>
      <c r="B120" s="9">
        <v>99.99</v>
      </c>
      <c r="C120" s="9">
        <v>99.99</v>
      </c>
      <c r="D120" s="9">
        <v>99.99</v>
      </c>
      <c r="E120" s="9">
        <v>99.99</v>
      </c>
      <c r="F120" s="9">
        <v>99.99</v>
      </c>
      <c r="G120" s="9">
        <v>99.99</v>
      </c>
      <c r="H120" s="9">
        <v>99.99</v>
      </c>
      <c r="I120" s="9">
        <v>99.99</v>
      </c>
      <c r="J120" s="9">
        <v>99.99</v>
      </c>
      <c r="K120" s="9">
        <v>99.99</v>
      </c>
      <c r="L120" s="9">
        <v>99.99</v>
      </c>
      <c r="M120" s="9">
        <v>99.99</v>
      </c>
      <c r="N120" s="9">
        <v>99.99</v>
      </c>
      <c r="O120" s="9">
        <v>99.99</v>
      </c>
      <c r="P120" s="9">
        <v>99.99</v>
      </c>
      <c r="Q120" s="9">
        <v>99.99</v>
      </c>
      <c r="R120" s="9">
        <v>99.99</v>
      </c>
    </row>
    <row r="121" spans="1:18" hidden="1" x14ac:dyDescent="0.3">
      <c r="A121" s="6" t="s">
        <v>500</v>
      </c>
      <c r="B121" s="8">
        <v>0.66500000000000004</v>
      </c>
      <c r="C121" s="8">
        <v>0.33500000000000002</v>
      </c>
      <c r="D121" s="6" t="s">
        <v>1845</v>
      </c>
      <c r="E121" s="8">
        <v>0.14699999999999999</v>
      </c>
      <c r="F121" s="6" t="s">
        <v>1846</v>
      </c>
      <c r="G121" s="6" t="s">
        <v>824</v>
      </c>
      <c r="H121" s="6" t="s">
        <v>825</v>
      </c>
      <c r="I121" s="6">
        <v>0.02</v>
      </c>
      <c r="J121" s="8">
        <v>0.1303</v>
      </c>
      <c r="K121" s="8">
        <v>0.16980000000000001</v>
      </c>
      <c r="L121" s="6">
        <v>40</v>
      </c>
      <c r="M121" s="6" t="s">
        <v>268</v>
      </c>
      <c r="N121" s="6">
        <v>0.36</v>
      </c>
      <c r="O121" s="6" t="s">
        <v>1847</v>
      </c>
      <c r="P121" s="6" t="s">
        <v>1848</v>
      </c>
      <c r="Q121" s="8">
        <v>-8.6E-3</v>
      </c>
      <c r="R121" s="8">
        <v>-0.104</v>
      </c>
    </row>
    <row r="122" spans="1:18" hidden="1" x14ac:dyDescent="0.3">
      <c r="A122" s="6" t="s">
        <v>501</v>
      </c>
      <c r="B122" s="8">
        <v>0.64900000000000002</v>
      </c>
      <c r="C122" s="8">
        <v>0.35099999999999998</v>
      </c>
      <c r="D122" s="6" t="s">
        <v>1849</v>
      </c>
      <c r="E122" s="8">
        <v>0.33600000000000002</v>
      </c>
      <c r="F122" s="6" t="s">
        <v>1850</v>
      </c>
      <c r="G122" s="6" t="s">
        <v>830</v>
      </c>
      <c r="H122" s="6" t="s">
        <v>831</v>
      </c>
      <c r="I122" s="6">
        <v>0.01</v>
      </c>
      <c r="J122" s="8">
        <v>0.1278</v>
      </c>
      <c r="K122" s="8">
        <v>0.19320000000000001</v>
      </c>
      <c r="L122" s="6">
        <v>31</v>
      </c>
      <c r="M122" s="6" t="s">
        <v>10</v>
      </c>
      <c r="N122" s="6">
        <v>0.28999999999999998</v>
      </c>
      <c r="O122" s="6" t="s">
        <v>1851</v>
      </c>
      <c r="P122" s="6" t="s">
        <v>1852</v>
      </c>
      <c r="Q122" s="8">
        <v>-4.7699999999999999E-2</v>
      </c>
      <c r="R122" s="8">
        <v>-0.57909999999999995</v>
      </c>
    </row>
    <row r="123" spans="1:18" s="13" customFormat="1" hidden="1" x14ac:dyDescent="0.3">
      <c r="A123" s="10" t="s">
        <v>502</v>
      </c>
      <c r="B123" s="12">
        <v>0.77100000000000002</v>
      </c>
      <c r="C123" s="12">
        <v>0.22900000000000001</v>
      </c>
      <c r="D123" s="9" t="s">
        <v>1842</v>
      </c>
      <c r="E123" s="12">
        <v>0.33100000000000002</v>
      </c>
      <c r="F123" s="9" t="s">
        <v>1853</v>
      </c>
      <c r="G123" s="9" t="s">
        <v>835</v>
      </c>
      <c r="H123" s="9" t="s">
        <v>836</v>
      </c>
      <c r="I123" s="9">
        <v>0.06</v>
      </c>
      <c r="J123" s="12">
        <v>0.18759999999999999</v>
      </c>
      <c r="K123" s="12">
        <v>0.23430000000000001</v>
      </c>
      <c r="L123" s="9">
        <v>48</v>
      </c>
      <c r="M123" s="9" t="s">
        <v>70</v>
      </c>
      <c r="N123" s="9">
        <v>4.6399999999999997</v>
      </c>
      <c r="O123" s="9" t="s">
        <v>1854</v>
      </c>
      <c r="P123" s="9" t="s">
        <v>1855</v>
      </c>
      <c r="Q123" s="12">
        <v>0.15490000000000001</v>
      </c>
      <c r="R123" s="12">
        <v>1.879</v>
      </c>
    </row>
    <row r="124" spans="1:18" hidden="1" x14ac:dyDescent="0.3">
      <c r="A124" s="6" t="s">
        <v>503</v>
      </c>
      <c r="B124" s="8">
        <v>0.81</v>
      </c>
      <c r="C124" s="8">
        <v>0.19</v>
      </c>
      <c r="D124" s="6" t="s">
        <v>1856</v>
      </c>
      <c r="E124" s="8">
        <v>9.6000000000000002E-2</v>
      </c>
      <c r="F124" s="6">
        <v>394</v>
      </c>
      <c r="G124" s="6" t="s">
        <v>841</v>
      </c>
      <c r="H124" s="6" t="s">
        <v>842</v>
      </c>
      <c r="I124" s="6">
        <v>0.1</v>
      </c>
      <c r="J124" s="8">
        <v>4.82E-2</v>
      </c>
      <c r="K124" s="8">
        <v>9.1999999999999998E-2</v>
      </c>
      <c r="L124" s="6">
        <v>13</v>
      </c>
      <c r="M124" s="6" t="s">
        <v>766</v>
      </c>
      <c r="N124" s="6">
        <v>2.34</v>
      </c>
      <c r="O124" s="6" t="s">
        <v>1857</v>
      </c>
      <c r="P124" s="6" t="s">
        <v>1858</v>
      </c>
      <c r="Q124" s="8">
        <v>-5.2600000000000001E-2</v>
      </c>
      <c r="R124" s="8">
        <v>-0.63229999999999997</v>
      </c>
    </row>
    <row r="125" spans="1:18" hidden="1" x14ac:dyDescent="0.3">
      <c r="A125" s="6" t="s">
        <v>504</v>
      </c>
      <c r="B125" s="8">
        <v>0.82499999999999996</v>
      </c>
      <c r="C125" s="8">
        <v>0.17499999999999999</v>
      </c>
      <c r="D125" s="6" t="s">
        <v>1859</v>
      </c>
      <c r="E125" s="8">
        <v>0.20399999999999999</v>
      </c>
      <c r="F125" s="6">
        <v>701</v>
      </c>
      <c r="G125" s="6" t="s">
        <v>848</v>
      </c>
      <c r="H125" s="6" t="s">
        <v>849</v>
      </c>
      <c r="I125" s="6">
        <v>0</v>
      </c>
      <c r="J125" s="8">
        <v>0.21990000000000001</v>
      </c>
      <c r="K125" s="8">
        <v>7.6600000000000001E-2</v>
      </c>
      <c r="L125" s="6">
        <v>10</v>
      </c>
      <c r="M125" s="6" t="s">
        <v>32</v>
      </c>
      <c r="N125" s="6">
        <v>-0.01</v>
      </c>
      <c r="O125" s="6" t="s">
        <v>575</v>
      </c>
      <c r="P125" s="6" t="s">
        <v>1860</v>
      </c>
      <c r="Q125" s="8">
        <v>-1.6299999999999999E-2</v>
      </c>
      <c r="R125" s="8">
        <v>-0.1976</v>
      </c>
    </row>
    <row r="126" spans="1:18" hidden="1" x14ac:dyDescent="0.3">
      <c r="A126" s="6" t="s">
        <v>505</v>
      </c>
      <c r="B126" s="8">
        <v>0.47799999999999998</v>
      </c>
      <c r="C126" s="8">
        <v>0.52200000000000002</v>
      </c>
      <c r="D126" s="6" t="s">
        <v>1861</v>
      </c>
      <c r="E126" s="8">
        <v>0.17399999999999999</v>
      </c>
      <c r="F126" s="6">
        <v>829</v>
      </c>
      <c r="G126" s="6" t="s">
        <v>852</v>
      </c>
      <c r="H126" s="6" t="s">
        <v>853</v>
      </c>
      <c r="I126" s="6">
        <v>0</v>
      </c>
      <c r="J126" s="8">
        <v>0.2883</v>
      </c>
      <c r="K126" s="8">
        <v>0.1326</v>
      </c>
      <c r="L126" s="6">
        <v>8</v>
      </c>
      <c r="M126" s="6" t="s">
        <v>574</v>
      </c>
      <c r="N126" s="6">
        <v>-0.1</v>
      </c>
      <c r="O126" s="6" t="s">
        <v>1862</v>
      </c>
      <c r="P126" s="6" t="s">
        <v>1423</v>
      </c>
      <c r="Q126" s="8">
        <v>-3.5999999999999997E-2</v>
      </c>
      <c r="R126" s="8">
        <v>-0.43630000000000002</v>
      </c>
    </row>
    <row r="127" spans="1:18" hidden="1" x14ac:dyDescent="0.3">
      <c r="A127" s="6" t="s">
        <v>506</v>
      </c>
      <c r="B127" s="8">
        <v>0.64700000000000002</v>
      </c>
      <c r="C127" s="8">
        <v>0.35299999999999998</v>
      </c>
      <c r="D127" s="6" t="s">
        <v>1637</v>
      </c>
      <c r="E127" s="8">
        <v>0.255</v>
      </c>
      <c r="F127" s="6" t="s">
        <v>1863</v>
      </c>
      <c r="G127" s="6" t="s">
        <v>858</v>
      </c>
      <c r="H127" s="6" t="s">
        <v>859</v>
      </c>
      <c r="I127" s="6">
        <v>-0.04</v>
      </c>
      <c r="J127" s="8">
        <v>9.69E-2</v>
      </c>
      <c r="K127" s="8">
        <v>0.13070000000000001</v>
      </c>
      <c r="L127" s="6">
        <v>60</v>
      </c>
      <c r="M127" s="6" t="s">
        <v>189</v>
      </c>
      <c r="N127" s="6">
        <v>-0.61</v>
      </c>
      <c r="O127" s="6" t="s">
        <v>1425</v>
      </c>
      <c r="P127" s="6" t="s">
        <v>860</v>
      </c>
      <c r="Q127" s="8">
        <v>7.3000000000000001E-3</v>
      </c>
      <c r="R127" s="8">
        <v>8.8400000000000006E-2</v>
      </c>
    </row>
    <row r="128" spans="1:18" hidden="1" x14ac:dyDescent="0.3">
      <c r="A128" s="6" t="s">
        <v>861</v>
      </c>
      <c r="B128" s="8">
        <v>0.70699999999999996</v>
      </c>
      <c r="C128" s="8">
        <v>0.29299999999999998</v>
      </c>
      <c r="D128" s="6" t="s">
        <v>1864</v>
      </c>
      <c r="E128" s="8">
        <v>0.434</v>
      </c>
      <c r="F128" s="6" t="s">
        <v>1865</v>
      </c>
      <c r="G128" s="6" t="s">
        <v>905</v>
      </c>
      <c r="H128" s="6" t="s">
        <v>906</v>
      </c>
      <c r="I128" s="6">
        <v>0.1</v>
      </c>
      <c r="J128" s="8">
        <v>1</v>
      </c>
      <c r="K128" s="8">
        <v>0.30719999999999997</v>
      </c>
      <c r="L128" s="6">
        <v>64</v>
      </c>
      <c r="M128" s="6" t="s">
        <v>122</v>
      </c>
      <c r="N128" s="6">
        <v>15.28</v>
      </c>
      <c r="O128" s="6" t="s">
        <v>1866</v>
      </c>
      <c r="P128" s="6" t="s">
        <v>1867</v>
      </c>
      <c r="Q128" s="8">
        <v>5.6599999999999998E-2</v>
      </c>
      <c r="R128" s="8">
        <v>0.6865</v>
      </c>
    </row>
    <row r="129" spans="1:18" hidden="1" x14ac:dyDescent="0.3">
      <c r="A129" s="6" t="s">
        <v>862</v>
      </c>
      <c r="B129" s="8">
        <v>0.78300000000000003</v>
      </c>
      <c r="C129" s="8">
        <v>0.217</v>
      </c>
      <c r="D129" s="6" t="s">
        <v>1868</v>
      </c>
      <c r="E129" s="8">
        <v>0.255</v>
      </c>
      <c r="F129" s="6" t="s">
        <v>1869</v>
      </c>
      <c r="G129" s="6" t="s">
        <v>911</v>
      </c>
      <c r="H129" s="6" t="s">
        <v>912</v>
      </c>
      <c r="I129" s="6">
        <v>0.09</v>
      </c>
      <c r="J129" s="8">
        <v>0.89890000000000003</v>
      </c>
      <c r="K129" s="8">
        <v>1.7100000000000001E-2</v>
      </c>
      <c r="L129" s="6">
        <v>47</v>
      </c>
      <c r="M129" s="6" t="s">
        <v>313</v>
      </c>
      <c r="N129" s="6">
        <v>15.03</v>
      </c>
      <c r="O129" s="6" t="s">
        <v>784</v>
      </c>
      <c r="P129" s="6" t="s">
        <v>1870</v>
      </c>
      <c r="Q129" s="8">
        <v>4.2200000000000001E-2</v>
      </c>
      <c r="R129" s="8">
        <v>0.51160000000000005</v>
      </c>
    </row>
    <row r="130" spans="1:18" hidden="1" x14ac:dyDescent="0.3">
      <c r="A130" s="6" t="s">
        <v>863</v>
      </c>
      <c r="B130" s="8">
        <v>0.72699999999999998</v>
      </c>
      <c r="C130" s="8">
        <v>0.27300000000000002</v>
      </c>
      <c r="D130" s="6" t="s">
        <v>1871</v>
      </c>
      <c r="E130" s="8">
        <v>0.254</v>
      </c>
      <c r="F130" s="6" t="s">
        <v>1872</v>
      </c>
      <c r="G130" s="6" t="s">
        <v>917</v>
      </c>
      <c r="H130" s="6" t="s">
        <v>918</v>
      </c>
      <c r="I130" s="6">
        <v>0.25</v>
      </c>
      <c r="J130" s="8">
        <v>0.85870000000000002</v>
      </c>
      <c r="K130" s="8">
        <v>0.1143</v>
      </c>
      <c r="L130" s="6">
        <v>30</v>
      </c>
      <c r="M130" s="6" t="s">
        <v>106</v>
      </c>
      <c r="N130" s="6">
        <v>12.9</v>
      </c>
      <c r="O130" s="6" t="s">
        <v>1873</v>
      </c>
      <c r="P130" s="6" t="s">
        <v>1874</v>
      </c>
      <c r="Q130" s="8">
        <v>6.0900000000000003E-2</v>
      </c>
      <c r="R130" s="8">
        <v>0.7389</v>
      </c>
    </row>
    <row r="131" spans="1:18" hidden="1" x14ac:dyDescent="0.3">
      <c r="A131" s="6" t="s">
        <v>864</v>
      </c>
      <c r="B131" s="8">
        <v>0.72799999999999998</v>
      </c>
      <c r="C131" s="8">
        <v>0.27200000000000002</v>
      </c>
      <c r="D131" s="6" t="s">
        <v>1875</v>
      </c>
      <c r="E131" s="8">
        <v>0.39100000000000001</v>
      </c>
      <c r="F131" s="6" t="s">
        <v>1876</v>
      </c>
      <c r="G131" s="6" t="s">
        <v>923</v>
      </c>
      <c r="H131" s="6" t="s">
        <v>924</v>
      </c>
      <c r="I131" s="6">
        <v>0.1</v>
      </c>
      <c r="J131" s="8">
        <v>0.14369999999999999</v>
      </c>
      <c r="K131" s="8">
        <v>0.24829999999999999</v>
      </c>
      <c r="L131" s="6">
        <v>18</v>
      </c>
      <c r="M131" s="6" t="s">
        <v>313</v>
      </c>
      <c r="N131" s="6">
        <v>7.57</v>
      </c>
      <c r="O131" s="6" t="s">
        <v>1433</v>
      </c>
      <c r="P131" s="6" t="s">
        <v>1877</v>
      </c>
      <c r="Q131" s="8">
        <v>-0.15340000000000001</v>
      </c>
      <c r="R131" s="8">
        <v>-1</v>
      </c>
    </row>
    <row r="132" spans="1:18" s="25" customFormat="1" hidden="1" x14ac:dyDescent="0.3">
      <c r="A132" s="22" t="s">
        <v>865</v>
      </c>
      <c r="B132" s="23">
        <v>0.72</v>
      </c>
      <c r="C132" s="23">
        <v>0.28000000000000003</v>
      </c>
      <c r="D132" s="24" t="s">
        <v>1878</v>
      </c>
      <c r="E132" s="23">
        <v>0.42499999999999999</v>
      </c>
      <c r="F132" s="24">
        <v>339</v>
      </c>
      <c r="G132" s="24" t="s">
        <v>929</v>
      </c>
      <c r="H132" s="24" t="s">
        <v>930</v>
      </c>
      <c r="I132" s="24">
        <v>0.22</v>
      </c>
      <c r="J132" s="23">
        <v>1.6199999999999999E-2</v>
      </c>
      <c r="K132" s="23">
        <v>0.20830000000000001</v>
      </c>
      <c r="L132" s="24">
        <v>4</v>
      </c>
      <c r="M132" s="24" t="s">
        <v>10</v>
      </c>
      <c r="N132" s="24">
        <v>8.02</v>
      </c>
      <c r="O132" s="24" t="s">
        <v>1879</v>
      </c>
      <c r="P132" s="24" t="s">
        <v>1436</v>
      </c>
      <c r="Q132" s="23">
        <v>0.1545</v>
      </c>
      <c r="R132" s="23">
        <v>1.875</v>
      </c>
    </row>
    <row r="133" spans="1:18" hidden="1" x14ac:dyDescent="0.3">
      <c r="A133" s="6" t="s">
        <v>866</v>
      </c>
      <c r="B133" s="8">
        <v>0.68</v>
      </c>
      <c r="C133" s="8">
        <v>0.32</v>
      </c>
      <c r="D133" s="6" t="s">
        <v>1880</v>
      </c>
      <c r="E133" s="8">
        <v>0.42199999999999999</v>
      </c>
      <c r="F133" s="6">
        <v>565</v>
      </c>
      <c r="G133" s="6" t="s">
        <v>935</v>
      </c>
      <c r="H133" s="6" t="s">
        <v>936</v>
      </c>
      <c r="I133" s="6">
        <v>0.22</v>
      </c>
      <c r="J133" s="8">
        <v>0.92949999999999999</v>
      </c>
      <c r="K133" s="8">
        <v>0.4299</v>
      </c>
      <c r="L133" s="6">
        <v>15</v>
      </c>
      <c r="M133" s="6" t="s">
        <v>937</v>
      </c>
      <c r="N133" s="6">
        <v>8.02</v>
      </c>
      <c r="O133" s="6" t="s">
        <v>1881</v>
      </c>
      <c r="P133" s="6" t="s">
        <v>1882</v>
      </c>
      <c r="Q133" s="8">
        <v>9.9299999999999999E-2</v>
      </c>
      <c r="R133" s="8">
        <v>1.2047000000000001</v>
      </c>
    </row>
    <row r="134" spans="1:18" hidden="1" x14ac:dyDescent="0.3">
      <c r="A134" s="6" t="s">
        <v>867</v>
      </c>
      <c r="B134" s="8">
        <v>0.64700000000000002</v>
      </c>
      <c r="C134" s="8">
        <v>0.35299999999999998</v>
      </c>
      <c r="D134" s="6" t="s">
        <v>1883</v>
      </c>
      <c r="E134" s="8">
        <v>0.307</v>
      </c>
      <c r="F134" s="6" t="s">
        <v>1884</v>
      </c>
      <c r="G134" s="6" t="s">
        <v>942</v>
      </c>
      <c r="H134" s="6" t="s">
        <v>943</v>
      </c>
      <c r="I134" s="6">
        <v>0.09</v>
      </c>
      <c r="J134" s="8">
        <v>0.90300000000000002</v>
      </c>
      <c r="K134" s="8">
        <v>0.2127</v>
      </c>
      <c r="L134" s="6">
        <v>40</v>
      </c>
      <c r="M134" s="6" t="s">
        <v>379</v>
      </c>
      <c r="N134" s="6">
        <v>7.02</v>
      </c>
      <c r="O134" s="6" t="s">
        <v>1885</v>
      </c>
      <c r="P134" s="6" t="s">
        <v>1886</v>
      </c>
      <c r="Q134" s="8">
        <v>3.5700000000000003E-2</v>
      </c>
      <c r="R134" s="8">
        <v>0.43259999999999998</v>
      </c>
    </row>
    <row r="135" spans="1:18" hidden="1" x14ac:dyDescent="0.3">
      <c r="A135" s="10" t="s">
        <v>868</v>
      </c>
      <c r="B135" s="8">
        <v>0.79500000000000004</v>
      </c>
      <c r="C135" s="8">
        <v>0.20499999999999999</v>
      </c>
      <c r="D135" s="6" t="s">
        <v>1887</v>
      </c>
      <c r="E135" s="8">
        <v>0.26700000000000002</v>
      </c>
      <c r="F135" s="6" t="s">
        <v>1792</v>
      </c>
      <c r="G135" s="6" t="s">
        <v>948</v>
      </c>
      <c r="H135" s="6" t="s">
        <v>949</v>
      </c>
      <c r="I135" s="6">
        <v>0.09</v>
      </c>
      <c r="J135" s="8">
        <v>0.50429999999999997</v>
      </c>
      <c r="K135" s="8">
        <v>0.1615</v>
      </c>
      <c r="L135" s="6">
        <v>42</v>
      </c>
      <c r="M135" s="6" t="s">
        <v>57</v>
      </c>
      <c r="N135" s="6">
        <v>6.11</v>
      </c>
      <c r="O135" s="6" t="s">
        <v>1888</v>
      </c>
      <c r="P135" s="6" t="s">
        <v>1047</v>
      </c>
      <c r="Q135" s="8">
        <v>0.105</v>
      </c>
      <c r="R135" s="8">
        <v>1.2723</v>
      </c>
    </row>
    <row r="136" spans="1:18" hidden="1" x14ac:dyDescent="0.3">
      <c r="A136" s="6" t="s">
        <v>869</v>
      </c>
      <c r="B136" s="8">
        <v>0.64800000000000002</v>
      </c>
      <c r="C136" s="8">
        <v>0.35199999999999998</v>
      </c>
      <c r="D136" s="6" t="s">
        <v>1889</v>
      </c>
      <c r="E136" s="8">
        <v>0.46700000000000003</v>
      </c>
      <c r="F136" s="6" t="s">
        <v>1890</v>
      </c>
      <c r="G136" s="6" t="s">
        <v>953</v>
      </c>
      <c r="H136" s="6" t="s">
        <v>954</v>
      </c>
      <c r="I136" s="6">
        <v>0.09</v>
      </c>
      <c r="J136" s="8">
        <v>0.2157</v>
      </c>
      <c r="K136" s="8">
        <v>0.63700000000000001</v>
      </c>
      <c r="L136" s="6">
        <v>14</v>
      </c>
      <c r="M136" s="6" t="s">
        <v>252</v>
      </c>
      <c r="N136" s="6">
        <v>5.87</v>
      </c>
      <c r="O136" s="6" t="s">
        <v>1891</v>
      </c>
      <c r="P136" s="6" t="s">
        <v>1892</v>
      </c>
      <c r="Q136" s="8">
        <v>-0.1075</v>
      </c>
      <c r="R136" s="8">
        <v>-1</v>
      </c>
    </row>
    <row r="137" spans="1:18" hidden="1" x14ac:dyDescent="0.3">
      <c r="A137" s="6" t="s">
        <v>870</v>
      </c>
      <c r="B137" s="8">
        <v>0.66</v>
      </c>
      <c r="C137" s="8">
        <v>0.34</v>
      </c>
      <c r="D137" s="6" t="s">
        <v>1893</v>
      </c>
      <c r="E137" s="8">
        <v>0.52800000000000002</v>
      </c>
      <c r="F137" s="6" t="s">
        <v>1894</v>
      </c>
      <c r="G137" s="6" t="s">
        <v>959</v>
      </c>
      <c r="H137" s="6" t="s">
        <v>960</v>
      </c>
      <c r="I137" s="6">
        <v>0.04</v>
      </c>
      <c r="J137" s="8">
        <v>0.432</v>
      </c>
      <c r="K137" s="8">
        <v>0.73909999999999998</v>
      </c>
      <c r="L137" s="6">
        <v>66</v>
      </c>
      <c r="M137" s="6" t="s">
        <v>32</v>
      </c>
      <c r="N137" s="6">
        <v>1.72</v>
      </c>
      <c r="O137" s="6" t="s">
        <v>1895</v>
      </c>
      <c r="P137" s="6" t="s">
        <v>1448</v>
      </c>
      <c r="Q137" s="8">
        <v>-2.69E-2</v>
      </c>
      <c r="R137" s="8">
        <v>-0.32669999999999999</v>
      </c>
    </row>
    <row r="138" spans="1:18" s="25" customFormat="1" hidden="1" x14ac:dyDescent="0.3">
      <c r="A138" s="22" t="s">
        <v>871</v>
      </c>
      <c r="B138" s="23">
        <v>0.75</v>
      </c>
      <c r="C138" s="23">
        <v>0.25</v>
      </c>
      <c r="D138" s="24" t="s">
        <v>1896</v>
      </c>
      <c r="E138" s="23">
        <v>0.373</v>
      </c>
      <c r="F138" s="24" t="s">
        <v>1897</v>
      </c>
      <c r="G138" s="24" t="s">
        <v>965</v>
      </c>
      <c r="H138" s="24" t="s">
        <v>966</v>
      </c>
      <c r="I138" s="24">
        <v>0.11</v>
      </c>
      <c r="J138" s="23">
        <v>0.2092</v>
      </c>
      <c r="K138" s="23">
        <v>1.0658000000000001</v>
      </c>
      <c r="L138" s="24">
        <v>82</v>
      </c>
      <c r="M138" s="24" t="s">
        <v>10</v>
      </c>
      <c r="N138" s="24">
        <v>9.67</v>
      </c>
      <c r="O138" s="24" t="s">
        <v>1450</v>
      </c>
      <c r="P138" s="24" t="s">
        <v>314</v>
      </c>
      <c r="Q138" s="23">
        <v>0.15640000000000001</v>
      </c>
      <c r="R138" s="23">
        <v>1.8976999999999999</v>
      </c>
    </row>
    <row r="139" spans="1:18" hidden="1" x14ac:dyDescent="0.3">
      <c r="A139" s="10" t="s">
        <v>872</v>
      </c>
      <c r="B139" s="8">
        <v>0.61599999999999999</v>
      </c>
      <c r="C139" s="8">
        <v>0.38400000000000001</v>
      </c>
      <c r="D139" s="6" t="s">
        <v>1898</v>
      </c>
      <c r="E139" s="8">
        <v>0.49199999999999999</v>
      </c>
      <c r="F139" s="6" t="s">
        <v>1899</v>
      </c>
      <c r="G139" s="6" t="s">
        <v>970</v>
      </c>
      <c r="H139" s="6" t="s">
        <v>971</v>
      </c>
      <c r="I139" s="6">
        <v>0.13</v>
      </c>
      <c r="J139" s="8">
        <v>0.51849999999999996</v>
      </c>
      <c r="K139" s="8">
        <v>0.5615</v>
      </c>
      <c r="L139" s="6">
        <v>26</v>
      </c>
      <c r="M139" s="6" t="s">
        <v>379</v>
      </c>
      <c r="N139" s="6">
        <v>19.59</v>
      </c>
      <c r="O139" s="6" t="s">
        <v>1900</v>
      </c>
      <c r="P139" s="6" t="s">
        <v>1901</v>
      </c>
      <c r="Q139" s="8">
        <v>0.12509999999999999</v>
      </c>
      <c r="R139" s="8">
        <v>1.5176000000000001</v>
      </c>
    </row>
    <row r="140" spans="1:18" hidden="1" x14ac:dyDescent="0.3">
      <c r="A140" s="6" t="s">
        <v>873</v>
      </c>
      <c r="B140" s="8">
        <v>0.70799999999999996</v>
      </c>
      <c r="C140" s="8">
        <v>0.29199999999999998</v>
      </c>
      <c r="D140" s="6" t="s">
        <v>1902</v>
      </c>
      <c r="E140" s="8">
        <v>0.34699999999999998</v>
      </c>
      <c r="F140" s="6" t="s">
        <v>1903</v>
      </c>
      <c r="G140" s="6" t="s">
        <v>976</v>
      </c>
      <c r="H140" s="6" t="s">
        <v>977</v>
      </c>
      <c r="I140" s="6">
        <v>7.0000000000000007E-2</v>
      </c>
      <c r="J140" s="8">
        <v>0.29599999999999999</v>
      </c>
      <c r="K140" s="8">
        <v>0.50380000000000003</v>
      </c>
      <c r="L140" s="6">
        <v>34</v>
      </c>
      <c r="M140" s="6" t="s">
        <v>32</v>
      </c>
      <c r="N140" s="6">
        <v>2.0099999999999998</v>
      </c>
      <c r="O140" s="6" t="s">
        <v>1456</v>
      </c>
      <c r="P140" s="6" t="s">
        <v>1904</v>
      </c>
      <c r="Q140" s="8">
        <v>4.5199999999999997E-2</v>
      </c>
      <c r="R140" s="8">
        <v>0.54800000000000004</v>
      </c>
    </row>
    <row r="141" spans="1:18" hidden="1" x14ac:dyDescent="0.3">
      <c r="A141" s="9" t="s">
        <v>874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hidden="1" x14ac:dyDescent="0.3">
      <c r="A142" s="6" t="s">
        <v>875</v>
      </c>
      <c r="B142" s="8">
        <v>0.74299999999999999</v>
      </c>
      <c r="C142" s="8">
        <v>0.25700000000000001</v>
      </c>
      <c r="D142" s="6" t="s">
        <v>1905</v>
      </c>
      <c r="E142" s="8">
        <v>0.39</v>
      </c>
      <c r="F142" s="6" t="s">
        <v>1906</v>
      </c>
      <c r="G142" s="6" t="s">
        <v>1459</v>
      </c>
      <c r="H142" s="6" t="s">
        <v>1907</v>
      </c>
      <c r="I142" s="6">
        <v>0.11</v>
      </c>
      <c r="J142" s="8">
        <v>0.25829999999999997</v>
      </c>
      <c r="K142" s="8">
        <v>0.59540000000000004</v>
      </c>
      <c r="L142" s="6">
        <v>137</v>
      </c>
      <c r="M142" s="6" t="s">
        <v>10</v>
      </c>
      <c r="N142" s="6">
        <v>3.59</v>
      </c>
      <c r="O142" s="6" t="s">
        <v>1908</v>
      </c>
      <c r="P142" s="6" t="s">
        <v>1909</v>
      </c>
      <c r="Q142" s="8">
        <v>-5.5899999999999998E-2</v>
      </c>
      <c r="R142" s="8">
        <v>-0.67879999999999996</v>
      </c>
    </row>
    <row r="143" spans="1:18" hidden="1" x14ac:dyDescent="0.3">
      <c r="A143" s="9" t="s">
        <v>389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hidden="1" x14ac:dyDescent="0.3">
      <c r="A144" s="6" t="s">
        <v>876</v>
      </c>
      <c r="B144" s="8">
        <v>0.62</v>
      </c>
      <c r="C144" s="8">
        <v>0.38</v>
      </c>
      <c r="D144" s="6" t="s">
        <v>1910</v>
      </c>
      <c r="E144" s="8">
        <v>0.51600000000000001</v>
      </c>
      <c r="F144" s="6" t="s">
        <v>1911</v>
      </c>
      <c r="G144" s="6" t="s">
        <v>995</v>
      </c>
      <c r="H144" s="6" t="s">
        <v>1912</v>
      </c>
      <c r="I144" s="6">
        <v>7.0000000000000007E-2</v>
      </c>
      <c r="J144" s="8">
        <v>0.45090000000000002</v>
      </c>
      <c r="K144" s="8">
        <v>0.83340000000000003</v>
      </c>
      <c r="L144" s="6">
        <v>30</v>
      </c>
      <c r="M144" s="6" t="s">
        <v>122</v>
      </c>
      <c r="N144" s="6">
        <v>1.8</v>
      </c>
      <c r="O144" s="6" t="s">
        <v>1913</v>
      </c>
      <c r="P144" s="6" t="s">
        <v>1914</v>
      </c>
      <c r="Q144" s="8">
        <v>-0.25390000000000001</v>
      </c>
      <c r="R144" s="8">
        <v>-1</v>
      </c>
    </row>
    <row r="145" spans="1:18" hidden="1" x14ac:dyDescent="0.3">
      <c r="A145" s="10" t="s">
        <v>877</v>
      </c>
      <c r="B145" s="8">
        <v>0.67</v>
      </c>
      <c r="C145" s="8">
        <v>0.33</v>
      </c>
      <c r="D145" s="6" t="s">
        <v>1915</v>
      </c>
      <c r="E145" s="8">
        <v>0.57699999999999996</v>
      </c>
      <c r="F145" s="6">
        <v>336</v>
      </c>
      <c r="G145" s="6" t="s">
        <v>1464</v>
      </c>
      <c r="H145" s="6" t="s">
        <v>1002</v>
      </c>
      <c r="I145" s="6">
        <v>0.24</v>
      </c>
      <c r="J145" s="8">
        <v>5.96E-2</v>
      </c>
      <c r="K145" s="8">
        <v>1.2363999999999999</v>
      </c>
      <c r="L145" s="6">
        <v>3</v>
      </c>
      <c r="M145" s="6" t="s">
        <v>10</v>
      </c>
      <c r="N145" s="6">
        <v>8.41</v>
      </c>
      <c r="O145" s="6" t="s">
        <v>1916</v>
      </c>
      <c r="P145" s="6" t="s">
        <v>1466</v>
      </c>
      <c r="Q145" s="8">
        <v>0.14069999999999999</v>
      </c>
      <c r="R145" s="8">
        <v>1.7077</v>
      </c>
    </row>
    <row r="146" spans="1:18" hidden="1" x14ac:dyDescent="0.3">
      <c r="A146" s="6" t="s">
        <v>879</v>
      </c>
      <c r="B146" s="8">
        <v>0.72599999999999998</v>
      </c>
      <c r="C146" s="8">
        <v>0.27400000000000002</v>
      </c>
      <c r="D146" s="6" t="s">
        <v>1661</v>
      </c>
      <c r="E146" s="8">
        <v>0.51100000000000001</v>
      </c>
      <c r="F146" s="6" t="s">
        <v>1917</v>
      </c>
      <c r="G146" s="6" t="s">
        <v>1007</v>
      </c>
      <c r="H146" s="6" t="s">
        <v>1008</v>
      </c>
      <c r="I146" s="6">
        <v>0.06</v>
      </c>
      <c r="J146" s="8">
        <v>0.97599999999999998</v>
      </c>
      <c r="K146" s="8">
        <v>0.23769999999999999</v>
      </c>
      <c r="L146" s="6">
        <v>134</v>
      </c>
      <c r="M146" s="6" t="s">
        <v>217</v>
      </c>
      <c r="N146" s="6">
        <v>4.4800000000000004</v>
      </c>
      <c r="O146" s="6" t="s">
        <v>1918</v>
      </c>
      <c r="P146" s="6" t="s">
        <v>1919</v>
      </c>
      <c r="Q146" s="8">
        <v>8.8900000000000007E-2</v>
      </c>
      <c r="R146" s="8">
        <v>1.0787</v>
      </c>
    </row>
    <row r="147" spans="1:18" hidden="1" x14ac:dyDescent="0.3">
      <c r="A147" s="10" t="s">
        <v>880</v>
      </c>
      <c r="B147" s="8">
        <v>0.70299999999999996</v>
      </c>
      <c r="C147" s="8">
        <v>0.29699999999999999</v>
      </c>
      <c r="D147" s="6" t="s">
        <v>1920</v>
      </c>
      <c r="E147" s="8">
        <v>0.58799999999999997</v>
      </c>
      <c r="F147" s="6" t="s">
        <v>1921</v>
      </c>
      <c r="G147" s="6" t="s">
        <v>1013</v>
      </c>
      <c r="H147" s="6" t="s">
        <v>1014</v>
      </c>
      <c r="I147" s="6">
        <v>0.05</v>
      </c>
      <c r="J147" s="8">
        <v>0.69710000000000005</v>
      </c>
      <c r="K147" s="8">
        <v>0.76639999999999997</v>
      </c>
      <c r="L147" s="6">
        <v>21</v>
      </c>
      <c r="M147" s="6" t="s">
        <v>379</v>
      </c>
      <c r="N147" s="6">
        <v>3.71</v>
      </c>
      <c r="O147" s="6" t="s">
        <v>1471</v>
      </c>
      <c r="P147" s="6" t="s">
        <v>1922</v>
      </c>
      <c r="Q147" s="8">
        <v>0.1368</v>
      </c>
      <c r="R147" s="8">
        <v>1.6678999999999999</v>
      </c>
    </row>
    <row r="148" spans="1:18" hidden="1" x14ac:dyDescent="0.3">
      <c r="A148" s="10" t="s">
        <v>881</v>
      </c>
      <c r="B148" s="8">
        <v>0.71599999999999997</v>
      </c>
      <c r="C148" s="8">
        <v>0.28399999999999997</v>
      </c>
      <c r="D148" s="6" t="s">
        <v>1923</v>
      </c>
      <c r="E148" s="8">
        <v>0.57899999999999996</v>
      </c>
      <c r="F148" s="6" t="s">
        <v>1924</v>
      </c>
      <c r="G148" s="6" t="s">
        <v>1020</v>
      </c>
      <c r="H148" s="6" t="s">
        <v>1925</v>
      </c>
      <c r="I148" s="6">
        <v>0.12</v>
      </c>
      <c r="J148" s="8">
        <v>0.83150000000000002</v>
      </c>
      <c r="K148" s="8">
        <v>0.3574</v>
      </c>
      <c r="L148" s="6">
        <v>88</v>
      </c>
      <c r="M148" s="6" t="s">
        <v>335</v>
      </c>
      <c r="N148" s="6">
        <v>7.56</v>
      </c>
      <c r="O148" s="6" t="s">
        <v>1926</v>
      </c>
      <c r="P148" s="6" t="s">
        <v>1927</v>
      </c>
      <c r="Q148" s="8">
        <v>0.1118</v>
      </c>
      <c r="R148" s="8">
        <v>1.357</v>
      </c>
    </row>
    <row r="149" spans="1:18" hidden="1" x14ac:dyDescent="0.3">
      <c r="A149" s="9" t="s">
        <v>882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hidden="1" x14ac:dyDescent="0.3">
      <c r="A150" s="6" t="s">
        <v>883</v>
      </c>
      <c r="B150" s="8">
        <v>0.76500000000000001</v>
      </c>
      <c r="C150" s="8">
        <v>0.23499999999999999</v>
      </c>
      <c r="D150" s="6" t="s">
        <v>1928</v>
      </c>
      <c r="E150" s="8">
        <v>0.64300000000000002</v>
      </c>
      <c r="F150" s="6" t="s">
        <v>1929</v>
      </c>
      <c r="G150" s="6" t="s">
        <v>1033</v>
      </c>
      <c r="H150" s="6" t="s">
        <v>1034</v>
      </c>
      <c r="I150" s="6">
        <v>0.16</v>
      </c>
      <c r="J150" s="8">
        <v>0.73</v>
      </c>
      <c r="K150" s="8">
        <v>0.88139999999999996</v>
      </c>
      <c r="L150" s="6">
        <v>35</v>
      </c>
      <c r="M150" s="6" t="s">
        <v>379</v>
      </c>
      <c r="N150" s="6">
        <v>14.42</v>
      </c>
      <c r="O150" s="6" t="s">
        <v>1482</v>
      </c>
      <c r="P150" s="6" t="s">
        <v>1503</v>
      </c>
      <c r="Q150" s="8">
        <v>7.1599999999999997E-2</v>
      </c>
      <c r="R150" s="8">
        <v>0.86839999999999995</v>
      </c>
    </row>
    <row r="151" spans="1:18" hidden="1" x14ac:dyDescent="0.3">
      <c r="A151" s="6" t="s">
        <v>884</v>
      </c>
      <c r="B151" s="8">
        <v>0.76200000000000001</v>
      </c>
      <c r="C151" s="8">
        <v>0.23799999999999999</v>
      </c>
      <c r="D151" s="6" t="s">
        <v>1930</v>
      </c>
      <c r="E151" s="8">
        <v>0.73199999999999998</v>
      </c>
      <c r="F151" s="6" t="s">
        <v>1931</v>
      </c>
      <c r="G151" s="6" t="s">
        <v>1038</v>
      </c>
      <c r="H151" s="6" t="s">
        <v>1039</v>
      </c>
      <c r="I151" s="6">
        <v>0.06</v>
      </c>
      <c r="J151" s="8">
        <v>0.98350000000000004</v>
      </c>
      <c r="K151" s="8">
        <v>0.53800000000000003</v>
      </c>
      <c r="L151" s="6">
        <v>79</v>
      </c>
      <c r="M151" s="6" t="s">
        <v>122</v>
      </c>
      <c r="N151" s="6">
        <v>7.18</v>
      </c>
      <c r="O151" s="6" t="s">
        <v>1484</v>
      </c>
      <c r="P151" s="6" t="s">
        <v>1932</v>
      </c>
      <c r="Q151" s="8">
        <v>4.7899999999999998E-2</v>
      </c>
      <c r="R151" s="8">
        <v>0.59599999999999997</v>
      </c>
    </row>
    <row r="152" spans="1:18" s="13" customFormat="1" hidden="1" x14ac:dyDescent="0.3">
      <c r="A152" s="11" t="s">
        <v>885</v>
      </c>
      <c r="B152" s="12">
        <v>0.76100000000000001</v>
      </c>
      <c r="C152" s="12">
        <v>0.23899999999999999</v>
      </c>
      <c r="D152" s="9" t="s">
        <v>1933</v>
      </c>
      <c r="E152" s="12">
        <v>0.63200000000000001</v>
      </c>
      <c r="F152" s="9" t="s">
        <v>1934</v>
      </c>
      <c r="G152" s="9" t="s">
        <v>1044</v>
      </c>
      <c r="H152" s="9" t="s">
        <v>1045</v>
      </c>
      <c r="I152" s="9">
        <v>0.14000000000000001</v>
      </c>
      <c r="J152" s="12">
        <v>0.89249999999999996</v>
      </c>
      <c r="K152" s="12">
        <v>0.4451</v>
      </c>
      <c r="L152" s="9">
        <v>3</v>
      </c>
      <c r="M152" s="9" t="s">
        <v>217</v>
      </c>
      <c r="N152" s="9">
        <v>10.54</v>
      </c>
      <c r="O152" s="9" t="s">
        <v>1487</v>
      </c>
      <c r="P152" s="9" t="s">
        <v>1488</v>
      </c>
      <c r="Q152" s="12">
        <v>0.73250000000000004</v>
      </c>
      <c r="R152" s="12">
        <v>8.8879000000000001</v>
      </c>
    </row>
    <row r="153" spans="1:18" hidden="1" x14ac:dyDescent="0.3">
      <c r="A153" s="6" t="s">
        <v>886</v>
      </c>
      <c r="B153" s="8">
        <v>0.70299999999999996</v>
      </c>
      <c r="C153" s="8">
        <v>0.29699999999999999</v>
      </c>
      <c r="D153" s="6" t="s">
        <v>1935</v>
      </c>
      <c r="E153" s="8">
        <v>0.626</v>
      </c>
      <c r="F153" s="6" t="s">
        <v>1936</v>
      </c>
      <c r="G153" s="6" t="s">
        <v>1050</v>
      </c>
      <c r="H153" s="6" t="s">
        <v>1051</v>
      </c>
      <c r="I153" s="6">
        <v>0.14000000000000001</v>
      </c>
      <c r="J153" s="8">
        <v>0.59960000000000002</v>
      </c>
      <c r="K153" s="8">
        <v>0.24</v>
      </c>
      <c r="L153" s="6">
        <v>27</v>
      </c>
      <c r="M153" s="6" t="s">
        <v>106</v>
      </c>
      <c r="N153" s="6">
        <v>6.5</v>
      </c>
      <c r="O153" s="6" t="s">
        <v>1937</v>
      </c>
      <c r="P153" s="6" t="s">
        <v>1938</v>
      </c>
      <c r="Q153" s="8">
        <v>-3.8600000000000002E-2</v>
      </c>
      <c r="R153" s="8">
        <v>-0.46850000000000003</v>
      </c>
    </row>
    <row r="154" spans="1:18" hidden="1" x14ac:dyDescent="0.3">
      <c r="A154" s="6" t="s">
        <v>887</v>
      </c>
      <c r="B154" s="8">
        <v>0.626</v>
      </c>
      <c r="C154" s="8">
        <v>0.374</v>
      </c>
      <c r="D154" s="6" t="s">
        <v>1939</v>
      </c>
      <c r="E154" s="8">
        <v>0.65200000000000002</v>
      </c>
      <c r="F154" s="6">
        <v>460</v>
      </c>
      <c r="G154" s="6" t="s">
        <v>1056</v>
      </c>
      <c r="H154" s="6" t="s">
        <v>1057</v>
      </c>
      <c r="I154" s="6">
        <v>0.15</v>
      </c>
      <c r="J154" s="8">
        <v>0.8236</v>
      </c>
      <c r="K154" s="8">
        <v>0.60109999999999997</v>
      </c>
      <c r="L154" s="6">
        <v>6</v>
      </c>
      <c r="M154" s="6" t="s">
        <v>195</v>
      </c>
      <c r="N154" s="6">
        <v>9.65</v>
      </c>
      <c r="O154" s="6" t="s">
        <v>1940</v>
      </c>
      <c r="P154" s="6" t="s">
        <v>1941</v>
      </c>
      <c r="Q154" s="8">
        <v>6.4199999999999993E-2</v>
      </c>
      <c r="R154" s="8">
        <v>0.77869999999999995</v>
      </c>
    </row>
    <row r="155" spans="1:18" hidden="1" x14ac:dyDescent="0.3">
      <c r="A155" s="6" t="s">
        <v>888</v>
      </c>
      <c r="B155" s="8">
        <v>0.71099999999999997</v>
      </c>
      <c r="C155" s="8">
        <v>0.28899999999999998</v>
      </c>
      <c r="D155" s="6" t="s">
        <v>1942</v>
      </c>
      <c r="E155" s="8">
        <v>0.83099999999999996</v>
      </c>
      <c r="F155" s="6" t="s">
        <v>1943</v>
      </c>
      <c r="G155" s="6" t="s">
        <v>1062</v>
      </c>
      <c r="H155" s="6" t="s">
        <v>1063</v>
      </c>
      <c r="I155" s="6">
        <v>0.03</v>
      </c>
      <c r="J155" s="8">
        <v>0.71260000000000001</v>
      </c>
      <c r="K155" s="8">
        <v>1.373</v>
      </c>
      <c r="L155" s="6">
        <v>252</v>
      </c>
      <c r="M155" s="6" t="s">
        <v>394</v>
      </c>
      <c r="N155" s="6">
        <v>1.56</v>
      </c>
      <c r="O155" s="6" t="s">
        <v>1944</v>
      </c>
      <c r="P155" s="6" t="s">
        <v>1945</v>
      </c>
      <c r="Q155" s="8">
        <v>-0.4385</v>
      </c>
      <c r="R155" s="8">
        <v>-1</v>
      </c>
    </row>
    <row r="156" spans="1:18" hidden="1" x14ac:dyDescent="0.3">
      <c r="A156" s="6" t="s">
        <v>889</v>
      </c>
      <c r="B156" s="8">
        <v>0.69799999999999995</v>
      </c>
      <c r="C156" s="8">
        <v>0.30199999999999999</v>
      </c>
      <c r="D156" s="6" t="s">
        <v>1946</v>
      </c>
      <c r="E156" s="8">
        <v>0.72099999999999997</v>
      </c>
      <c r="F156" s="6" t="s">
        <v>1947</v>
      </c>
      <c r="G156" s="6" t="s">
        <v>1498</v>
      </c>
      <c r="H156" s="6" t="s">
        <v>1069</v>
      </c>
      <c r="I156" s="6">
        <v>7.0000000000000007E-2</v>
      </c>
      <c r="J156" s="8">
        <v>0.38819999999999999</v>
      </c>
      <c r="K156" s="8">
        <v>1.2664</v>
      </c>
      <c r="L156" s="6">
        <v>102</v>
      </c>
      <c r="M156" s="6" t="s">
        <v>10</v>
      </c>
      <c r="N156" s="6">
        <v>1.86</v>
      </c>
      <c r="O156" s="6" t="s">
        <v>510</v>
      </c>
      <c r="P156" s="6" t="s">
        <v>1948</v>
      </c>
      <c r="Q156" s="8">
        <v>-0.32879999999999998</v>
      </c>
      <c r="R156" s="8">
        <v>-1</v>
      </c>
    </row>
    <row r="157" spans="1:18" s="13" customFormat="1" hidden="1" x14ac:dyDescent="0.3">
      <c r="A157" s="11" t="s">
        <v>890</v>
      </c>
      <c r="B157" s="12">
        <v>0.748</v>
      </c>
      <c r="C157" s="12">
        <v>0.252</v>
      </c>
      <c r="D157" s="9" t="s">
        <v>1949</v>
      </c>
      <c r="E157" s="12">
        <v>0.93300000000000005</v>
      </c>
      <c r="F157" s="9" t="s">
        <v>1950</v>
      </c>
      <c r="G157" s="9" t="s">
        <v>1075</v>
      </c>
      <c r="H157" s="9" t="s">
        <v>1069</v>
      </c>
      <c r="I157" s="9">
        <v>0.11</v>
      </c>
      <c r="J157" s="12">
        <v>1</v>
      </c>
      <c r="K157" s="12">
        <v>1.0165999999999999</v>
      </c>
      <c r="L157" s="9">
        <v>14</v>
      </c>
      <c r="M157" s="9" t="s">
        <v>70</v>
      </c>
      <c r="N157" s="9">
        <v>2.87</v>
      </c>
      <c r="O157" s="9" t="s">
        <v>1502</v>
      </c>
      <c r="P157" s="9" t="s">
        <v>1951</v>
      </c>
      <c r="Q157" s="12">
        <v>0.16059999999999999</v>
      </c>
      <c r="R157" s="12">
        <v>1.9480999999999999</v>
      </c>
    </row>
    <row r="158" spans="1:18" hidden="1" x14ac:dyDescent="0.3">
      <c r="A158" s="6" t="s">
        <v>891</v>
      </c>
      <c r="B158" s="8">
        <v>0.68700000000000006</v>
      </c>
      <c r="C158" s="8">
        <v>0.313</v>
      </c>
      <c r="D158" s="6" t="s">
        <v>1952</v>
      </c>
      <c r="E158" s="8">
        <v>0.77900000000000003</v>
      </c>
      <c r="F158" s="6" t="s">
        <v>1953</v>
      </c>
      <c r="G158" s="6" t="s">
        <v>1080</v>
      </c>
      <c r="H158" s="6" t="s">
        <v>1081</v>
      </c>
      <c r="I158" s="6">
        <v>0.01</v>
      </c>
      <c r="J158" s="8">
        <v>1</v>
      </c>
      <c r="K158" s="8">
        <v>0.30180000000000001</v>
      </c>
      <c r="L158" s="6">
        <v>254</v>
      </c>
      <c r="M158" s="6" t="s">
        <v>106</v>
      </c>
      <c r="N158" s="6">
        <v>1.29</v>
      </c>
      <c r="O158" s="6" t="s">
        <v>1954</v>
      </c>
      <c r="P158" s="6" t="s">
        <v>1955</v>
      </c>
      <c r="Q158" s="8">
        <v>7.9000000000000001E-2</v>
      </c>
      <c r="R158" s="8">
        <v>0.96799999999999997</v>
      </c>
    </row>
    <row r="159" spans="1:18" s="13" customFormat="1" hidden="1" x14ac:dyDescent="0.3">
      <c r="A159" s="11" t="s">
        <v>892</v>
      </c>
      <c r="B159" s="12">
        <v>0.63400000000000001</v>
      </c>
      <c r="C159" s="12">
        <v>0.36599999999999999</v>
      </c>
      <c r="D159" s="9" t="s">
        <v>1956</v>
      </c>
      <c r="E159" s="12">
        <v>0.71399999999999997</v>
      </c>
      <c r="F159" s="9" t="s">
        <v>1957</v>
      </c>
      <c r="G159" s="9" t="s">
        <v>1086</v>
      </c>
      <c r="H159" s="9" t="s">
        <v>1087</v>
      </c>
      <c r="I159" s="9">
        <v>0.08</v>
      </c>
      <c r="J159" s="12">
        <v>0.98480000000000001</v>
      </c>
      <c r="K159" s="12">
        <v>1.0942000000000001</v>
      </c>
      <c r="L159" s="9">
        <v>135</v>
      </c>
      <c r="M159" s="9" t="s">
        <v>70</v>
      </c>
      <c r="N159" s="9">
        <v>20.56</v>
      </c>
      <c r="O159" s="9" t="s">
        <v>1958</v>
      </c>
      <c r="P159" s="9" t="s">
        <v>1959</v>
      </c>
      <c r="Q159" s="12">
        <v>0.28120000000000001</v>
      </c>
      <c r="R159" s="12">
        <v>3.4117999999999999</v>
      </c>
    </row>
    <row r="160" spans="1:18" s="13" customFormat="1" hidden="1" x14ac:dyDescent="0.3">
      <c r="A160" s="11" t="s">
        <v>893</v>
      </c>
      <c r="B160" s="12">
        <v>0.66800000000000004</v>
      </c>
      <c r="C160" s="12">
        <v>0.33200000000000002</v>
      </c>
      <c r="D160" s="9" t="s">
        <v>1960</v>
      </c>
      <c r="E160" s="12">
        <v>0.81899999999999995</v>
      </c>
      <c r="F160" s="9" t="s">
        <v>1961</v>
      </c>
      <c r="G160" s="9" t="s">
        <v>1511</v>
      </c>
      <c r="H160" s="9" t="s">
        <v>1962</v>
      </c>
      <c r="I160" s="9">
        <v>7.0000000000000007E-2</v>
      </c>
      <c r="J160" s="12">
        <v>0.33779999999999999</v>
      </c>
      <c r="K160" s="12">
        <v>1.704</v>
      </c>
      <c r="L160" s="9">
        <v>37</v>
      </c>
      <c r="M160" s="9" t="s">
        <v>122</v>
      </c>
      <c r="N160" s="9">
        <v>5.34</v>
      </c>
      <c r="O160" s="9" t="s">
        <v>1963</v>
      </c>
      <c r="P160" s="9" t="s">
        <v>1964</v>
      </c>
      <c r="Q160" s="12">
        <v>0.25069999999999998</v>
      </c>
      <c r="R160" s="12">
        <v>3.0421</v>
      </c>
    </row>
    <row r="161" spans="1:18" hidden="1" x14ac:dyDescent="0.3">
      <c r="A161" s="10" t="s">
        <v>894</v>
      </c>
      <c r="B161" s="8">
        <v>0.748</v>
      </c>
      <c r="C161" s="8">
        <v>0.252</v>
      </c>
      <c r="D161" s="6" t="s">
        <v>1965</v>
      </c>
      <c r="E161" s="8">
        <v>0.68600000000000005</v>
      </c>
      <c r="F161" s="6" t="s">
        <v>1966</v>
      </c>
      <c r="G161" s="6" t="s">
        <v>1098</v>
      </c>
      <c r="H161" s="6" t="s">
        <v>1099</v>
      </c>
      <c r="I161" s="6">
        <v>7.0000000000000007E-2</v>
      </c>
      <c r="J161" s="8">
        <v>0.84189999999999998</v>
      </c>
      <c r="K161" s="8">
        <v>1.0244</v>
      </c>
      <c r="L161" s="6">
        <v>135</v>
      </c>
      <c r="M161" s="6" t="s">
        <v>122</v>
      </c>
      <c r="N161" s="6">
        <v>49.39</v>
      </c>
      <c r="O161" s="6" t="s">
        <v>1967</v>
      </c>
      <c r="P161" s="6" t="s">
        <v>1968</v>
      </c>
      <c r="Q161" s="8">
        <v>0.14749999999999999</v>
      </c>
      <c r="R161" s="8">
        <v>1.8076000000000001</v>
      </c>
    </row>
    <row r="162" spans="1:18" hidden="1" x14ac:dyDescent="0.3">
      <c r="A162" s="6" t="s">
        <v>895</v>
      </c>
      <c r="B162" s="8">
        <v>0.68200000000000005</v>
      </c>
      <c r="C162" s="8">
        <v>0.318</v>
      </c>
      <c r="D162" s="6" t="s">
        <v>1969</v>
      </c>
      <c r="E162" s="8">
        <v>0.83799999999999997</v>
      </c>
      <c r="F162" s="6" t="s">
        <v>1970</v>
      </c>
      <c r="G162" s="6" t="s">
        <v>1103</v>
      </c>
      <c r="H162" s="6" t="s">
        <v>1104</v>
      </c>
      <c r="I162" s="6">
        <v>0.2</v>
      </c>
      <c r="J162" s="8">
        <v>0.998</v>
      </c>
      <c r="K162" s="8">
        <v>0.37119999999999997</v>
      </c>
      <c r="L162" s="6">
        <v>22</v>
      </c>
      <c r="M162" s="6" t="s">
        <v>195</v>
      </c>
      <c r="N162" s="6">
        <v>2.81</v>
      </c>
      <c r="O162" s="6" t="s">
        <v>1971</v>
      </c>
      <c r="P162" s="6" t="s">
        <v>1972</v>
      </c>
      <c r="Q162" s="8">
        <v>7.4700000000000003E-2</v>
      </c>
      <c r="R162" s="8">
        <v>0.9022</v>
      </c>
    </row>
    <row r="163" spans="1:18" hidden="1" x14ac:dyDescent="0.3">
      <c r="A163" s="10" t="s">
        <v>896</v>
      </c>
      <c r="B163" s="8">
        <v>0.75800000000000001</v>
      </c>
      <c r="C163" s="8">
        <v>0.24199999999999999</v>
      </c>
      <c r="D163" s="6" t="s">
        <v>1973</v>
      </c>
      <c r="E163" s="8">
        <v>0.68300000000000005</v>
      </c>
      <c r="F163" s="6">
        <v>331</v>
      </c>
      <c r="G163" s="6" t="s">
        <v>1109</v>
      </c>
      <c r="H163" s="6" t="s">
        <v>1110</v>
      </c>
      <c r="I163" s="6">
        <v>0.32</v>
      </c>
      <c r="J163" s="8">
        <v>0.32790000000000002</v>
      </c>
      <c r="K163" s="8">
        <v>0.59860000000000002</v>
      </c>
      <c r="L163" s="6">
        <v>0</v>
      </c>
      <c r="M163" s="6" t="s">
        <v>106</v>
      </c>
      <c r="N163" s="6">
        <v>5.73</v>
      </c>
      <c r="O163" s="6" t="s">
        <v>1519</v>
      </c>
      <c r="P163" s="6" t="s">
        <v>1520</v>
      </c>
      <c r="Q163" s="8">
        <v>0.13900000000000001</v>
      </c>
      <c r="R163" s="8">
        <v>1.6871</v>
      </c>
    </row>
    <row r="164" spans="1:18" hidden="1" x14ac:dyDescent="0.3">
      <c r="A164" s="10" t="s">
        <v>897</v>
      </c>
      <c r="B164" s="8">
        <v>0.70399999999999996</v>
      </c>
      <c r="C164" s="8">
        <v>0.29599999999999999</v>
      </c>
      <c r="D164" s="6" t="s">
        <v>1974</v>
      </c>
      <c r="E164" s="8">
        <v>0.92600000000000005</v>
      </c>
      <c r="F164" s="6" t="s">
        <v>1975</v>
      </c>
      <c r="G164" s="6" t="s">
        <v>1115</v>
      </c>
      <c r="H164" s="6" t="s">
        <v>1116</v>
      </c>
      <c r="I164" s="6">
        <v>0.04</v>
      </c>
      <c r="J164" s="8">
        <v>0.96840000000000004</v>
      </c>
      <c r="K164" s="8">
        <v>1.8248</v>
      </c>
      <c r="L164" s="6">
        <v>369</v>
      </c>
      <c r="M164" s="6" t="s">
        <v>444</v>
      </c>
      <c r="N164" s="6">
        <v>7.15</v>
      </c>
      <c r="O164" s="6" t="s">
        <v>245</v>
      </c>
      <c r="P164" s="6" t="s">
        <v>1522</v>
      </c>
      <c r="Q164" s="8">
        <v>0.1295</v>
      </c>
      <c r="R164" s="8">
        <v>1.5714999999999999</v>
      </c>
    </row>
    <row r="165" spans="1:18" hidden="1" x14ac:dyDescent="0.3">
      <c r="A165" s="10" t="s">
        <v>898</v>
      </c>
      <c r="B165" s="8">
        <v>0.72199999999999998</v>
      </c>
      <c r="C165" s="8">
        <v>0.27800000000000002</v>
      </c>
      <c r="D165" s="6" t="s">
        <v>1976</v>
      </c>
      <c r="E165" s="8">
        <v>0.76800000000000002</v>
      </c>
      <c r="F165" s="6">
        <v>931</v>
      </c>
      <c r="G165" s="6" t="s">
        <v>1121</v>
      </c>
      <c r="H165" s="6" t="s">
        <v>1122</v>
      </c>
      <c r="I165" s="6">
        <v>0.16</v>
      </c>
      <c r="J165" s="8">
        <v>0.6895</v>
      </c>
      <c r="K165" s="8">
        <v>1.1386000000000001</v>
      </c>
      <c r="L165" s="6">
        <v>9</v>
      </c>
      <c r="M165" s="6" t="s">
        <v>106</v>
      </c>
      <c r="N165" s="6">
        <v>10.61</v>
      </c>
      <c r="O165" s="6" t="s">
        <v>1977</v>
      </c>
      <c r="P165" s="6" t="s">
        <v>1978</v>
      </c>
      <c r="Q165" s="8">
        <v>0.10249999999999999</v>
      </c>
      <c r="R165" s="8">
        <v>1.2433000000000001</v>
      </c>
    </row>
    <row r="166" spans="1:18" hidden="1" x14ac:dyDescent="0.3">
      <c r="A166" s="9" t="s">
        <v>899</v>
      </c>
      <c r="B166" s="9">
        <v>99.99</v>
      </c>
      <c r="C166" s="9">
        <v>99.99</v>
      </c>
      <c r="D166" s="9">
        <v>99.99</v>
      </c>
      <c r="E166" s="9">
        <v>99.99</v>
      </c>
      <c r="F166" s="9">
        <v>99.99</v>
      </c>
      <c r="G166" s="9">
        <v>99.99</v>
      </c>
      <c r="H166" s="9">
        <v>99.99</v>
      </c>
      <c r="I166" s="9">
        <v>99.99</v>
      </c>
      <c r="J166" s="9">
        <v>99.99</v>
      </c>
      <c r="K166" s="9">
        <v>99.99</v>
      </c>
      <c r="L166" s="9">
        <v>99.99</v>
      </c>
      <c r="M166" s="9">
        <v>99.99</v>
      </c>
      <c r="N166" s="9">
        <v>99.99</v>
      </c>
      <c r="O166" s="9">
        <v>99.99</v>
      </c>
      <c r="P166" s="9">
        <v>99.99</v>
      </c>
      <c r="Q166" s="9">
        <v>99.99</v>
      </c>
      <c r="R166" s="9">
        <v>99.99</v>
      </c>
    </row>
    <row r="167" spans="1:18" hidden="1" x14ac:dyDescent="0.3">
      <c r="A167" s="6" t="s">
        <v>900</v>
      </c>
      <c r="B167" s="8">
        <v>0.73099999999999998</v>
      </c>
      <c r="C167" s="8">
        <v>0.26900000000000002</v>
      </c>
      <c r="D167" s="6" t="s">
        <v>1979</v>
      </c>
      <c r="E167" s="8">
        <v>0.92300000000000004</v>
      </c>
      <c r="F167" s="6" t="s">
        <v>1980</v>
      </c>
      <c r="G167" s="6" t="s">
        <v>1133</v>
      </c>
      <c r="H167" s="6" t="s">
        <v>1134</v>
      </c>
      <c r="I167" s="6">
        <v>0.04</v>
      </c>
      <c r="J167" s="8">
        <v>0.94069999999999998</v>
      </c>
      <c r="K167" s="8">
        <v>0.72789999999999999</v>
      </c>
      <c r="L167" s="6">
        <v>194</v>
      </c>
      <c r="M167" s="6" t="s">
        <v>444</v>
      </c>
      <c r="N167" s="6">
        <v>3.3</v>
      </c>
      <c r="O167" s="6" t="s">
        <v>1526</v>
      </c>
      <c r="P167" s="6" t="s">
        <v>1527</v>
      </c>
      <c r="Q167" s="8">
        <v>8.6199999999999999E-2</v>
      </c>
      <c r="R167" s="8">
        <v>1.046</v>
      </c>
    </row>
    <row r="168" spans="1:18" hidden="1" x14ac:dyDescent="0.3">
      <c r="A168" s="10" t="s">
        <v>901</v>
      </c>
      <c r="B168" s="8">
        <v>0.70099999999999996</v>
      </c>
      <c r="C168" s="8">
        <v>0.29899999999999999</v>
      </c>
      <c r="D168" s="6" t="s">
        <v>1981</v>
      </c>
      <c r="E168" s="8">
        <v>0.89800000000000002</v>
      </c>
      <c r="F168" s="6" t="s">
        <v>1982</v>
      </c>
      <c r="G168" s="6" t="s">
        <v>1139</v>
      </c>
      <c r="H168" s="6" t="s">
        <v>1140</v>
      </c>
      <c r="I168" s="6">
        <v>0.03</v>
      </c>
      <c r="J168" s="8">
        <v>0.60440000000000005</v>
      </c>
      <c r="K168" s="8">
        <v>1.8449</v>
      </c>
      <c r="L168" s="6">
        <v>332</v>
      </c>
      <c r="M168" s="6" t="s">
        <v>189</v>
      </c>
      <c r="N168" s="6">
        <v>3.85</v>
      </c>
      <c r="O168" s="6" t="s">
        <v>1983</v>
      </c>
      <c r="P168" s="6" t="s">
        <v>1984</v>
      </c>
      <c r="Q168" s="8">
        <v>0.31140000000000001</v>
      </c>
      <c r="R168" s="8">
        <v>3.7886000000000002</v>
      </c>
    </row>
    <row r="169" spans="1:18" hidden="1" x14ac:dyDescent="0.3">
      <c r="A169" s="9" t="s">
        <v>902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</sheetData>
  <autoFilter ref="A1:R169" xr:uid="{0EB9EA2E-C4C8-4119-85E6-BCDB5186EF9E}">
    <filterColumn colId="0">
      <colorFilter dxfId="0" cellColor="0"/>
    </filterColumn>
  </autoFilter>
  <hyperlinks>
    <hyperlink ref="A2" r:id="rId1" xr:uid="{0C89D8B9-46CF-4533-A066-37071033DAFB}"/>
    <hyperlink ref="A25" r:id="rId2" xr:uid="{BC5B8F39-C500-4613-AFB9-063878D94A65}"/>
    <hyperlink ref="A32" r:id="rId3" xr:uid="{C78460F6-B44B-4F46-B5E5-00EBD620ECFA}"/>
    <hyperlink ref="A33" r:id="rId4" xr:uid="{D65D4BB8-006C-4D0D-B0BD-479557FA8256}"/>
    <hyperlink ref="A34" r:id="rId5" xr:uid="{36A571A8-5D85-4A72-A510-EEEC9A7D6702}"/>
    <hyperlink ref="A38" r:id="rId6" xr:uid="{3106BF5E-F99B-4EA6-AD6B-C76009998754}"/>
    <hyperlink ref="A40" r:id="rId7" xr:uid="{D21A632A-777B-4CEC-8305-86088BA33362}"/>
    <hyperlink ref="A41" r:id="rId8" xr:uid="{21A43DFE-C66C-4EFE-81F4-F3DD46B91FD2}"/>
    <hyperlink ref="A45" r:id="rId9" xr:uid="{7FCDF51B-8286-44F0-86FD-E0450FA8E6FE}"/>
    <hyperlink ref="A51" r:id="rId10" xr:uid="{68AB052C-6154-45AD-A3F4-9F06482104FA}"/>
    <hyperlink ref="A52" r:id="rId11" xr:uid="{C1896B90-28F6-4436-9220-23424D3FB315}"/>
    <hyperlink ref="A53" r:id="rId12" xr:uid="{198777B6-C292-4C1E-A81F-CA8B3F0A611C}"/>
    <hyperlink ref="A64" r:id="rId13" xr:uid="{CFB99F4C-05B4-49F2-A520-61A0AA07A6AE}"/>
    <hyperlink ref="A74" r:id="rId14" xr:uid="{3AF52628-27EC-4C80-8DC3-F975A83184EC}"/>
    <hyperlink ref="A106" r:id="rId15" xr:uid="{8F92C070-5FBD-4029-8347-7EDFFB6AE4C3}"/>
    <hyperlink ref="A123" r:id="rId16" xr:uid="{F1850A45-3BB7-4FEA-9867-6B5CBDC85B9F}"/>
    <hyperlink ref="A132" r:id="rId17" xr:uid="{85EC65DC-CD09-4C98-A3F3-066A9B0B258F}"/>
    <hyperlink ref="A138" r:id="rId18" xr:uid="{90A18869-88B4-41CF-9EDF-3DEAB98C652D}"/>
    <hyperlink ref="A152" r:id="rId19" xr:uid="{17083652-1CC7-4D51-A5AC-D4AA0E0970F1}"/>
    <hyperlink ref="A157" r:id="rId20" xr:uid="{D4C2D89D-632D-4FB9-9805-0B3EDA740E99}"/>
    <hyperlink ref="A159" r:id="rId21" xr:uid="{24397787-92C9-44B7-81C3-19103F5641EA}"/>
    <hyperlink ref="A160" r:id="rId22" xr:uid="{DF40DD2F-DD0B-4F3E-8519-CDED248BB5E7}"/>
    <hyperlink ref="A168" r:id="rId23" xr:uid="{98B1EE89-30C3-4EF9-8221-7AE0B0DF0ADF}"/>
    <hyperlink ref="A8" r:id="rId24" xr:uid="{BF4F61B2-A0D0-4DDB-B47A-3A8DF2D55AC1}"/>
    <hyperlink ref="A10" r:id="rId25" xr:uid="{FFD84889-3D3C-4D47-95F8-D98B0C7866AD}"/>
    <hyperlink ref="A145" r:id="rId26" xr:uid="{B4928D3C-F55C-4591-B15B-64A68241BCD6}"/>
    <hyperlink ref="A147" r:id="rId27" xr:uid="{939A5B8D-5630-4FD6-B12E-02A57ED000F4}"/>
    <hyperlink ref="A148" r:id="rId28" xr:uid="{3BD20B43-743F-47CB-8026-A93152FDCBDF}"/>
    <hyperlink ref="A161" r:id="rId29" xr:uid="{15A91FAD-3D04-45A5-BB4E-D87B2D0B64D0}"/>
    <hyperlink ref="A163" r:id="rId30" xr:uid="{081D6C5B-8F78-4C08-BFD3-87C5449AC0C6}"/>
    <hyperlink ref="A164" r:id="rId31" xr:uid="{24BE26F0-6201-4AA8-A415-43728A8BB634}"/>
    <hyperlink ref="A165" r:id="rId32" xr:uid="{F54F6B3C-0C5D-481B-B18B-0AAF18C5EFC6}"/>
    <hyperlink ref="A57" r:id="rId33" xr:uid="{BA154E61-0B77-45CF-AC35-90097E0F9E33}"/>
    <hyperlink ref="A60" r:id="rId34" xr:uid="{F870E382-B084-4BE3-B2DA-0E78D6B2E343}"/>
    <hyperlink ref="A135" r:id="rId35" xr:uid="{AA716E1C-8D6B-4AEB-A07A-71A94B148BDC}"/>
    <hyperlink ref="A139" r:id="rId36" xr:uid="{69060671-4F03-4BFA-A102-656648F727BA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174A2-6856-4098-8073-8604F7256B00}">
  <dimension ref="A1:R99"/>
  <sheetViews>
    <sheetView workbookViewId="0">
      <selection activeCell="B2" sqref="B2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7.21875" bestFit="1" customWidth="1"/>
    <col min="5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9.88671875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77734375" bestFit="1" customWidth="1"/>
    <col min="18" max="18" width="8.664062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6" t="s">
        <v>196</v>
      </c>
      <c r="B2" s="8">
        <v>0.72699999999999998</v>
      </c>
      <c r="C2" s="8">
        <v>0.27300000000000002</v>
      </c>
      <c r="D2" s="48">
        <v>0.48699999999999999</v>
      </c>
      <c r="E2" s="8">
        <v>0.78300000000000003</v>
      </c>
      <c r="F2" s="6" t="s">
        <v>7456</v>
      </c>
      <c r="G2" s="6" t="s">
        <v>6157</v>
      </c>
      <c r="H2" s="6" t="s">
        <v>6516</v>
      </c>
      <c r="I2" s="6">
        <v>0.09</v>
      </c>
      <c r="J2" s="8">
        <v>0.74760000000000004</v>
      </c>
      <c r="K2" s="8">
        <v>0.48649999999999999</v>
      </c>
      <c r="L2" s="6">
        <v>48</v>
      </c>
      <c r="M2" s="6" t="s">
        <v>201</v>
      </c>
      <c r="N2" s="6">
        <v>2.77</v>
      </c>
      <c r="O2" s="6" t="s">
        <v>7457</v>
      </c>
      <c r="P2" s="6" t="s">
        <v>7458</v>
      </c>
      <c r="Q2" s="8">
        <v>7.4999999999999997E-2</v>
      </c>
      <c r="R2" s="8">
        <v>0.93530000000000002</v>
      </c>
    </row>
    <row r="3" spans="1:18" x14ac:dyDescent="0.3">
      <c r="A3" s="6" t="s">
        <v>27</v>
      </c>
      <c r="B3" s="8">
        <v>0.69</v>
      </c>
      <c r="C3" s="8">
        <v>0.31</v>
      </c>
      <c r="D3" s="48">
        <v>0.26300000000000001</v>
      </c>
      <c r="E3" s="8">
        <v>0.127</v>
      </c>
      <c r="F3" s="6" t="s">
        <v>7459</v>
      </c>
      <c r="G3" s="6" t="s">
        <v>2048</v>
      </c>
      <c r="H3" s="6" t="s">
        <v>31</v>
      </c>
      <c r="I3" s="6">
        <v>0.27</v>
      </c>
      <c r="J3" s="8">
        <v>0.1004</v>
      </c>
      <c r="K3" s="8">
        <v>0.26340000000000002</v>
      </c>
      <c r="L3" s="6">
        <v>68</v>
      </c>
      <c r="M3" s="6" t="s">
        <v>32</v>
      </c>
      <c r="N3" s="6">
        <v>5.8</v>
      </c>
      <c r="O3" s="6" t="s">
        <v>7460</v>
      </c>
      <c r="P3" s="6" t="s">
        <v>7461</v>
      </c>
      <c r="Q3" s="8">
        <v>6.6E-3</v>
      </c>
      <c r="R3" s="8">
        <v>8.0699999999999994E-2</v>
      </c>
    </row>
    <row r="4" spans="1:18" x14ac:dyDescent="0.3">
      <c r="A4" s="6" t="s">
        <v>109</v>
      </c>
      <c r="B4" s="8">
        <v>0.78300000000000003</v>
      </c>
      <c r="C4" s="8">
        <v>0.217</v>
      </c>
      <c r="D4" s="48">
        <v>0.92800000000000005</v>
      </c>
      <c r="E4" s="8">
        <v>0.54600000000000004</v>
      </c>
      <c r="F4" s="6" t="s">
        <v>7462</v>
      </c>
      <c r="G4" s="6" t="s">
        <v>112</v>
      </c>
      <c r="H4" s="6" t="s">
        <v>113</v>
      </c>
      <c r="I4" s="6">
        <v>0.09</v>
      </c>
      <c r="J4" s="8">
        <v>0.21129999999999999</v>
      </c>
      <c r="K4" s="8">
        <v>0.92849999999999999</v>
      </c>
      <c r="L4" s="6">
        <v>15</v>
      </c>
      <c r="M4" s="6" t="s">
        <v>32</v>
      </c>
      <c r="N4" s="6">
        <v>6.29</v>
      </c>
      <c r="O4" s="6" t="s">
        <v>7463</v>
      </c>
      <c r="P4" s="6" t="s">
        <v>7464</v>
      </c>
      <c r="Q4" s="8">
        <v>4.2299999999999997E-2</v>
      </c>
      <c r="R4" s="8">
        <v>0.48480000000000001</v>
      </c>
    </row>
    <row r="5" spans="1:18" x14ac:dyDescent="0.3">
      <c r="A5" s="6" t="s">
        <v>330</v>
      </c>
      <c r="B5" s="8">
        <v>0.73299999999999998</v>
      </c>
      <c r="C5" s="8">
        <v>0.26700000000000002</v>
      </c>
      <c r="D5" s="48">
        <v>0.105</v>
      </c>
      <c r="E5" s="8">
        <v>0.33800000000000002</v>
      </c>
      <c r="F5" s="6" t="s">
        <v>7465</v>
      </c>
      <c r="G5" s="6" t="s">
        <v>5982</v>
      </c>
      <c r="H5" s="6" t="s">
        <v>5983</v>
      </c>
      <c r="I5" s="6">
        <v>0.09</v>
      </c>
      <c r="J5" s="8">
        <v>0.96870000000000001</v>
      </c>
      <c r="K5" s="8">
        <v>0.1051</v>
      </c>
      <c r="L5" s="6">
        <v>438</v>
      </c>
      <c r="M5" s="6" t="s">
        <v>335</v>
      </c>
      <c r="N5" s="6">
        <v>18.899999999999999</v>
      </c>
      <c r="O5" s="6" t="s">
        <v>7466</v>
      </c>
      <c r="P5" s="6" t="s">
        <v>3365</v>
      </c>
      <c r="Q5" s="8">
        <v>4.4299999999999999E-2</v>
      </c>
      <c r="R5" s="8">
        <v>0.53739999999999999</v>
      </c>
    </row>
    <row r="6" spans="1:18" x14ac:dyDescent="0.3">
      <c r="A6" s="6" t="s">
        <v>1990</v>
      </c>
      <c r="B6" s="8">
        <v>0.78900000000000003</v>
      </c>
      <c r="C6" s="8">
        <v>0.21099999999999999</v>
      </c>
      <c r="D6" s="48">
        <v>0.72899999999999998</v>
      </c>
      <c r="E6" s="8">
        <v>0.77500000000000002</v>
      </c>
      <c r="F6" s="6" t="s">
        <v>2678</v>
      </c>
      <c r="G6" s="6" t="s">
        <v>2057</v>
      </c>
      <c r="H6" s="6" t="s">
        <v>5160</v>
      </c>
      <c r="I6" s="6">
        <v>0.11</v>
      </c>
      <c r="J6" s="8">
        <v>4.0000000000000002E-4</v>
      </c>
      <c r="K6" s="8">
        <v>0.7288</v>
      </c>
      <c r="L6" s="6">
        <v>6</v>
      </c>
      <c r="M6" s="6" t="s">
        <v>6697</v>
      </c>
      <c r="N6" s="6">
        <v>0.33</v>
      </c>
      <c r="O6" s="6" t="s">
        <v>7467</v>
      </c>
      <c r="P6" s="6" t="s">
        <v>7468</v>
      </c>
      <c r="Q6" s="8">
        <v>0.1744</v>
      </c>
      <c r="R6" s="8">
        <v>2.1154999999999999</v>
      </c>
    </row>
    <row r="7" spans="1:18" x14ac:dyDescent="0.3">
      <c r="A7" s="6" t="s">
        <v>60</v>
      </c>
      <c r="B7" s="8">
        <v>0.76900000000000002</v>
      </c>
      <c r="C7" s="8">
        <v>0.23100000000000001</v>
      </c>
      <c r="D7" s="48">
        <v>0.51900000000000002</v>
      </c>
      <c r="E7" s="8">
        <v>0.32400000000000001</v>
      </c>
      <c r="F7" s="6" t="s">
        <v>2552</v>
      </c>
      <c r="G7" s="6" t="s">
        <v>63</v>
      </c>
      <c r="H7" s="6" t="s">
        <v>64</v>
      </c>
      <c r="I7" s="6">
        <v>0.14000000000000001</v>
      </c>
      <c r="J7" s="8">
        <v>7.0099999999999996E-2</v>
      </c>
      <c r="K7" s="8">
        <v>0.51890000000000003</v>
      </c>
      <c r="L7" s="6">
        <v>34</v>
      </c>
      <c r="M7" s="6" t="s">
        <v>1185</v>
      </c>
      <c r="N7" s="6">
        <v>14.48</v>
      </c>
      <c r="O7" s="6" t="s">
        <v>7469</v>
      </c>
      <c r="P7" s="6" t="s">
        <v>7470</v>
      </c>
      <c r="Q7" s="8">
        <v>3.0999999999999999E-3</v>
      </c>
      <c r="R7" s="8">
        <v>2.7E-2</v>
      </c>
    </row>
    <row r="8" spans="1:18" x14ac:dyDescent="0.3">
      <c r="A8" s="6" t="s">
        <v>354</v>
      </c>
      <c r="B8" s="8">
        <v>0.73</v>
      </c>
      <c r="C8" s="8">
        <v>0.27</v>
      </c>
      <c r="D8" s="48">
        <v>6.7000000000000004E-2</v>
      </c>
      <c r="E8" s="8">
        <v>0.214</v>
      </c>
      <c r="F8" s="6" t="s">
        <v>7471</v>
      </c>
      <c r="G8" s="6" t="s">
        <v>357</v>
      </c>
      <c r="H8" s="6" t="s">
        <v>3911</v>
      </c>
      <c r="I8" s="6">
        <v>0.14000000000000001</v>
      </c>
      <c r="J8" s="8">
        <v>0.95189999999999997</v>
      </c>
      <c r="K8" s="8">
        <v>6.7000000000000004E-2</v>
      </c>
      <c r="L8" s="6">
        <v>84</v>
      </c>
      <c r="M8" s="6" t="s">
        <v>106</v>
      </c>
      <c r="N8" s="6">
        <v>14.05</v>
      </c>
      <c r="O8" s="6" t="s">
        <v>7187</v>
      </c>
      <c r="P8" s="6" t="s">
        <v>6434</v>
      </c>
      <c r="Q8" s="8">
        <v>2.8400000000000002E-2</v>
      </c>
      <c r="R8" s="8">
        <v>0.36870000000000003</v>
      </c>
    </row>
    <row r="9" spans="1:18" x14ac:dyDescent="0.3">
      <c r="A9" s="6" t="s">
        <v>1993</v>
      </c>
      <c r="B9" s="8">
        <v>0.72599999999999998</v>
      </c>
      <c r="C9" s="8">
        <v>0.27400000000000002</v>
      </c>
      <c r="D9" s="48">
        <v>0.69699999999999995</v>
      </c>
      <c r="E9" s="8">
        <v>0.72799999999999998</v>
      </c>
      <c r="F9" s="6">
        <v>470</v>
      </c>
      <c r="G9" s="6" t="s">
        <v>6704</v>
      </c>
      <c r="H9" s="6" t="s">
        <v>2077</v>
      </c>
      <c r="I9" s="6">
        <v>0.27</v>
      </c>
      <c r="J9" s="8">
        <v>0.37669999999999998</v>
      </c>
      <c r="K9" s="8">
        <v>0.69699999999999995</v>
      </c>
      <c r="L9" s="6">
        <v>0</v>
      </c>
      <c r="M9" s="6" t="s">
        <v>106</v>
      </c>
      <c r="N9" s="6">
        <v>10.49</v>
      </c>
      <c r="O9" s="6" t="s">
        <v>7331</v>
      </c>
      <c r="P9" s="6" t="s">
        <v>7332</v>
      </c>
      <c r="Q9" s="8">
        <v>6.6799999999999998E-2</v>
      </c>
      <c r="R9" s="8">
        <v>0.81089999999999995</v>
      </c>
    </row>
    <row r="10" spans="1:18" x14ac:dyDescent="0.3">
      <c r="A10" s="6" t="s">
        <v>361</v>
      </c>
      <c r="B10" s="8">
        <v>0.78700000000000003</v>
      </c>
      <c r="C10" s="8">
        <v>0.21299999999999999</v>
      </c>
      <c r="D10" s="48">
        <v>0.27</v>
      </c>
      <c r="E10" s="8">
        <v>0.60499999999999998</v>
      </c>
      <c r="F10" s="6">
        <v>141</v>
      </c>
      <c r="G10" s="6" t="s">
        <v>5600</v>
      </c>
      <c r="H10" s="6" t="s">
        <v>5601</v>
      </c>
      <c r="I10" s="6">
        <v>0.32</v>
      </c>
      <c r="J10" s="8">
        <v>0.34370000000000001</v>
      </c>
      <c r="K10" s="8">
        <v>0.2697</v>
      </c>
      <c r="L10" s="6">
        <v>0</v>
      </c>
      <c r="M10" s="6" t="s">
        <v>195</v>
      </c>
      <c r="N10" s="6">
        <v>6.22</v>
      </c>
      <c r="O10" s="6" t="s">
        <v>7333</v>
      </c>
      <c r="P10" s="6" t="s">
        <v>5822</v>
      </c>
      <c r="Q10" s="8">
        <v>0.1263</v>
      </c>
      <c r="R10" s="8">
        <v>1.5327</v>
      </c>
    </row>
    <row r="11" spans="1:18" x14ac:dyDescent="0.3">
      <c r="A11" s="6" t="s">
        <v>367</v>
      </c>
      <c r="B11" s="8">
        <v>0.60299999999999998</v>
      </c>
      <c r="C11" s="8">
        <v>0.39700000000000002</v>
      </c>
      <c r="D11" s="48">
        <v>0.16500000000000001</v>
      </c>
      <c r="E11" s="8">
        <v>0.40500000000000003</v>
      </c>
      <c r="F11" s="6" t="s">
        <v>6860</v>
      </c>
      <c r="G11" s="6" t="s">
        <v>370</v>
      </c>
      <c r="H11" s="6" t="s">
        <v>371</v>
      </c>
      <c r="I11" s="6">
        <v>0.06</v>
      </c>
      <c r="J11" s="8">
        <v>0.98980000000000001</v>
      </c>
      <c r="K11" s="8">
        <v>0.1648</v>
      </c>
      <c r="L11" s="6">
        <v>0</v>
      </c>
      <c r="M11" s="6" t="s">
        <v>106</v>
      </c>
      <c r="N11" s="6">
        <v>6.63</v>
      </c>
      <c r="O11" s="6" t="s">
        <v>6861</v>
      </c>
      <c r="P11" s="6" t="s">
        <v>6862</v>
      </c>
      <c r="Q11" s="8">
        <v>0</v>
      </c>
      <c r="R11" s="8">
        <v>0</v>
      </c>
    </row>
    <row r="12" spans="1:18" x14ac:dyDescent="0.3">
      <c r="A12" s="6" t="s">
        <v>374</v>
      </c>
      <c r="B12" s="8">
        <v>0.70699999999999996</v>
      </c>
      <c r="C12" s="8">
        <v>0.29299999999999998</v>
      </c>
      <c r="D12" s="48">
        <v>0.16300000000000001</v>
      </c>
      <c r="E12" s="8">
        <v>0.33200000000000002</v>
      </c>
      <c r="F12" s="6">
        <v>587</v>
      </c>
      <c r="G12" s="6" t="s">
        <v>377</v>
      </c>
      <c r="H12" s="6" t="s">
        <v>5803</v>
      </c>
      <c r="I12" s="6">
        <v>0.1</v>
      </c>
      <c r="J12" s="8">
        <v>0.89370000000000005</v>
      </c>
      <c r="K12" s="8">
        <v>0.16339999999999999</v>
      </c>
      <c r="L12" s="6">
        <v>95</v>
      </c>
      <c r="M12" s="6" t="s">
        <v>70</v>
      </c>
      <c r="N12" s="6">
        <v>1.29</v>
      </c>
      <c r="O12" s="6" t="s">
        <v>7472</v>
      </c>
      <c r="P12" s="6" t="s">
        <v>7473</v>
      </c>
      <c r="Q12" s="8">
        <v>5.5399999999999998E-2</v>
      </c>
      <c r="R12" s="8">
        <v>0.6724</v>
      </c>
    </row>
    <row r="13" spans="1:18" x14ac:dyDescent="0.3">
      <c r="A13" s="6" t="s">
        <v>382</v>
      </c>
      <c r="B13" s="8">
        <v>0.77700000000000002</v>
      </c>
      <c r="C13" s="8">
        <v>0.223</v>
      </c>
      <c r="D13" s="48">
        <v>0.245</v>
      </c>
      <c r="E13" s="8">
        <v>0.38300000000000001</v>
      </c>
      <c r="F13" s="6">
        <v>960</v>
      </c>
      <c r="G13" s="6" t="s">
        <v>5806</v>
      </c>
      <c r="H13" s="6" t="s">
        <v>5609</v>
      </c>
      <c r="I13" s="6">
        <v>0.28999999999999998</v>
      </c>
      <c r="J13" s="8">
        <v>0.3982</v>
      </c>
      <c r="K13" s="8">
        <v>0.245</v>
      </c>
      <c r="L13" s="6">
        <v>0</v>
      </c>
      <c r="M13" s="6" t="s">
        <v>106</v>
      </c>
      <c r="N13" s="6">
        <v>16.899999999999999</v>
      </c>
      <c r="O13" s="6" t="s">
        <v>7336</v>
      </c>
      <c r="P13" s="6" t="s">
        <v>7337</v>
      </c>
      <c r="Q13" s="8">
        <v>3.9300000000000002E-2</v>
      </c>
      <c r="R13" s="8">
        <v>0.4763</v>
      </c>
    </row>
    <row r="14" spans="1:18" x14ac:dyDescent="0.3">
      <c r="A14" s="6" t="s">
        <v>1999</v>
      </c>
      <c r="B14" s="8">
        <v>0.749</v>
      </c>
      <c r="C14" s="8">
        <v>0.251</v>
      </c>
      <c r="D14" s="48">
        <v>0.65400000000000003</v>
      </c>
      <c r="E14" s="8">
        <v>0.58599999999999997</v>
      </c>
      <c r="F14" s="6">
        <v>681</v>
      </c>
      <c r="G14" s="6" t="s">
        <v>5614</v>
      </c>
      <c r="H14" s="6" t="s">
        <v>298</v>
      </c>
      <c r="I14" s="6">
        <v>0.13</v>
      </c>
      <c r="J14" s="8">
        <v>0.56830000000000003</v>
      </c>
      <c r="K14" s="8">
        <v>0.6542</v>
      </c>
      <c r="L14" s="6">
        <v>8</v>
      </c>
      <c r="M14" s="6" t="s">
        <v>217</v>
      </c>
      <c r="N14" s="6">
        <v>14.54</v>
      </c>
      <c r="O14" s="6" t="s">
        <v>1783</v>
      </c>
      <c r="P14" s="6" t="s">
        <v>6374</v>
      </c>
      <c r="Q14" s="8">
        <v>0.40649999999999997</v>
      </c>
      <c r="R14" s="8">
        <v>4.9408000000000003</v>
      </c>
    </row>
    <row r="15" spans="1:18" x14ac:dyDescent="0.3">
      <c r="A15" s="6" t="s">
        <v>863</v>
      </c>
      <c r="B15" s="8">
        <v>0.71299999999999997</v>
      </c>
      <c r="C15" s="8">
        <v>0.28699999999999998</v>
      </c>
      <c r="D15" s="48">
        <v>0.216</v>
      </c>
      <c r="E15" s="8">
        <v>0.42199999999999999</v>
      </c>
      <c r="F15" s="6" t="s">
        <v>3014</v>
      </c>
      <c r="G15" s="6" t="s">
        <v>2109</v>
      </c>
      <c r="H15" s="6" t="s">
        <v>918</v>
      </c>
      <c r="I15" s="6">
        <v>0.22</v>
      </c>
      <c r="J15" s="8">
        <v>0.89870000000000005</v>
      </c>
      <c r="K15" s="8">
        <v>0.2157</v>
      </c>
      <c r="L15" s="6">
        <v>9</v>
      </c>
      <c r="M15" s="6" t="s">
        <v>106</v>
      </c>
      <c r="N15" s="6">
        <v>7.64</v>
      </c>
      <c r="O15" s="6" t="s">
        <v>7474</v>
      </c>
      <c r="P15" s="6" t="s">
        <v>7340</v>
      </c>
      <c r="Q15" s="8">
        <v>8.0799999999999997E-2</v>
      </c>
      <c r="R15" s="8">
        <v>1.0103</v>
      </c>
    </row>
    <row r="16" spans="1:18" x14ac:dyDescent="0.3">
      <c r="A16" s="6" t="s">
        <v>2003</v>
      </c>
      <c r="B16" s="8">
        <v>0.93700000000000006</v>
      </c>
      <c r="C16" s="8">
        <v>6.3E-2</v>
      </c>
      <c r="D16" s="48">
        <v>7.9000000000000001E-2</v>
      </c>
      <c r="E16" s="8">
        <v>0.42399999999999999</v>
      </c>
      <c r="F16" s="6">
        <v>395</v>
      </c>
      <c r="G16" s="6" t="s">
        <v>2122</v>
      </c>
      <c r="H16" s="6" t="s">
        <v>2123</v>
      </c>
      <c r="I16" s="6">
        <v>0.31</v>
      </c>
      <c r="J16" s="8">
        <v>0.8337</v>
      </c>
      <c r="K16" s="8">
        <v>7.9000000000000001E-2</v>
      </c>
      <c r="L16" s="6">
        <v>2</v>
      </c>
      <c r="M16" s="6" t="s">
        <v>2163</v>
      </c>
      <c r="N16" s="6">
        <v>15.1</v>
      </c>
      <c r="O16" s="6" t="s">
        <v>7475</v>
      </c>
      <c r="P16" s="6" t="s">
        <v>6548</v>
      </c>
      <c r="Q16" s="8">
        <v>1.6999999999999999E-3</v>
      </c>
      <c r="R16" s="8">
        <v>2.0799999999999999E-2</v>
      </c>
    </row>
    <row r="17" spans="1:18" x14ac:dyDescent="0.3">
      <c r="A17" s="6" t="s">
        <v>2004</v>
      </c>
      <c r="B17" s="8">
        <v>0.79100000000000004</v>
      </c>
      <c r="C17" s="8">
        <v>0.20899999999999999</v>
      </c>
      <c r="D17" s="48">
        <v>0.247</v>
      </c>
      <c r="E17" s="8">
        <v>0.39200000000000002</v>
      </c>
      <c r="F17" s="6" t="s">
        <v>7476</v>
      </c>
      <c r="G17" s="6" t="s">
        <v>2127</v>
      </c>
      <c r="H17" s="6" t="s">
        <v>2514</v>
      </c>
      <c r="I17" s="6">
        <v>0.37</v>
      </c>
      <c r="J17" s="8">
        <v>0.96199999999999997</v>
      </c>
      <c r="K17" s="8">
        <v>0.2467</v>
      </c>
      <c r="L17" s="6">
        <v>8</v>
      </c>
      <c r="M17" s="6" t="s">
        <v>2129</v>
      </c>
      <c r="N17" s="6">
        <v>107.79</v>
      </c>
      <c r="O17" s="6" t="s">
        <v>7477</v>
      </c>
      <c r="P17" s="6" t="s">
        <v>3404</v>
      </c>
      <c r="Q17" s="8">
        <v>5.3E-3</v>
      </c>
      <c r="R17" s="8">
        <v>6.9199999999999998E-2</v>
      </c>
    </row>
    <row r="18" spans="1:18" x14ac:dyDescent="0.3">
      <c r="A18" s="6" t="s">
        <v>2005</v>
      </c>
      <c r="B18" s="8">
        <v>0.71599999999999997</v>
      </c>
      <c r="C18" s="8">
        <v>0.28399999999999997</v>
      </c>
      <c r="D18" s="48">
        <v>0.72199999999999998</v>
      </c>
      <c r="E18" s="8">
        <v>0.45800000000000002</v>
      </c>
      <c r="F18" s="6" t="s">
        <v>7478</v>
      </c>
      <c r="G18" s="6" t="s">
        <v>7194</v>
      </c>
      <c r="H18" s="6" t="s">
        <v>7195</v>
      </c>
      <c r="I18" s="6">
        <v>0.15</v>
      </c>
      <c r="J18" s="8">
        <v>0.55220000000000002</v>
      </c>
      <c r="K18" s="8">
        <v>0.72219999999999995</v>
      </c>
      <c r="L18" s="6">
        <v>33</v>
      </c>
      <c r="M18" s="6" t="s">
        <v>106</v>
      </c>
      <c r="N18" s="6">
        <v>3.85</v>
      </c>
      <c r="O18" s="6" t="s">
        <v>7479</v>
      </c>
      <c r="P18" s="6" t="s">
        <v>7480</v>
      </c>
      <c r="Q18" s="8">
        <v>-5.0099999999999999E-2</v>
      </c>
      <c r="R18" s="8">
        <v>-0.60009999999999997</v>
      </c>
    </row>
    <row r="19" spans="1:18" x14ac:dyDescent="0.3">
      <c r="A19" s="6" t="s">
        <v>2007</v>
      </c>
      <c r="B19" s="8">
        <v>0.873</v>
      </c>
      <c r="C19" s="8">
        <v>0.127</v>
      </c>
      <c r="D19" s="48">
        <v>0.151</v>
      </c>
      <c r="E19" s="8">
        <v>0.28899999999999998</v>
      </c>
      <c r="F19" s="6">
        <v>566</v>
      </c>
      <c r="G19" s="6" t="s">
        <v>4657</v>
      </c>
      <c r="H19" s="6" t="s">
        <v>4658</v>
      </c>
      <c r="I19" s="6">
        <v>0.21</v>
      </c>
      <c r="J19" s="8">
        <v>2.2700000000000001E-2</v>
      </c>
      <c r="K19" s="8">
        <v>0.15129999999999999</v>
      </c>
      <c r="L19" s="6">
        <v>9</v>
      </c>
      <c r="M19" s="6" t="s">
        <v>189</v>
      </c>
      <c r="N19" s="6">
        <v>8.41</v>
      </c>
      <c r="O19" s="6" t="s">
        <v>7198</v>
      </c>
      <c r="P19" s="6" t="s">
        <v>7481</v>
      </c>
      <c r="Q19" s="8">
        <v>7.17E-2</v>
      </c>
      <c r="R19" s="8">
        <v>0.89170000000000005</v>
      </c>
    </row>
    <row r="20" spans="1:18" x14ac:dyDescent="0.3">
      <c r="A20" s="6" t="s">
        <v>2008</v>
      </c>
      <c r="B20" s="8">
        <v>0.66800000000000004</v>
      </c>
      <c r="C20" s="8">
        <v>0.33200000000000002</v>
      </c>
      <c r="D20" s="48">
        <v>0.51300000000000001</v>
      </c>
      <c r="E20" s="8">
        <v>0.44500000000000001</v>
      </c>
      <c r="F20" s="6" t="s">
        <v>7482</v>
      </c>
      <c r="G20" s="6" t="s">
        <v>2147</v>
      </c>
      <c r="H20" s="6" t="s">
        <v>2148</v>
      </c>
      <c r="I20" s="6">
        <v>0.03</v>
      </c>
      <c r="J20" s="8">
        <v>0.1852</v>
      </c>
      <c r="K20" s="8">
        <v>0.51329999999999998</v>
      </c>
      <c r="L20" s="6">
        <v>55</v>
      </c>
      <c r="M20" s="6" t="s">
        <v>10</v>
      </c>
      <c r="N20" s="6">
        <v>0.41</v>
      </c>
      <c r="O20" s="6" t="s">
        <v>7050</v>
      </c>
      <c r="P20" s="6" t="s">
        <v>7346</v>
      </c>
      <c r="Q20" s="8">
        <v>-0.21970000000000001</v>
      </c>
      <c r="R20" s="8">
        <v>-1</v>
      </c>
    </row>
    <row r="21" spans="1:18" x14ac:dyDescent="0.3">
      <c r="A21" s="6" t="s">
        <v>2009</v>
      </c>
      <c r="B21" s="8">
        <v>0.58799999999999997</v>
      </c>
      <c r="C21" s="8">
        <v>0.41199999999999998</v>
      </c>
      <c r="D21" s="48">
        <v>0.13200000000000001</v>
      </c>
      <c r="E21" s="8">
        <v>0.43</v>
      </c>
      <c r="F21" s="6" t="s">
        <v>7483</v>
      </c>
      <c r="G21" s="6" t="s">
        <v>2152</v>
      </c>
      <c r="H21" s="6" t="s">
        <v>6722</v>
      </c>
      <c r="I21" s="6">
        <v>0.19</v>
      </c>
      <c r="J21" s="8">
        <v>0.73460000000000003</v>
      </c>
      <c r="K21" s="8">
        <v>0.13150000000000001</v>
      </c>
      <c r="L21" s="6">
        <v>8</v>
      </c>
      <c r="M21" s="6" t="s">
        <v>106</v>
      </c>
      <c r="N21" s="6">
        <v>47.27</v>
      </c>
      <c r="O21" s="6" t="s">
        <v>7484</v>
      </c>
      <c r="P21" s="6" t="s">
        <v>7485</v>
      </c>
      <c r="Q21" s="8">
        <v>9.98E-2</v>
      </c>
      <c r="R21" s="8">
        <v>1.2109000000000001</v>
      </c>
    </row>
    <row r="22" spans="1:18" x14ac:dyDescent="0.3">
      <c r="A22" s="6" t="s">
        <v>2013</v>
      </c>
      <c r="B22" s="8">
        <v>0.78400000000000003</v>
      </c>
      <c r="C22" s="8">
        <v>0.216</v>
      </c>
      <c r="D22" s="48">
        <v>7.5999999999999998E-2</v>
      </c>
      <c r="E22" s="8">
        <v>0.61399999999999999</v>
      </c>
      <c r="F22" s="6" t="s">
        <v>7486</v>
      </c>
      <c r="G22" s="6" t="s">
        <v>2170</v>
      </c>
      <c r="H22" s="6" t="s">
        <v>2171</v>
      </c>
      <c r="I22" s="6">
        <v>0.28000000000000003</v>
      </c>
      <c r="J22" s="8">
        <v>0.91910000000000003</v>
      </c>
      <c r="K22" s="8">
        <v>7.5700000000000003E-2</v>
      </c>
      <c r="L22" s="6">
        <v>4</v>
      </c>
      <c r="M22" s="6" t="s">
        <v>5631</v>
      </c>
      <c r="N22" s="6">
        <v>5.83</v>
      </c>
      <c r="O22" s="6" t="s">
        <v>7487</v>
      </c>
      <c r="P22" s="6" t="s">
        <v>7488</v>
      </c>
      <c r="Q22" s="8">
        <v>3.6299999999999999E-2</v>
      </c>
      <c r="R22" s="8">
        <v>0.44009999999999999</v>
      </c>
    </row>
    <row r="23" spans="1:18" x14ac:dyDescent="0.3">
      <c r="A23" s="6" t="s">
        <v>19</v>
      </c>
      <c r="B23" s="8">
        <v>0.67800000000000005</v>
      </c>
      <c r="C23" s="8">
        <v>0.32200000000000001</v>
      </c>
      <c r="D23" s="48">
        <v>4.3999999999999997E-2</v>
      </c>
      <c r="E23" s="8">
        <v>0.33500000000000002</v>
      </c>
      <c r="F23" s="6">
        <v>916</v>
      </c>
      <c r="G23" s="6" t="s">
        <v>22</v>
      </c>
      <c r="H23" s="6" t="s">
        <v>23</v>
      </c>
      <c r="I23" s="6">
        <v>0.1</v>
      </c>
      <c r="J23" s="8">
        <v>0.58799999999999997</v>
      </c>
      <c r="K23" s="8">
        <v>4.4400000000000002E-2</v>
      </c>
      <c r="L23" s="6">
        <v>14</v>
      </c>
      <c r="M23" s="6" t="s">
        <v>217</v>
      </c>
      <c r="N23" s="6">
        <v>1.5</v>
      </c>
      <c r="O23" s="6" t="s">
        <v>7489</v>
      </c>
      <c r="P23" s="6" t="s">
        <v>7490</v>
      </c>
      <c r="Q23" s="8">
        <v>-8.7999999999999995E-2</v>
      </c>
      <c r="R23" s="8">
        <v>-1</v>
      </c>
    </row>
    <row r="24" spans="1:18" x14ac:dyDescent="0.3">
      <c r="A24" s="6" t="s">
        <v>52</v>
      </c>
      <c r="B24" s="8">
        <v>0.71299999999999997</v>
      </c>
      <c r="C24" s="8">
        <v>0.28699999999999998</v>
      </c>
      <c r="D24" s="48">
        <v>0.05</v>
      </c>
      <c r="E24" s="8">
        <v>0.496</v>
      </c>
      <c r="F24" s="6" t="s">
        <v>7491</v>
      </c>
      <c r="G24" s="6" t="s">
        <v>6395</v>
      </c>
      <c r="H24" s="6" t="s">
        <v>3143</v>
      </c>
      <c r="I24" s="6">
        <v>0.02</v>
      </c>
      <c r="J24" s="8">
        <v>0.45340000000000003</v>
      </c>
      <c r="K24" s="8">
        <v>4.9599999999999998E-2</v>
      </c>
      <c r="L24" s="6">
        <v>27</v>
      </c>
      <c r="M24" s="6" t="s">
        <v>57</v>
      </c>
      <c r="N24" s="6">
        <v>0.43</v>
      </c>
      <c r="O24" s="6" t="s">
        <v>7492</v>
      </c>
      <c r="P24" s="6" t="s">
        <v>7493</v>
      </c>
      <c r="Q24" s="8">
        <v>-0.1037</v>
      </c>
      <c r="R24" s="8">
        <v>-1</v>
      </c>
    </row>
    <row r="25" spans="1:18" x14ac:dyDescent="0.3">
      <c r="A25" s="6" t="s">
        <v>92</v>
      </c>
      <c r="B25" s="8">
        <v>0.77800000000000002</v>
      </c>
      <c r="C25" s="8">
        <v>0.222</v>
      </c>
      <c r="D25" s="48">
        <v>0.45600000000000002</v>
      </c>
      <c r="E25" s="8">
        <v>0.42699999999999999</v>
      </c>
      <c r="F25" s="6" t="s">
        <v>7494</v>
      </c>
      <c r="G25" s="6" t="s">
        <v>95</v>
      </c>
      <c r="H25" s="6" t="s">
        <v>96</v>
      </c>
      <c r="I25" s="6">
        <v>0.03</v>
      </c>
      <c r="J25" s="8">
        <v>0.98229999999999995</v>
      </c>
      <c r="K25" s="8">
        <v>0.45590000000000003</v>
      </c>
      <c r="L25" s="6">
        <v>10</v>
      </c>
      <c r="M25" s="6" t="s">
        <v>335</v>
      </c>
      <c r="N25" s="6">
        <v>2.89</v>
      </c>
      <c r="O25" s="6" t="s">
        <v>6154</v>
      </c>
      <c r="P25" s="6" t="s">
        <v>7206</v>
      </c>
      <c r="Q25" s="8">
        <v>9.5999999999999992E-3</v>
      </c>
      <c r="R25" s="8">
        <v>0.14019999999999999</v>
      </c>
    </row>
    <row r="26" spans="1:18" x14ac:dyDescent="0.3">
      <c r="A26" s="6" t="s">
        <v>116</v>
      </c>
      <c r="B26" s="8">
        <v>0.94899999999999995</v>
      </c>
      <c r="C26" s="8">
        <v>5.0999999999999997E-2</v>
      </c>
      <c r="D26" s="48">
        <v>0.20699999999999999</v>
      </c>
      <c r="E26" s="8">
        <v>0.69699999999999995</v>
      </c>
      <c r="F26" s="6" t="s">
        <v>7495</v>
      </c>
      <c r="G26" s="6" t="s">
        <v>5837</v>
      </c>
      <c r="H26" s="6" t="s">
        <v>2186</v>
      </c>
      <c r="I26" s="6">
        <v>0.12</v>
      </c>
      <c r="J26" s="8">
        <v>0.30070000000000002</v>
      </c>
      <c r="K26" s="8">
        <v>0.20669999999999999</v>
      </c>
      <c r="L26" s="6">
        <v>7</v>
      </c>
      <c r="M26" s="6" t="s">
        <v>450</v>
      </c>
      <c r="N26" s="6">
        <v>3.44</v>
      </c>
      <c r="O26" s="6" t="s">
        <v>7360</v>
      </c>
      <c r="P26" s="6" t="s">
        <v>7065</v>
      </c>
      <c r="Q26" s="8">
        <v>3.3700000000000001E-2</v>
      </c>
      <c r="R26" s="8">
        <v>0.40860000000000002</v>
      </c>
    </row>
    <row r="27" spans="1:18" x14ac:dyDescent="0.3">
      <c r="A27" s="6" t="s">
        <v>147</v>
      </c>
      <c r="B27" s="8">
        <v>0.88</v>
      </c>
      <c r="C27" s="8">
        <v>0.12</v>
      </c>
      <c r="D27" s="48">
        <v>0.24099999999999999</v>
      </c>
      <c r="E27" s="8">
        <v>0.502</v>
      </c>
      <c r="F27" s="6">
        <v>542</v>
      </c>
      <c r="G27" s="6" t="s">
        <v>150</v>
      </c>
      <c r="H27" s="6" t="s">
        <v>5434</v>
      </c>
      <c r="I27" s="6">
        <v>0.14000000000000001</v>
      </c>
      <c r="J27" s="8">
        <v>2.0000000000000001E-4</v>
      </c>
      <c r="K27" s="8">
        <v>0.2407</v>
      </c>
      <c r="L27" s="6">
        <v>5</v>
      </c>
      <c r="M27" s="6" t="s">
        <v>152</v>
      </c>
      <c r="N27" s="6">
        <v>0.98</v>
      </c>
      <c r="O27" s="6" t="s">
        <v>7496</v>
      </c>
      <c r="P27" s="6" t="s">
        <v>7067</v>
      </c>
      <c r="Q27" s="8">
        <v>2.9700000000000001E-2</v>
      </c>
      <c r="R27" s="8">
        <v>0.36070000000000002</v>
      </c>
    </row>
    <row r="28" spans="1:18" x14ac:dyDescent="0.3">
      <c r="A28" s="6" t="s">
        <v>172</v>
      </c>
      <c r="B28" s="8">
        <v>0.57599999999999996</v>
      </c>
      <c r="C28" s="8">
        <v>0.42399999999999999</v>
      </c>
      <c r="D28" s="48">
        <v>0.104</v>
      </c>
      <c r="E28" s="8">
        <v>0.22500000000000001</v>
      </c>
      <c r="F28" s="6" t="s">
        <v>4886</v>
      </c>
      <c r="G28" s="6" t="s">
        <v>6900</v>
      </c>
      <c r="H28" s="6" t="s">
        <v>6901</v>
      </c>
      <c r="I28" s="6">
        <v>0.12</v>
      </c>
      <c r="J28" s="8">
        <v>4.41E-2</v>
      </c>
      <c r="K28" s="8">
        <v>0.10349999999999999</v>
      </c>
      <c r="L28" s="6">
        <v>11</v>
      </c>
      <c r="M28" s="6" t="s">
        <v>177</v>
      </c>
      <c r="N28" s="6">
        <v>9.52</v>
      </c>
      <c r="O28" s="6" t="s">
        <v>7497</v>
      </c>
      <c r="P28" s="6" t="s">
        <v>7498</v>
      </c>
      <c r="Q28" s="8">
        <v>0.10680000000000001</v>
      </c>
      <c r="R28" s="8">
        <v>1.2959000000000001</v>
      </c>
    </row>
    <row r="29" spans="1:18" x14ac:dyDescent="0.3">
      <c r="A29" s="6" t="s">
        <v>184</v>
      </c>
      <c r="B29" s="8">
        <v>0.64100000000000001</v>
      </c>
      <c r="C29" s="8">
        <v>0.35899999999999999</v>
      </c>
      <c r="D29" s="48">
        <v>1.9019999999999999</v>
      </c>
      <c r="E29" s="8">
        <v>0.59599999999999997</v>
      </c>
      <c r="F29" s="6">
        <v>781</v>
      </c>
      <c r="G29" s="6" t="s">
        <v>1221</v>
      </c>
      <c r="H29" s="6" t="s">
        <v>188</v>
      </c>
      <c r="I29" s="6">
        <v>0.1</v>
      </c>
      <c r="J29" s="8">
        <v>0.124</v>
      </c>
      <c r="K29" s="8">
        <v>1.9024000000000001</v>
      </c>
      <c r="L29" s="6">
        <v>122</v>
      </c>
      <c r="M29" s="6" t="s">
        <v>10</v>
      </c>
      <c r="N29" s="6">
        <v>0.39</v>
      </c>
      <c r="O29" s="6" t="s">
        <v>7499</v>
      </c>
      <c r="P29" s="6" t="s">
        <v>7500</v>
      </c>
      <c r="Q29" s="8">
        <v>-0.28949999999999998</v>
      </c>
      <c r="R29" s="8">
        <v>-1</v>
      </c>
    </row>
    <row r="30" spans="1:18" x14ac:dyDescent="0.3">
      <c r="A30" s="6" t="s">
        <v>236</v>
      </c>
      <c r="B30" s="8">
        <v>0.879</v>
      </c>
      <c r="C30" s="8">
        <v>0.121</v>
      </c>
      <c r="D30" s="48">
        <v>0.58899999999999997</v>
      </c>
      <c r="E30" s="8">
        <v>0.42199999999999999</v>
      </c>
      <c r="F30" s="6">
        <v>247</v>
      </c>
      <c r="G30" s="6" t="s">
        <v>6038</v>
      </c>
      <c r="H30" s="6" t="s">
        <v>6745</v>
      </c>
      <c r="I30" s="6">
        <v>0.16</v>
      </c>
      <c r="J30" s="8">
        <v>8.0000000000000004E-4</v>
      </c>
      <c r="K30" s="8">
        <v>0.58879999999999999</v>
      </c>
      <c r="L30" s="6">
        <v>2</v>
      </c>
      <c r="M30" s="6" t="s">
        <v>177</v>
      </c>
      <c r="N30" s="6">
        <v>1.51</v>
      </c>
      <c r="O30" s="6" t="s">
        <v>7501</v>
      </c>
      <c r="P30" s="6" t="s">
        <v>7367</v>
      </c>
      <c r="Q30" s="8">
        <v>7.8600000000000003E-2</v>
      </c>
      <c r="R30" s="8">
        <v>0.95309999999999995</v>
      </c>
    </row>
    <row r="31" spans="1:18" x14ac:dyDescent="0.3">
      <c r="A31" s="6" t="s">
        <v>247</v>
      </c>
      <c r="B31" s="8">
        <v>0.68200000000000005</v>
      </c>
      <c r="C31" s="8">
        <v>0.318</v>
      </c>
      <c r="D31" s="48">
        <v>0.16600000000000001</v>
      </c>
      <c r="E31" s="8">
        <v>0.59899999999999998</v>
      </c>
      <c r="F31" s="6" t="s">
        <v>7502</v>
      </c>
      <c r="G31" s="6" t="s">
        <v>2576</v>
      </c>
      <c r="H31" s="6" t="s">
        <v>2577</v>
      </c>
      <c r="I31" s="6">
        <v>0.14000000000000001</v>
      </c>
      <c r="J31" s="8">
        <v>0.90639999999999998</v>
      </c>
      <c r="K31" s="8">
        <v>0.16600000000000001</v>
      </c>
      <c r="L31" s="6">
        <v>97</v>
      </c>
      <c r="M31" s="6" t="s">
        <v>217</v>
      </c>
      <c r="N31" s="6">
        <v>3.1</v>
      </c>
      <c r="O31" s="6" t="s">
        <v>7503</v>
      </c>
      <c r="P31" s="6" t="s">
        <v>7504</v>
      </c>
      <c r="Q31" s="8">
        <v>0.19969999999999999</v>
      </c>
      <c r="R31" s="8">
        <v>2.423</v>
      </c>
    </row>
    <row r="32" spans="1:18" x14ac:dyDescent="0.3">
      <c r="A32" s="6" t="s">
        <v>274</v>
      </c>
      <c r="B32" s="8">
        <v>0.84799999999999998</v>
      </c>
      <c r="C32" s="8">
        <v>0.152</v>
      </c>
      <c r="D32" s="48">
        <v>0.23799999999999999</v>
      </c>
      <c r="E32" s="8">
        <v>0.193</v>
      </c>
      <c r="F32" s="6">
        <v>269</v>
      </c>
      <c r="G32" s="6" t="s">
        <v>277</v>
      </c>
      <c r="H32" s="6" t="s">
        <v>1256</v>
      </c>
      <c r="I32" s="6">
        <v>0.22</v>
      </c>
      <c r="J32" s="8">
        <v>2.1100000000000001E-2</v>
      </c>
      <c r="K32" s="8">
        <v>0.2379</v>
      </c>
      <c r="L32" s="6">
        <v>3</v>
      </c>
      <c r="M32" s="6" t="s">
        <v>7370</v>
      </c>
      <c r="N32" s="6">
        <v>3.26</v>
      </c>
      <c r="O32" s="6" t="s">
        <v>7371</v>
      </c>
      <c r="P32" s="6" t="s">
        <v>7505</v>
      </c>
      <c r="Q32" s="8">
        <v>-0.18609999999999999</v>
      </c>
      <c r="R32" s="8">
        <v>-1</v>
      </c>
    </row>
    <row r="33" spans="1:18" x14ac:dyDescent="0.3">
      <c r="A33" s="6" t="s">
        <v>284</v>
      </c>
      <c r="B33" s="8">
        <v>0.746</v>
      </c>
      <c r="C33" s="8">
        <v>0.254</v>
      </c>
      <c r="D33" s="48">
        <v>1.0329999999999999</v>
      </c>
      <c r="E33" s="8">
        <v>0.52600000000000002</v>
      </c>
      <c r="F33" s="6" t="s">
        <v>7506</v>
      </c>
      <c r="G33" s="6" t="s">
        <v>287</v>
      </c>
      <c r="H33" s="6" t="s">
        <v>6915</v>
      </c>
      <c r="I33" s="6">
        <v>0.16</v>
      </c>
      <c r="J33" s="8">
        <v>0.92520000000000002</v>
      </c>
      <c r="K33" s="8">
        <v>1.0328999999999999</v>
      </c>
      <c r="L33" s="6">
        <v>141</v>
      </c>
      <c r="M33" s="6" t="s">
        <v>70</v>
      </c>
      <c r="N33" s="6">
        <v>13.34</v>
      </c>
      <c r="O33" s="6" t="s">
        <v>7373</v>
      </c>
      <c r="P33" s="6" t="s">
        <v>6477</v>
      </c>
      <c r="Q33" s="8">
        <v>4.3700000000000003E-2</v>
      </c>
      <c r="R33" s="8">
        <v>0.53</v>
      </c>
    </row>
    <row r="34" spans="1:18" x14ac:dyDescent="0.3">
      <c r="A34" s="6" t="s">
        <v>299</v>
      </c>
      <c r="B34" s="8">
        <v>0.94699999999999995</v>
      </c>
      <c r="C34" s="8">
        <v>5.2999999999999999E-2</v>
      </c>
      <c r="D34" s="48">
        <v>4.4999999999999998E-2</v>
      </c>
      <c r="E34" s="8">
        <v>0.36899999999999999</v>
      </c>
      <c r="F34" s="6" t="s">
        <v>7507</v>
      </c>
      <c r="G34" s="6" t="s">
        <v>302</v>
      </c>
      <c r="H34" s="6" t="s">
        <v>303</v>
      </c>
      <c r="I34" s="6">
        <v>0.22</v>
      </c>
      <c r="J34" s="8">
        <v>1</v>
      </c>
      <c r="K34" s="8">
        <v>4.5199999999999997E-2</v>
      </c>
      <c r="L34" s="6">
        <v>53</v>
      </c>
      <c r="M34" s="6" t="s">
        <v>195</v>
      </c>
      <c r="N34" s="6">
        <v>8.26</v>
      </c>
      <c r="O34" s="6" t="s">
        <v>7508</v>
      </c>
      <c r="P34" s="6" t="s">
        <v>7509</v>
      </c>
      <c r="Q34" s="8">
        <v>-6.2100000000000002E-2</v>
      </c>
      <c r="R34" s="8">
        <v>-0.75319999999999998</v>
      </c>
    </row>
    <row r="35" spans="1:18" x14ac:dyDescent="0.3">
      <c r="A35" s="6" t="s">
        <v>405</v>
      </c>
      <c r="B35" s="9">
        <v>-100</v>
      </c>
      <c r="C35" s="9">
        <v>-100</v>
      </c>
      <c r="D35" s="9">
        <v>-100</v>
      </c>
      <c r="E35" s="9">
        <v>-100</v>
      </c>
      <c r="F35" s="9">
        <v>-100</v>
      </c>
      <c r="G35" s="9">
        <v>-100</v>
      </c>
      <c r="H35" s="9">
        <v>-100</v>
      </c>
      <c r="I35" s="9">
        <v>-100</v>
      </c>
      <c r="J35" s="9">
        <v>-100</v>
      </c>
      <c r="K35" s="9">
        <v>-100</v>
      </c>
      <c r="L35" s="9">
        <v>-100</v>
      </c>
      <c r="M35" s="9">
        <v>-100</v>
      </c>
      <c r="N35" s="9">
        <v>-100</v>
      </c>
      <c r="O35" s="9">
        <v>-100</v>
      </c>
      <c r="P35" s="9">
        <v>-100</v>
      </c>
      <c r="Q35" s="9">
        <v>-100</v>
      </c>
      <c r="R35" s="9">
        <v>-100</v>
      </c>
    </row>
    <row r="36" spans="1:18" x14ac:dyDescent="0.3">
      <c r="A36" s="6" t="s">
        <v>413</v>
      </c>
      <c r="B36" s="8">
        <v>0.71699999999999997</v>
      </c>
      <c r="C36" s="8">
        <v>0.28299999999999997</v>
      </c>
      <c r="D36" s="48">
        <v>9.8000000000000004E-2</v>
      </c>
      <c r="E36" s="8">
        <v>0.23499999999999999</v>
      </c>
      <c r="F36" s="6" t="s">
        <v>7510</v>
      </c>
      <c r="G36" s="6" t="s">
        <v>416</v>
      </c>
      <c r="H36" s="6" t="s">
        <v>417</v>
      </c>
      <c r="I36" s="6">
        <v>0.12</v>
      </c>
      <c r="J36" s="8">
        <v>7.1400000000000005E-2</v>
      </c>
      <c r="K36" s="8">
        <v>9.8400000000000001E-2</v>
      </c>
      <c r="L36" s="6">
        <v>4</v>
      </c>
      <c r="M36" s="6" t="s">
        <v>10</v>
      </c>
      <c r="N36" s="6">
        <v>19.43</v>
      </c>
      <c r="O36" s="6" t="s">
        <v>7511</v>
      </c>
      <c r="P36" s="6" t="s">
        <v>7380</v>
      </c>
      <c r="Q36" s="8">
        <v>5.5999999999999999E-3</v>
      </c>
      <c r="R36" s="8">
        <v>8.1699999999999995E-2</v>
      </c>
    </row>
    <row r="37" spans="1:18" x14ac:dyDescent="0.3">
      <c r="A37" s="6" t="s">
        <v>420</v>
      </c>
      <c r="B37" s="8">
        <v>0.76100000000000001</v>
      </c>
      <c r="C37" s="8">
        <v>0.23899999999999999</v>
      </c>
      <c r="D37" s="48">
        <v>0.44600000000000001</v>
      </c>
      <c r="E37" s="8">
        <v>0.27700000000000002</v>
      </c>
      <c r="F37" s="6" t="s">
        <v>7512</v>
      </c>
      <c r="G37" s="6" t="s">
        <v>423</v>
      </c>
      <c r="H37" s="6" t="s">
        <v>7233</v>
      </c>
      <c r="I37" s="6">
        <v>0.1</v>
      </c>
      <c r="J37" s="8">
        <v>7.6899999999999996E-2</v>
      </c>
      <c r="K37" s="8">
        <v>0.44619999999999999</v>
      </c>
      <c r="L37" s="6">
        <v>26</v>
      </c>
      <c r="M37" s="6" t="s">
        <v>10</v>
      </c>
      <c r="N37" s="6">
        <v>3.04</v>
      </c>
      <c r="O37" s="6" t="s">
        <v>7513</v>
      </c>
      <c r="P37" s="6" t="s">
        <v>7514</v>
      </c>
      <c r="Q37" s="8">
        <v>-0.1671</v>
      </c>
      <c r="R37" s="8">
        <v>-1</v>
      </c>
    </row>
    <row r="38" spans="1:18" x14ac:dyDescent="0.3">
      <c r="A38" s="6" t="s">
        <v>445</v>
      </c>
      <c r="B38" s="8">
        <v>0.73799999999999999</v>
      </c>
      <c r="C38" s="8">
        <v>0.26200000000000001</v>
      </c>
      <c r="D38" s="48">
        <v>0.23899999999999999</v>
      </c>
      <c r="E38" s="8">
        <v>0.626</v>
      </c>
      <c r="F38" s="6" t="s">
        <v>7515</v>
      </c>
      <c r="G38" s="6" t="s">
        <v>6933</v>
      </c>
      <c r="H38" s="6" t="s">
        <v>6769</v>
      </c>
      <c r="I38" s="6">
        <v>0.08</v>
      </c>
      <c r="J38" s="8">
        <v>1</v>
      </c>
      <c r="K38" s="8">
        <v>0.23930000000000001</v>
      </c>
      <c r="L38" s="6">
        <v>64</v>
      </c>
      <c r="M38" s="6" t="s">
        <v>24</v>
      </c>
      <c r="N38" s="6">
        <v>27.85</v>
      </c>
      <c r="O38" s="6" t="s">
        <v>7516</v>
      </c>
      <c r="P38" s="6" t="s">
        <v>914</v>
      </c>
      <c r="Q38" s="8">
        <v>2.5399999999999999E-2</v>
      </c>
      <c r="R38" s="8">
        <v>0.32540000000000002</v>
      </c>
    </row>
    <row r="39" spans="1:18" x14ac:dyDescent="0.3">
      <c r="A39" s="6" t="s">
        <v>454</v>
      </c>
      <c r="B39" s="8">
        <v>0.71199999999999997</v>
      </c>
      <c r="C39" s="8">
        <v>0.28799999999999998</v>
      </c>
      <c r="D39" s="48">
        <v>0.28299999999999997</v>
      </c>
      <c r="E39" s="8">
        <v>0.16800000000000001</v>
      </c>
      <c r="F39" s="6" t="s">
        <v>6318</v>
      </c>
      <c r="G39" s="6" t="s">
        <v>547</v>
      </c>
      <c r="H39" s="6" t="s">
        <v>548</v>
      </c>
      <c r="I39" s="6">
        <v>7.0000000000000007E-2</v>
      </c>
      <c r="J39" s="8">
        <v>0.23699999999999999</v>
      </c>
      <c r="K39" s="8">
        <v>0.28299999999999997</v>
      </c>
      <c r="L39" s="6">
        <v>63</v>
      </c>
      <c r="M39" s="6" t="s">
        <v>379</v>
      </c>
      <c r="N39" s="6">
        <v>2.84</v>
      </c>
      <c r="O39" s="6" t="s">
        <v>4755</v>
      </c>
      <c r="P39" s="6" t="s">
        <v>7517</v>
      </c>
      <c r="Q39" s="8">
        <v>8.9899999999999994E-2</v>
      </c>
      <c r="R39" s="8">
        <v>1.0566</v>
      </c>
    </row>
    <row r="40" spans="1:18" x14ac:dyDescent="0.3">
      <c r="A40" s="6" t="s">
        <v>456</v>
      </c>
      <c r="B40" s="8">
        <v>0.68799999999999994</v>
      </c>
      <c r="C40" s="8">
        <v>0.312</v>
      </c>
      <c r="D40" s="48">
        <v>0.35199999999999998</v>
      </c>
      <c r="E40" s="8">
        <v>0.25800000000000001</v>
      </c>
      <c r="F40" s="6" t="s">
        <v>7518</v>
      </c>
      <c r="G40" s="6" t="s">
        <v>560</v>
      </c>
      <c r="H40" s="6" t="s">
        <v>561</v>
      </c>
      <c r="I40" s="6">
        <v>0.04</v>
      </c>
      <c r="J40" s="8">
        <v>0.29509999999999997</v>
      </c>
      <c r="K40" s="8">
        <v>0.35220000000000001</v>
      </c>
      <c r="L40" s="6">
        <v>64</v>
      </c>
      <c r="M40" s="6" t="s">
        <v>313</v>
      </c>
      <c r="N40" s="6">
        <v>1.45</v>
      </c>
      <c r="O40" s="6" t="s">
        <v>7097</v>
      </c>
      <c r="P40" s="6" t="s">
        <v>7386</v>
      </c>
      <c r="Q40" s="8">
        <v>-6.0400000000000002E-2</v>
      </c>
      <c r="R40" s="8">
        <v>-0.71499999999999997</v>
      </c>
    </row>
    <row r="41" spans="1:18" x14ac:dyDescent="0.3">
      <c r="A41" s="6" t="s">
        <v>457</v>
      </c>
      <c r="B41" s="8">
        <v>0.66400000000000003</v>
      </c>
      <c r="C41" s="8">
        <v>0.33600000000000002</v>
      </c>
      <c r="D41" s="48">
        <v>0.374</v>
      </c>
      <c r="E41" s="8">
        <v>0.191</v>
      </c>
      <c r="F41" s="6" t="s">
        <v>7519</v>
      </c>
      <c r="G41" s="6" t="s">
        <v>5882</v>
      </c>
      <c r="H41" s="6" t="s">
        <v>567</v>
      </c>
      <c r="I41" s="6">
        <v>0.08</v>
      </c>
      <c r="J41" s="8">
        <v>9.5100000000000004E-2</v>
      </c>
      <c r="K41" s="8">
        <v>0.374</v>
      </c>
      <c r="L41" s="6">
        <v>24</v>
      </c>
      <c r="M41" s="6" t="s">
        <v>10</v>
      </c>
      <c r="N41" s="6">
        <v>8.3800000000000008</v>
      </c>
      <c r="O41" s="6" t="s">
        <v>3128</v>
      </c>
      <c r="P41" s="6" t="s">
        <v>1314</v>
      </c>
      <c r="Q41" s="8">
        <v>-4.5400000000000003E-2</v>
      </c>
      <c r="R41" s="8">
        <v>-0.55030000000000001</v>
      </c>
    </row>
    <row r="42" spans="1:18" x14ac:dyDescent="0.3">
      <c r="A42" s="6" t="s">
        <v>458</v>
      </c>
      <c r="B42" s="8">
        <v>0.65700000000000003</v>
      </c>
      <c r="C42" s="8">
        <v>0.34300000000000003</v>
      </c>
      <c r="D42" s="48">
        <v>1.018</v>
      </c>
      <c r="E42" s="8">
        <v>0.38100000000000001</v>
      </c>
      <c r="F42" s="6" t="s">
        <v>7520</v>
      </c>
      <c r="G42" s="6" t="s">
        <v>572</v>
      </c>
      <c r="H42" s="6" t="s">
        <v>573</v>
      </c>
      <c r="I42" s="6">
        <v>0.04</v>
      </c>
      <c r="J42" s="8">
        <v>0.1356</v>
      </c>
      <c r="K42" s="8">
        <v>1.0175000000000001</v>
      </c>
      <c r="L42" s="6">
        <v>21</v>
      </c>
      <c r="M42" s="6" t="s">
        <v>574</v>
      </c>
      <c r="N42" s="6">
        <v>1</v>
      </c>
      <c r="O42" s="6" t="s">
        <v>6258</v>
      </c>
      <c r="P42" s="6" t="s">
        <v>1767</v>
      </c>
      <c r="Q42" s="8">
        <v>-4.8000000000000001E-2</v>
      </c>
      <c r="R42" s="8">
        <v>-0.60429999999999995</v>
      </c>
    </row>
    <row r="43" spans="1:18" x14ac:dyDescent="0.3">
      <c r="A43" s="6" t="s">
        <v>459</v>
      </c>
      <c r="B43" s="8">
        <v>0.71199999999999997</v>
      </c>
      <c r="C43" s="8">
        <v>0.28799999999999998</v>
      </c>
      <c r="D43" s="48">
        <v>0.20899999999999999</v>
      </c>
      <c r="E43" s="8">
        <v>0.246</v>
      </c>
      <c r="F43" s="6" t="s">
        <v>7389</v>
      </c>
      <c r="G43" s="6" t="s">
        <v>580</v>
      </c>
      <c r="H43" s="6" t="s">
        <v>1318</v>
      </c>
      <c r="I43" s="6">
        <v>0.09</v>
      </c>
      <c r="J43" s="8">
        <v>0.23530000000000001</v>
      </c>
      <c r="K43" s="8">
        <v>0.20899999999999999</v>
      </c>
      <c r="L43" s="6">
        <v>0</v>
      </c>
      <c r="M43" s="6" t="s">
        <v>32</v>
      </c>
      <c r="N43" s="6">
        <v>4.74</v>
      </c>
      <c r="O43" s="6" t="s">
        <v>6941</v>
      </c>
      <c r="P43" s="6" t="s">
        <v>6942</v>
      </c>
      <c r="Q43" s="8">
        <v>6.7999999999999996E-3</v>
      </c>
      <c r="R43" s="8">
        <v>8.2000000000000003E-2</v>
      </c>
    </row>
    <row r="44" spans="1:18" x14ac:dyDescent="0.3">
      <c r="A44" s="6" t="s">
        <v>460</v>
      </c>
      <c r="B44" s="8">
        <v>0.68500000000000005</v>
      </c>
      <c r="C44" s="8">
        <v>0.315</v>
      </c>
      <c r="D44" s="48">
        <v>0.33100000000000002</v>
      </c>
      <c r="E44" s="8">
        <v>0.27500000000000002</v>
      </c>
      <c r="F44" s="6" t="s">
        <v>7521</v>
      </c>
      <c r="G44" s="6" t="s">
        <v>1322</v>
      </c>
      <c r="H44" s="6" t="s">
        <v>4728</v>
      </c>
      <c r="I44" s="6">
        <v>7.0000000000000007E-2</v>
      </c>
      <c r="J44" s="8">
        <v>7.6399999999999996E-2</v>
      </c>
      <c r="K44" s="8">
        <v>0.33139999999999997</v>
      </c>
      <c r="L44" s="6">
        <v>12</v>
      </c>
      <c r="M44" s="6" t="s">
        <v>189</v>
      </c>
      <c r="N44" s="6">
        <v>2.68</v>
      </c>
      <c r="O44" s="6" t="s">
        <v>1323</v>
      </c>
      <c r="P44" s="6" t="s">
        <v>1324</v>
      </c>
      <c r="Q44" s="8">
        <v>-2.4500000000000001E-2</v>
      </c>
      <c r="R44" s="8">
        <v>-0.33090000000000003</v>
      </c>
    </row>
    <row r="45" spans="1:18" x14ac:dyDescent="0.3">
      <c r="A45" s="6" t="s">
        <v>461</v>
      </c>
      <c r="B45" s="8">
        <v>0.68600000000000005</v>
      </c>
      <c r="C45" s="8">
        <v>0.314</v>
      </c>
      <c r="D45" s="48">
        <v>0.154</v>
      </c>
      <c r="E45" s="8">
        <v>0.17399999999999999</v>
      </c>
      <c r="F45" s="6" t="s">
        <v>7522</v>
      </c>
      <c r="G45" s="6" t="s">
        <v>592</v>
      </c>
      <c r="H45" s="6" t="s">
        <v>593</v>
      </c>
      <c r="I45" s="6">
        <v>0.05</v>
      </c>
      <c r="J45" s="8">
        <v>0.23499999999999999</v>
      </c>
      <c r="K45" s="8">
        <v>0.15379999999999999</v>
      </c>
      <c r="L45" s="6">
        <v>63</v>
      </c>
      <c r="M45" s="6" t="s">
        <v>252</v>
      </c>
      <c r="N45" s="6">
        <v>4.91</v>
      </c>
      <c r="O45" s="6" t="s">
        <v>7523</v>
      </c>
      <c r="P45" s="6" t="s">
        <v>7524</v>
      </c>
      <c r="Q45" s="8">
        <v>6.8699999999999997E-2</v>
      </c>
      <c r="R45" s="8">
        <v>0.83340000000000003</v>
      </c>
    </row>
    <row r="46" spans="1:18" x14ac:dyDescent="0.3">
      <c r="A46" s="6" t="s">
        <v>462</v>
      </c>
      <c r="B46" s="8">
        <v>0.66700000000000004</v>
      </c>
      <c r="C46" s="8">
        <v>0.33300000000000002</v>
      </c>
      <c r="D46" s="48">
        <v>0.33700000000000002</v>
      </c>
      <c r="E46" s="8">
        <v>0.13700000000000001</v>
      </c>
      <c r="F46" s="6" t="s">
        <v>7525</v>
      </c>
      <c r="G46" s="6" t="s">
        <v>599</v>
      </c>
      <c r="H46" s="6" t="s">
        <v>600</v>
      </c>
      <c r="I46" s="6">
        <v>0.1</v>
      </c>
      <c r="J46" s="8">
        <v>0.24540000000000001</v>
      </c>
      <c r="K46" s="8">
        <v>0.3367</v>
      </c>
      <c r="L46" s="6">
        <v>85</v>
      </c>
      <c r="M46" s="6" t="s">
        <v>130</v>
      </c>
      <c r="N46" s="6">
        <v>2.87</v>
      </c>
      <c r="O46" s="6" t="s">
        <v>7526</v>
      </c>
      <c r="P46" s="6" t="s">
        <v>7527</v>
      </c>
      <c r="Q46" s="8">
        <v>2.3E-2</v>
      </c>
      <c r="R46" s="8">
        <v>0.29039999999999999</v>
      </c>
    </row>
    <row r="47" spans="1:18" x14ac:dyDescent="0.3">
      <c r="A47" s="6" t="s">
        <v>463</v>
      </c>
      <c r="B47" s="8">
        <v>0.81200000000000006</v>
      </c>
      <c r="C47" s="8">
        <v>0.188</v>
      </c>
      <c r="D47" s="48">
        <v>0.11700000000000001</v>
      </c>
      <c r="E47" s="8">
        <v>0.36</v>
      </c>
      <c r="F47" s="6" t="s">
        <v>7528</v>
      </c>
      <c r="G47" s="6" t="s">
        <v>605</v>
      </c>
      <c r="H47" s="6" t="s">
        <v>606</v>
      </c>
      <c r="I47" s="6">
        <v>0.16</v>
      </c>
      <c r="J47" s="8">
        <v>0.25940000000000002</v>
      </c>
      <c r="K47" s="8">
        <v>0.1173</v>
      </c>
      <c r="L47" s="6">
        <v>47</v>
      </c>
      <c r="M47" s="6" t="s">
        <v>379</v>
      </c>
      <c r="N47" s="6">
        <v>19.21</v>
      </c>
      <c r="O47" s="6" t="s">
        <v>5250</v>
      </c>
      <c r="P47" s="6" t="s">
        <v>7529</v>
      </c>
      <c r="Q47" s="8">
        <v>2.5999999999999999E-2</v>
      </c>
      <c r="R47" s="8">
        <v>0.3155</v>
      </c>
    </row>
    <row r="48" spans="1:18" x14ac:dyDescent="0.3">
      <c r="A48" s="6" t="s">
        <v>464</v>
      </c>
      <c r="B48" s="8">
        <v>0.72</v>
      </c>
      <c r="C48" s="8">
        <v>0.28000000000000003</v>
      </c>
      <c r="D48" s="48">
        <v>0.41199999999999998</v>
      </c>
      <c r="E48" s="8">
        <v>0.312</v>
      </c>
      <c r="F48" s="6" t="s">
        <v>7530</v>
      </c>
      <c r="G48" s="6" t="s">
        <v>611</v>
      </c>
      <c r="H48" s="6" t="s">
        <v>612</v>
      </c>
      <c r="I48" s="6">
        <v>0.09</v>
      </c>
      <c r="J48" s="8">
        <v>7.4999999999999997E-2</v>
      </c>
      <c r="K48" s="8">
        <v>0.41199999999999998</v>
      </c>
      <c r="L48" s="6">
        <v>47</v>
      </c>
      <c r="M48" s="6" t="s">
        <v>189</v>
      </c>
      <c r="N48" s="6">
        <v>6.78</v>
      </c>
      <c r="O48" s="6" t="s">
        <v>1385</v>
      </c>
      <c r="P48" s="6" t="s">
        <v>7531</v>
      </c>
      <c r="Q48" s="8">
        <v>0.30840000000000001</v>
      </c>
      <c r="R48" s="8">
        <v>3.7418999999999998</v>
      </c>
    </row>
    <row r="49" spans="1:18" x14ac:dyDescent="0.3">
      <c r="A49" s="6" t="s">
        <v>466</v>
      </c>
      <c r="B49" s="8">
        <v>0.58899999999999997</v>
      </c>
      <c r="C49" s="8">
        <v>0.41099999999999998</v>
      </c>
      <c r="D49" s="48">
        <v>1.6819999999999999</v>
      </c>
      <c r="E49" s="8">
        <v>0.72499999999999998</v>
      </c>
      <c r="F49" s="6" t="s">
        <v>5677</v>
      </c>
      <c r="G49" s="6" t="s">
        <v>624</v>
      </c>
      <c r="H49" s="6" t="s">
        <v>6270</v>
      </c>
      <c r="I49" s="6">
        <v>0</v>
      </c>
      <c r="J49" s="8">
        <v>0.42699999999999999</v>
      </c>
      <c r="K49" s="8">
        <v>1.6822999999999999</v>
      </c>
      <c r="L49" s="6">
        <v>4</v>
      </c>
      <c r="M49" s="6" t="s">
        <v>57</v>
      </c>
      <c r="N49" s="6">
        <v>-0.05</v>
      </c>
      <c r="O49" s="6" t="s">
        <v>7532</v>
      </c>
      <c r="P49" s="6" t="s">
        <v>7254</v>
      </c>
      <c r="Q49" s="8">
        <v>-0.1789</v>
      </c>
      <c r="R49" s="8">
        <v>-1</v>
      </c>
    </row>
    <row r="50" spans="1:18" x14ac:dyDescent="0.3">
      <c r="A50" s="6" t="s">
        <v>468</v>
      </c>
      <c r="B50" s="8">
        <v>0.78200000000000003</v>
      </c>
      <c r="C50" s="8">
        <v>0.218</v>
      </c>
      <c r="D50" s="48">
        <v>4.1000000000000002E-2</v>
      </c>
      <c r="E50" s="8">
        <v>0.129</v>
      </c>
      <c r="F50" s="6" t="s">
        <v>3395</v>
      </c>
      <c r="G50" s="6" t="s">
        <v>637</v>
      </c>
      <c r="H50" s="6" t="s">
        <v>638</v>
      </c>
      <c r="I50" s="6">
        <v>7.0000000000000007E-2</v>
      </c>
      <c r="J50" s="8">
        <v>0.31540000000000001</v>
      </c>
      <c r="K50" s="8">
        <v>4.1200000000000001E-2</v>
      </c>
      <c r="L50" s="6">
        <v>20</v>
      </c>
      <c r="M50" s="6" t="s">
        <v>97</v>
      </c>
      <c r="N50" s="6">
        <v>1.7</v>
      </c>
      <c r="O50" s="6" t="s">
        <v>7533</v>
      </c>
      <c r="P50" s="6" t="s">
        <v>7534</v>
      </c>
      <c r="Q50" s="8">
        <v>9.9000000000000008E-3</v>
      </c>
      <c r="R50" s="8">
        <v>0.1203</v>
      </c>
    </row>
    <row r="51" spans="1:18" x14ac:dyDescent="0.3">
      <c r="A51" s="6" t="s">
        <v>470</v>
      </c>
      <c r="B51" s="8">
        <v>0.751</v>
      </c>
      <c r="C51" s="8">
        <v>0.249</v>
      </c>
      <c r="D51" s="48">
        <v>0.45800000000000002</v>
      </c>
      <c r="E51" s="8">
        <v>0.67400000000000004</v>
      </c>
      <c r="F51" s="6" t="s">
        <v>7535</v>
      </c>
      <c r="G51" s="6" t="s">
        <v>5900</v>
      </c>
      <c r="H51" s="6" t="s">
        <v>5275</v>
      </c>
      <c r="I51" s="6">
        <v>0.03</v>
      </c>
      <c r="J51" s="8">
        <v>0.22919999999999999</v>
      </c>
      <c r="K51" s="8">
        <v>0.45829999999999999</v>
      </c>
      <c r="L51" s="6">
        <v>3</v>
      </c>
      <c r="M51" s="6" t="s">
        <v>444</v>
      </c>
      <c r="N51" s="6">
        <v>0.35</v>
      </c>
      <c r="O51" s="6" t="s">
        <v>3058</v>
      </c>
      <c r="P51" s="6" t="s">
        <v>7112</v>
      </c>
      <c r="Q51" s="8">
        <v>-9.4000000000000004E-3</v>
      </c>
      <c r="R51" s="8">
        <v>-0.1147</v>
      </c>
    </row>
    <row r="52" spans="1:18" x14ac:dyDescent="0.3">
      <c r="A52" s="6" t="s">
        <v>472</v>
      </c>
      <c r="B52" s="8">
        <v>0.66700000000000004</v>
      </c>
      <c r="C52" s="8">
        <v>0.33300000000000002</v>
      </c>
      <c r="D52" s="48">
        <v>4.9000000000000002E-2</v>
      </c>
      <c r="E52" s="8">
        <v>0.154</v>
      </c>
      <c r="F52" s="6" t="s">
        <v>3127</v>
      </c>
      <c r="G52" s="6" t="s">
        <v>660</v>
      </c>
      <c r="H52" s="6" t="s">
        <v>5697</v>
      </c>
      <c r="I52" s="6">
        <v>0.03</v>
      </c>
      <c r="J52" s="8">
        <v>0.17610000000000001</v>
      </c>
      <c r="K52" s="8">
        <v>4.9200000000000001E-2</v>
      </c>
      <c r="L52" s="6">
        <v>75</v>
      </c>
      <c r="M52" s="6" t="s">
        <v>268</v>
      </c>
      <c r="N52" s="6">
        <v>0.88</v>
      </c>
      <c r="O52" s="6" t="s">
        <v>575</v>
      </c>
      <c r="P52" s="6" t="s">
        <v>663</v>
      </c>
      <c r="Q52" s="8">
        <v>-8.6E-3</v>
      </c>
      <c r="R52" s="8">
        <v>-7.2999999999999995E-2</v>
      </c>
    </row>
    <row r="53" spans="1:18" x14ac:dyDescent="0.3">
      <c r="A53" s="6" t="s">
        <v>473</v>
      </c>
      <c r="B53" s="8">
        <v>0.62</v>
      </c>
      <c r="C53" s="8">
        <v>0.38</v>
      </c>
      <c r="D53" s="48">
        <v>0.24299999999999999</v>
      </c>
      <c r="E53" s="8">
        <v>0.154</v>
      </c>
      <c r="F53" s="6" t="s">
        <v>7536</v>
      </c>
      <c r="G53" s="6" t="s">
        <v>4752</v>
      </c>
      <c r="H53" s="6" t="s">
        <v>1503</v>
      </c>
      <c r="I53" s="6">
        <v>0.04</v>
      </c>
      <c r="J53" s="8">
        <v>0.1479</v>
      </c>
      <c r="K53" s="8">
        <v>0.24310000000000001</v>
      </c>
      <c r="L53" s="6">
        <v>31</v>
      </c>
      <c r="M53" s="6" t="s">
        <v>32</v>
      </c>
      <c r="N53" s="6">
        <v>1.33</v>
      </c>
      <c r="O53" s="6" t="s">
        <v>2291</v>
      </c>
      <c r="P53" s="6" t="s">
        <v>7537</v>
      </c>
      <c r="Q53" s="8">
        <v>-4.9399999999999999E-2</v>
      </c>
      <c r="R53" s="8">
        <v>-0.58750000000000002</v>
      </c>
    </row>
    <row r="54" spans="1:18" x14ac:dyDescent="0.3">
      <c r="A54" s="6" t="s">
        <v>474</v>
      </c>
      <c r="B54" s="8">
        <v>0.64800000000000002</v>
      </c>
      <c r="C54" s="8">
        <v>0.35199999999999998</v>
      </c>
      <c r="D54" s="48">
        <v>0.122</v>
      </c>
      <c r="E54" s="8">
        <v>0.16200000000000001</v>
      </c>
      <c r="F54" s="6" t="s">
        <v>7538</v>
      </c>
      <c r="G54" s="6" t="s">
        <v>614</v>
      </c>
      <c r="H54" s="6" t="s">
        <v>672</v>
      </c>
      <c r="I54" s="6">
        <v>0.03</v>
      </c>
      <c r="J54" s="8">
        <v>0.1067</v>
      </c>
      <c r="K54" s="8">
        <v>0.1221</v>
      </c>
      <c r="L54" s="6">
        <v>26</v>
      </c>
      <c r="M54" s="6" t="s">
        <v>32</v>
      </c>
      <c r="N54" s="6">
        <v>1.35</v>
      </c>
      <c r="O54" s="6" t="s">
        <v>2144</v>
      </c>
      <c r="P54" s="6" t="s">
        <v>2645</v>
      </c>
      <c r="Q54" s="8">
        <v>1.8800000000000001E-2</v>
      </c>
      <c r="R54" s="8">
        <v>0.22450000000000001</v>
      </c>
    </row>
    <row r="55" spans="1:18" x14ac:dyDescent="0.3">
      <c r="A55" s="6" t="s">
        <v>475</v>
      </c>
      <c r="B55" s="8">
        <v>0.64900000000000002</v>
      </c>
      <c r="C55" s="8">
        <v>0.35099999999999998</v>
      </c>
      <c r="D55" s="48">
        <v>0.55300000000000005</v>
      </c>
      <c r="E55" s="8">
        <v>0.184</v>
      </c>
      <c r="F55" s="6" t="s">
        <v>7539</v>
      </c>
      <c r="G55" s="6" t="s">
        <v>677</v>
      </c>
      <c r="H55" s="6" t="s">
        <v>678</v>
      </c>
      <c r="I55" s="6">
        <v>0.02</v>
      </c>
      <c r="J55" s="8">
        <v>0.20580000000000001</v>
      </c>
      <c r="K55" s="8">
        <v>0.55310000000000004</v>
      </c>
      <c r="L55" s="6">
        <v>29</v>
      </c>
      <c r="M55" s="6" t="s">
        <v>313</v>
      </c>
      <c r="N55" s="6">
        <v>0.54</v>
      </c>
      <c r="O55" s="6" t="s">
        <v>3541</v>
      </c>
      <c r="P55" s="6" t="s">
        <v>5742</v>
      </c>
      <c r="Q55" s="8">
        <v>-2.87E-2</v>
      </c>
      <c r="R55" s="8">
        <v>-0.33360000000000001</v>
      </c>
    </row>
    <row r="56" spans="1:18" x14ac:dyDescent="0.3">
      <c r="A56" s="6" t="s">
        <v>476</v>
      </c>
      <c r="B56" s="8">
        <v>0.61699999999999999</v>
      </c>
      <c r="C56" s="8">
        <v>0.38300000000000001</v>
      </c>
      <c r="D56" s="48">
        <v>8.4000000000000005E-2</v>
      </c>
      <c r="E56" s="8">
        <v>0.315</v>
      </c>
      <c r="F56" s="6" t="s">
        <v>7540</v>
      </c>
      <c r="G56" s="6" t="s">
        <v>682</v>
      </c>
      <c r="H56" s="6" t="s">
        <v>7541</v>
      </c>
      <c r="I56" s="6">
        <v>0.08</v>
      </c>
      <c r="J56" s="8">
        <v>0.1968</v>
      </c>
      <c r="K56" s="8">
        <v>8.3599999999999994E-2</v>
      </c>
      <c r="L56" s="6">
        <v>7</v>
      </c>
      <c r="M56" s="6" t="s">
        <v>252</v>
      </c>
      <c r="N56" s="6">
        <v>1.94</v>
      </c>
      <c r="O56" s="6" t="s">
        <v>7542</v>
      </c>
      <c r="P56" s="6" t="s">
        <v>7543</v>
      </c>
      <c r="Q56" s="8">
        <v>-0.11210000000000001</v>
      </c>
      <c r="R56" s="8">
        <v>-1</v>
      </c>
    </row>
    <row r="57" spans="1:18" x14ac:dyDescent="0.3">
      <c r="A57" s="6" t="s">
        <v>478</v>
      </c>
      <c r="B57" s="8">
        <v>0.68200000000000005</v>
      </c>
      <c r="C57" s="8">
        <v>0.318</v>
      </c>
      <c r="D57" s="48">
        <v>0.21</v>
      </c>
      <c r="E57" s="8">
        <v>0.155</v>
      </c>
      <c r="F57" s="6">
        <v>711</v>
      </c>
      <c r="G57" s="6" t="s">
        <v>693</v>
      </c>
      <c r="H57" s="6" t="s">
        <v>694</v>
      </c>
      <c r="I57" s="6">
        <v>0.06</v>
      </c>
      <c r="J57" s="8">
        <v>7.3899999999999993E-2</v>
      </c>
      <c r="K57" s="8">
        <v>0.2104</v>
      </c>
      <c r="L57" s="6">
        <v>7</v>
      </c>
      <c r="M57" s="6" t="s">
        <v>10</v>
      </c>
      <c r="N57" s="6">
        <v>1.53</v>
      </c>
      <c r="O57" s="6" t="s">
        <v>5905</v>
      </c>
      <c r="P57" s="6" t="s">
        <v>7544</v>
      </c>
      <c r="Q57" s="8">
        <v>5.8700000000000002E-2</v>
      </c>
      <c r="R57" s="8">
        <v>0.71230000000000004</v>
      </c>
    </row>
    <row r="58" spans="1:18" x14ac:dyDescent="0.3">
      <c r="A58" s="6" t="s">
        <v>480</v>
      </c>
      <c r="B58" s="8">
        <v>0.65400000000000003</v>
      </c>
      <c r="C58" s="8">
        <v>0.34599999999999997</v>
      </c>
      <c r="D58" s="48">
        <v>0.441</v>
      </c>
      <c r="E58" s="8">
        <v>0.34499999999999997</v>
      </c>
      <c r="F58" s="6" t="s">
        <v>7119</v>
      </c>
      <c r="G58" s="6" t="s">
        <v>705</v>
      </c>
      <c r="H58" s="6" t="s">
        <v>706</v>
      </c>
      <c r="I58" s="6">
        <v>0.05</v>
      </c>
      <c r="J58" s="8">
        <v>0.32950000000000002</v>
      </c>
      <c r="K58" s="8">
        <v>0.44090000000000001</v>
      </c>
      <c r="L58" s="6">
        <v>0</v>
      </c>
      <c r="M58" s="6" t="s">
        <v>49</v>
      </c>
      <c r="N58" s="6">
        <v>5.14</v>
      </c>
      <c r="O58" s="6" t="s">
        <v>1367</v>
      </c>
      <c r="P58" s="6" t="s">
        <v>6953</v>
      </c>
      <c r="Q58" s="8">
        <v>-7.1000000000000004E-3</v>
      </c>
      <c r="R58" s="8">
        <v>-8.5900000000000004E-2</v>
      </c>
    </row>
    <row r="59" spans="1:18" x14ac:dyDescent="0.3">
      <c r="A59" s="6" t="s">
        <v>481</v>
      </c>
      <c r="B59" s="8">
        <v>0.72099999999999997</v>
      </c>
      <c r="C59" s="8">
        <v>0.27900000000000003</v>
      </c>
      <c r="D59" s="48">
        <v>0.25</v>
      </c>
      <c r="E59" s="8">
        <v>0.35</v>
      </c>
      <c r="F59" s="6" t="s">
        <v>2385</v>
      </c>
      <c r="G59" s="6" t="s">
        <v>711</v>
      </c>
      <c r="H59" s="6" t="s">
        <v>712</v>
      </c>
      <c r="I59" s="6">
        <v>0.06</v>
      </c>
      <c r="J59" s="8">
        <v>0.21990000000000001</v>
      </c>
      <c r="K59" s="8">
        <v>0.24959999999999999</v>
      </c>
      <c r="L59" s="6">
        <v>14</v>
      </c>
      <c r="M59" s="6" t="s">
        <v>394</v>
      </c>
      <c r="N59" s="6">
        <v>7</v>
      </c>
      <c r="O59" s="6" t="s">
        <v>7545</v>
      </c>
      <c r="P59" s="6" t="s">
        <v>7546</v>
      </c>
      <c r="Q59" s="8">
        <v>1.0800000000000001E-2</v>
      </c>
      <c r="R59" s="8">
        <v>0.1389</v>
      </c>
    </row>
    <row r="60" spans="1:18" x14ac:dyDescent="0.3">
      <c r="A60" s="6" t="s">
        <v>482</v>
      </c>
      <c r="B60" s="8">
        <v>0.73799999999999999</v>
      </c>
      <c r="C60" s="8">
        <v>0.26200000000000001</v>
      </c>
      <c r="D60" s="48">
        <v>8.5000000000000006E-2</v>
      </c>
      <c r="E60" s="8">
        <v>0.40899999999999997</v>
      </c>
      <c r="F60" s="6">
        <v>504</v>
      </c>
      <c r="G60" s="6" t="s">
        <v>4760</v>
      </c>
      <c r="H60" s="6" t="s">
        <v>6957</v>
      </c>
      <c r="I60" s="6">
        <v>0.13</v>
      </c>
      <c r="J60" s="8">
        <v>0.8397</v>
      </c>
      <c r="K60" s="8">
        <v>8.5099999999999995E-2</v>
      </c>
      <c r="L60" s="6">
        <v>13</v>
      </c>
      <c r="M60" s="6" t="s">
        <v>3400</v>
      </c>
      <c r="N60" s="6">
        <v>3.54</v>
      </c>
      <c r="O60" s="6" t="s">
        <v>7547</v>
      </c>
      <c r="P60" s="6" t="s">
        <v>7548</v>
      </c>
      <c r="Q60" s="8">
        <v>0.17780000000000001</v>
      </c>
      <c r="R60" s="8">
        <v>2.1579000000000002</v>
      </c>
    </row>
    <row r="61" spans="1:18" x14ac:dyDescent="0.3">
      <c r="A61" s="6" t="s">
        <v>483</v>
      </c>
      <c r="B61" s="8">
        <v>0.63</v>
      </c>
      <c r="C61" s="8">
        <v>0.37</v>
      </c>
      <c r="D61" s="48">
        <v>0.33700000000000002</v>
      </c>
      <c r="E61" s="8">
        <v>0.25600000000000001</v>
      </c>
      <c r="F61" s="6" t="s">
        <v>7549</v>
      </c>
      <c r="G61" s="6" t="s">
        <v>723</v>
      </c>
      <c r="H61" s="6" t="s">
        <v>724</v>
      </c>
      <c r="I61" s="6">
        <v>0.04</v>
      </c>
      <c r="J61" s="8">
        <v>0.27529999999999999</v>
      </c>
      <c r="K61" s="8">
        <v>0.33689999999999998</v>
      </c>
      <c r="L61" s="6">
        <v>9</v>
      </c>
      <c r="M61" s="6" t="s">
        <v>268</v>
      </c>
      <c r="N61" s="6">
        <v>2.4500000000000002</v>
      </c>
      <c r="O61" s="6" t="s">
        <v>1029</v>
      </c>
      <c r="P61" s="6" t="s">
        <v>2336</v>
      </c>
      <c r="Q61" s="8">
        <v>1.4800000000000001E-2</v>
      </c>
      <c r="R61" s="8">
        <v>0.17899999999999999</v>
      </c>
    </row>
    <row r="62" spans="1:18" x14ac:dyDescent="0.3">
      <c r="A62" s="6" t="s">
        <v>484</v>
      </c>
      <c r="B62" s="8">
        <v>0.68100000000000005</v>
      </c>
      <c r="C62" s="8">
        <v>0.31900000000000001</v>
      </c>
      <c r="D62" s="48">
        <v>0.52600000000000002</v>
      </c>
      <c r="E62" s="8">
        <v>0.34399999999999997</v>
      </c>
      <c r="F62" s="6" t="s">
        <v>7550</v>
      </c>
      <c r="G62" s="6" t="s">
        <v>729</v>
      </c>
      <c r="H62" s="6" t="s">
        <v>730</v>
      </c>
      <c r="I62" s="6">
        <v>0.05</v>
      </c>
      <c r="J62" s="8">
        <v>0.22559999999999999</v>
      </c>
      <c r="K62" s="8">
        <v>0.52639999999999998</v>
      </c>
      <c r="L62" s="6">
        <v>11</v>
      </c>
      <c r="M62" s="6" t="s">
        <v>49</v>
      </c>
      <c r="N62" s="6">
        <v>1.67</v>
      </c>
      <c r="O62" s="6" t="s">
        <v>7551</v>
      </c>
      <c r="P62" s="6" t="s">
        <v>7552</v>
      </c>
      <c r="Q62" s="8">
        <v>-3.8800000000000001E-2</v>
      </c>
      <c r="R62" s="8">
        <v>-0.47539999999999999</v>
      </c>
    </row>
    <row r="63" spans="1:18" x14ac:dyDescent="0.3">
      <c r="A63" s="6" t="s">
        <v>486</v>
      </c>
      <c r="B63" s="8">
        <v>0.72099999999999997</v>
      </c>
      <c r="C63" s="8">
        <v>0.27900000000000003</v>
      </c>
      <c r="D63" s="48">
        <v>0.60299999999999998</v>
      </c>
      <c r="E63" s="8">
        <v>0.35799999999999998</v>
      </c>
      <c r="F63" s="6" t="s">
        <v>7553</v>
      </c>
      <c r="G63" s="6" t="s">
        <v>6106</v>
      </c>
      <c r="H63" s="6" t="s">
        <v>2314</v>
      </c>
      <c r="I63" s="6">
        <v>0.08</v>
      </c>
      <c r="J63" s="8">
        <v>0.24479999999999999</v>
      </c>
      <c r="K63" s="8">
        <v>0.60309999999999997</v>
      </c>
      <c r="L63" s="6">
        <v>23</v>
      </c>
      <c r="M63" s="6" t="s">
        <v>32</v>
      </c>
      <c r="N63" s="6">
        <v>1.94</v>
      </c>
      <c r="O63" s="6" t="s">
        <v>6107</v>
      </c>
      <c r="P63" s="6" t="s">
        <v>7273</v>
      </c>
      <c r="Q63" s="8">
        <v>1.9900000000000001E-2</v>
      </c>
      <c r="R63" s="8">
        <v>0.21970000000000001</v>
      </c>
    </row>
    <row r="64" spans="1:18" x14ac:dyDescent="0.3">
      <c r="A64" s="6" t="s">
        <v>487</v>
      </c>
      <c r="B64" s="8">
        <v>0.69099999999999995</v>
      </c>
      <c r="C64" s="8">
        <v>0.309</v>
      </c>
      <c r="D64" s="48">
        <v>0.13100000000000001</v>
      </c>
      <c r="E64" s="8">
        <v>0.14899999999999999</v>
      </c>
      <c r="F64" s="6" t="s">
        <v>7554</v>
      </c>
      <c r="G64" s="6" t="s">
        <v>747</v>
      </c>
      <c r="H64" s="6" t="s">
        <v>748</v>
      </c>
      <c r="I64" s="6">
        <v>7.0000000000000007E-2</v>
      </c>
      <c r="J64" s="8">
        <v>0.315</v>
      </c>
      <c r="K64" s="8">
        <v>0.13120000000000001</v>
      </c>
      <c r="L64" s="6">
        <v>33</v>
      </c>
      <c r="M64" s="6" t="s">
        <v>632</v>
      </c>
      <c r="N64" s="6">
        <v>10.11</v>
      </c>
      <c r="O64" s="6" t="s">
        <v>7417</v>
      </c>
      <c r="P64" s="6" t="s">
        <v>1480</v>
      </c>
      <c r="Q64" s="8">
        <v>-1.9E-2</v>
      </c>
      <c r="R64" s="8">
        <v>-0.22090000000000001</v>
      </c>
    </row>
    <row r="65" spans="1:18" x14ac:dyDescent="0.3">
      <c r="A65" s="6" t="s">
        <v>488</v>
      </c>
      <c r="B65" s="8">
        <v>0.627</v>
      </c>
      <c r="C65" s="8">
        <v>0.373</v>
      </c>
      <c r="D65" s="48">
        <v>5.8999999999999997E-2</v>
      </c>
      <c r="E65" s="8">
        <v>0.27100000000000002</v>
      </c>
      <c r="F65" s="6" t="s">
        <v>7555</v>
      </c>
      <c r="G65" s="6" t="s">
        <v>153</v>
      </c>
      <c r="H65" s="6" t="s">
        <v>753</v>
      </c>
      <c r="I65" s="6">
        <v>0.09</v>
      </c>
      <c r="J65" s="8">
        <v>0.25679999999999997</v>
      </c>
      <c r="K65" s="8">
        <v>5.9299999999999999E-2</v>
      </c>
      <c r="L65" s="6">
        <v>4</v>
      </c>
      <c r="M65" s="6" t="s">
        <v>57</v>
      </c>
      <c r="N65" s="6">
        <v>4.78</v>
      </c>
      <c r="O65" s="6" t="s">
        <v>2391</v>
      </c>
      <c r="P65" s="6" t="s">
        <v>2329</v>
      </c>
      <c r="Q65" s="8">
        <v>6.5600000000000006E-2</v>
      </c>
      <c r="R65" s="8">
        <v>0.7964</v>
      </c>
    </row>
    <row r="66" spans="1:18" x14ac:dyDescent="0.3">
      <c r="A66" s="6" t="s">
        <v>490</v>
      </c>
      <c r="B66" s="8">
        <v>0.67400000000000004</v>
      </c>
      <c r="C66" s="8">
        <v>0.32600000000000001</v>
      </c>
      <c r="D66" s="48">
        <v>0.20100000000000001</v>
      </c>
      <c r="E66" s="8">
        <v>0.33600000000000002</v>
      </c>
      <c r="F66" s="6" t="s">
        <v>7556</v>
      </c>
      <c r="G66" s="6" t="s">
        <v>764</v>
      </c>
      <c r="H66" s="6" t="s">
        <v>765</v>
      </c>
      <c r="I66" s="6">
        <v>0.04</v>
      </c>
      <c r="J66" s="8">
        <v>8.6800000000000002E-2</v>
      </c>
      <c r="K66" s="8">
        <v>0.20069999999999999</v>
      </c>
      <c r="L66" s="6">
        <v>15</v>
      </c>
      <c r="M66" s="6" t="s">
        <v>766</v>
      </c>
      <c r="N66" s="6">
        <v>2.2599999999999998</v>
      </c>
      <c r="O66" s="6" t="s">
        <v>7276</v>
      </c>
      <c r="P66" s="6" t="s">
        <v>2645</v>
      </c>
      <c r="Q66" s="8">
        <v>-7.4399999999999994E-2</v>
      </c>
      <c r="R66" s="8">
        <v>-0.9022</v>
      </c>
    </row>
    <row r="67" spans="1:18" x14ac:dyDescent="0.3">
      <c r="A67" s="6" t="s">
        <v>502</v>
      </c>
      <c r="B67" s="8">
        <v>0.749</v>
      </c>
      <c r="C67" s="8">
        <v>0.251</v>
      </c>
      <c r="D67" s="48">
        <v>0.80700000000000005</v>
      </c>
      <c r="E67" s="8">
        <v>0.33100000000000002</v>
      </c>
      <c r="F67" s="6" t="s">
        <v>2390</v>
      </c>
      <c r="G67" s="6" t="s">
        <v>835</v>
      </c>
      <c r="H67" s="6" t="s">
        <v>836</v>
      </c>
      <c r="I67" s="6">
        <v>0.05</v>
      </c>
      <c r="J67" s="8">
        <v>0.26200000000000001</v>
      </c>
      <c r="K67" s="8">
        <v>0.80700000000000005</v>
      </c>
      <c r="L67" s="6">
        <v>0</v>
      </c>
      <c r="M67" s="6" t="s">
        <v>70</v>
      </c>
      <c r="N67" s="6">
        <v>4.6900000000000004</v>
      </c>
      <c r="O67" s="6" t="s">
        <v>7419</v>
      </c>
      <c r="P67" s="6" t="s">
        <v>1518</v>
      </c>
      <c r="Q67" s="8">
        <v>4.8599999999999997E-2</v>
      </c>
      <c r="R67" s="8">
        <v>0.58919999999999995</v>
      </c>
    </row>
    <row r="68" spans="1:18" x14ac:dyDescent="0.3">
      <c r="A68" s="6" t="s">
        <v>503</v>
      </c>
      <c r="B68" s="8">
        <v>0.78500000000000003</v>
      </c>
      <c r="C68" s="8">
        <v>0.215</v>
      </c>
      <c r="D68" s="48">
        <v>9.9000000000000005E-2</v>
      </c>
      <c r="E68" s="8">
        <v>0.15</v>
      </c>
      <c r="F68" s="6">
        <v>619</v>
      </c>
      <c r="G68" s="6" t="s">
        <v>841</v>
      </c>
      <c r="H68" s="6" t="s">
        <v>842</v>
      </c>
      <c r="I68" s="6">
        <v>0.06</v>
      </c>
      <c r="J68" s="8">
        <v>5.8200000000000002E-2</v>
      </c>
      <c r="K68" s="8">
        <v>9.9000000000000005E-2</v>
      </c>
      <c r="L68" s="6">
        <v>11</v>
      </c>
      <c r="M68" s="6" t="s">
        <v>189</v>
      </c>
      <c r="N68" s="6">
        <v>1.31</v>
      </c>
      <c r="O68" s="6" t="s">
        <v>6474</v>
      </c>
      <c r="P68" s="6" t="s">
        <v>7557</v>
      </c>
      <c r="Q68" s="8">
        <v>-2.2700000000000001E-2</v>
      </c>
      <c r="R68" s="8">
        <v>-0.27529999999999999</v>
      </c>
    </row>
    <row r="69" spans="1:18" x14ac:dyDescent="0.3">
      <c r="A69" s="6" t="s">
        <v>505</v>
      </c>
      <c r="B69" s="8">
        <v>0.441</v>
      </c>
      <c r="C69" s="8">
        <v>0.55900000000000005</v>
      </c>
      <c r="D69" s="48">
        <v>0.54200000000000004</v>
      </c>
      <c r="E69" s="8">
        <v>0.19900000000000001</v>
      </c>
      <c r="F69" s="6" t="s">
        <v>7558</v>
      </c>
      <c r="G69" s="6" t="s">
        <v>852</v>
      </c>
      <c r="H69" s="6" t="s">
        <v>853</v>
      </c>
      <c r="I69" s="6">
        <v>0</v>
      </c>
      <c r="J69" s="8">
        <v>0.31850000000000001</v>
      </c>
      <c r="K69" s="8">
        <v>0.54210000000000003</v>
      </c>
      <c r="L69" s="6">
        <v>79</v>
      </c>
      <c r="M69" s="6" t="s">
        <v>313</v>
      </c>
      <c r="N69" s="6">
        <v>-0.19</v>
      </c>
      <c r="O69" s="6" t="s">
        <v>7559</v>
      </c>
      <c r="P69" s="6" t="s">
        <v>373</v>
      </c>
      <c r="Q69" s="8">
        <v>8.2199999999999995E-2</v>
      </c>
      <c r="R69" s="8">
        <v>1.0139</v>
      </c>
    </row>
    <row r="70" spans="1:18" x14ac:dyDescent="0.3">
      <c r="A70" s="6" t="s">
        <v>862</v>
      </c>
      <c r="B70" s="8">
        <v>0.78300000000000003</v>
      </c>
      <c r="C70" s="8">
        <v>0.217</v>
      </c>
      <c r="D70" s="48">
        <v>0.08</v>
      </c>
      <c r="E70" s="8">
        <v>0.32700000000000001</v>
      </c>
      <c r="F70" s="6" t="s">
        <v>7560</v>
      </c>
      <c r="G70" s="6" t="s">
        <v>911</v>
      </c>
      <c r="H70" s="6" t="s">
        <v>912</v>
      </c>
      <c r="I70" s="6">
        <v>0.08</v>
      </c>
      <c r="J70" s="8">
        <v>0.92900000000000005</v>
      </c>
      <c r="K70" s="8">
        <v>7.9500000000000001E-2</v>
      </c>
      <c r="L70" s="6">
        <v>53</v>
      </c>
      <c r="M70" s="6" t="s">
        <v>57</v>
      </c>
      <c r="N70" s="6">
        <v>17.350000000000001</v>
      </c>
      <c r="O70" s="6" t="s">
        <v>3113</v>
      </c>
      <c r="P70" s="6" t="s">
        <v>652</v>
      </c>
      <c r="Q70" s="8">
        <v>5.2900000000000003E-2</v>
      </c>
      <c r="R70" s="8">
        <v>0.64229999999999998</v>
      </c>
    </row>
    <row r="71" spans="1:18" x14ac:dyDescent="0.3">
      <c r="A71" s="6" t="s">
        <v>864</v>
      </c>
      <c r="B71" s="8">
        <v>0.71499999999999997</v>
      </c>
      <c r="C71" s="8">
        <v>0.28499999999999998</v>
      </c>
      <c r="D71" s="48">
        <v>0.248</v>
      </c>
      <c r="E71" s="8">
        <v>0.45300000000000001</v>
      </c>
      <c r="F71" s="6" t="s">
        <v>7561</v>
      </c>
      <c r="G71" s="6" t="s">
        <v>923</v>
      </c>
      <c r="H71" s="6" t="s">
        <v>924</v>
      </c>
      <c r="I71" s="6">
        <v>0.08</v>
      </c>
      <c r="J71" s="8">
        <v>0.14369999999999999</v>
      </c>
      <c r="K71" s="8">
        <v>0.24829999999999999</v>
      </c>
      <c r="L71" s="6">
        <v>24</v>
      </c>
      <c r="M71" s="6" t="s">
        <v>313</v>
      </c>
      <c r="N71" s="6">
        <v>3.24</v>
      </c>
      <c r="O71" s="6" t="s">
        <v>7562</v>
      </c>
      <c r="P71" s="6" t="s">
        <v>7563</v>
      </c>
      <c r="Q71" s="8">
        <v>2.3E-3</v>
      </c>
      <c r="R71" s="8">
        <v>2.8000000000000001E-2</v>
      </c>
    </row>
    <row r="72" spans="1:18" x14ac:dyDescent="0.3">
      <c r="A72" s="6" t="s">
        <v>865</v>
      </c>
      <c r="B72" s="8">
        <v>0.68899999999999995</v>
      </c>
      <c r="C72" s="8">
        <v>0.311</v>
      </c>
      <c r="D72" s="48">
        <v>0.23400000000000001</v>
      </c>
      <c r="E72" s="8">
        <v>0.42499999999999999</v>
      </c>
      <c r="F72" s="6">
        <v>431</v>
      </c>
      <c r="G72" s="6" t="s">
        <v>929</v>
      </c>
      <c r="H72" s="6" t="s">
        <v>930</v>
      </c>
      <c r="I72" s="6">
        <v>0.2</v>
      </c>
      <c r="J72" s="8">
        <v>1.6199999999999999E-2</v>
      </c>
      <c r="K72" s="8">
        <v>0.23400000000000001</v>
      </c>
      <c r="L72" s="6">
        <v>6</v>
      </c>
      <c r="M72" s="6" t="s">
        <v>10</v>
      </c>
      <c r="N72" s="6">
        <v>9</v>
      </c>
      <c r="O72" s="6" t="s">
        <v>7564</v>
      </c>
      <c r="P72" s="6" t="s">
        <v>7565</v>
      </c>
      <c r="Q72" s="8">
        <v>4.7399999999999998E-2</v>
      </c>
      <c r="R72" s="8">
        <v>0.57479999999999998</v>
      </c>
    </row>
    <row r="73" spans="1:18" x14ac:dyDescent="0.3">
      <c r="A73" s="6" t="s">
        <v>866</v>
      </c>
      <c r="B73" s="8">
        <v>0.60399999999999998</v>
      </c>
      <c r="C73" s="8">
        <v>0.39600000000000002</v>
      </c>
      <c r="D73" s="48">
        <v>1.3959999999999999</v>
      </c>
      <c r="E73" s="8">
        <v>0.95699999999999996</v>
      </c>
      <c r="F73" s="6">
        <v>954</v>
      </c>
      <c r="G73" s="6" t="s">
        <v>6654</v>
      </c>
      <c r="H73" s="6" t="s">
        <v>3545</v>
      </c>
      <c r="I73" s="6">
        <v>0.17</v>
      </c>
      <c r="J73" s="8">
        <v>0.95960000000000001</v>
      </c>
      <c r="K73" s="8">
        <v>1.3963000000000001</v>
      </c>
      <c r="L73" s="6">
        <v>15</v>
      </c>
      <c r="M73" s="6" t="s">
        <v>937</v>
      </c>
      <c r="N73" s="6">
        <v>5.08</v>
      </c>
      <c r="O73" s="6" t="s">
        <v>7566</v>
      </c>
      <c r="P73" s="6" t="s">
        <v>7567</v>
      </c>
      <c r="Q73" s="8">
        <v>-7.3000000000000001E-3</v>
      </c>
      <c r="R73" s="8">
        <v>-8.8499999999999995E-2</v>
      </c>
    </row>
    <row r="74" spans="1:18" x14ac:dyDescent="0.3">
      <c r="A74" s="6" t="s">
        <v>867</v>
      </c>
      <c r="B74" s="8">
        <v>0.64700000000000002</v>
      </c>
      <c r="C74" s="8">
        <v>0.35299999999999998</v>
      </c>
      <c r="D74" s="48">
        <v>0.26200000000000001</v>
      </c>
      <c r="E74" s="8">
        <v>0.63600000000000001</v>
      </c>
      <c r="F74" s="6" t="s">
        <v>7568</v>
      </c>
      <c r="G74" s="6" t="s">
        <v>942</v>
      </c>
      <c r="H74" s="6" t="s">
        <v>6313</v>
      </c>
      <c r="I74" s="6">
        <v>0.08</v>
      </c>
      <c r="J74" s="8">
        <v>0.92310000000000003</v>
      </c>
      <c r="K74" s="8">
        <v>0.26150000000000001</v>
      </c>
      <c r="L74" s="6">
        <v>26</v>
      </c>
      <c r="M74" s="6" t="s">
        <v>97</v>
      </c>
      <c r="N74" s="6">
        <v>5.76</v>
      </c>
      <c r="O74" s="6" t="s">
        <v>5710</v>
      </c>
      <c r="P74" s="6" t="s">
        <v>7569</v>
      </c>
      <c r="Q74" s="8">
        <v>-9.7199999999999995E-2</v>
      </c>
      <c r="R74" s="8">
        <v>-1</v>
      </c>
    </row>
    <row r="75" spans="1:18" x14ac:dyDescent="0.3">
      <c r="A75" s="6" t="s">
        <v>868</v>
      </c>
      <c r="B75" s="8">
        <v>0.77300000000000002</v>
      </c>
      <c r="C75" s="8">
        <v>0.22700000000000001</v>
      </c>
      <c r="D75" s="48">
        <v>0.58599999999999997</v>
      </c>
      <c r="E75" s="8">
        <v>0.95599999999999996</v>
      </c>
      <c r="F75" s="6" t="s">
        <v>7570</v>
      </c>
      <c r="G75" s="6" t="s">
        <v>3550</v>
      </c>
      <c r="H75" s="6" t="s">
        <v>4797</v>
      </c>
      <c r="I75" s="6">
        <v>0.03</v>
      </c>
      <c r="J75" s="8">
        <v>0.66700000000000004</v>
      </c>
      <c r="K75" s="8">
        <v>0.58640000000000003</v>
      </c>
      <c r="L75" s="6">
        <v>105</v>
      </c>
      <c r="M75" s="6" t="s">
        <v>394</v>
      </c>
      <c r="N75" s="6">
        <v>0.6</v>
      </c>
      <c r="O75" s="6" t="s">
        <v>2983</v>
      </c>
      <c r="P75" s="6" t="s">
        <v>7571</v>
      </c>
      <c r="Q75" s="8">
        <v>0.11650000000000001</v>
      </c>
      <c r="R75" s="8">
        <v>1.4136</v>
      </c>
    </row>
    <row r="76" spans="1:18" x14ac:dyDescent="0.3">
      <c r="A76" s="6" t="s">
        <v>870</v>
      </c>
      <c r="B76" s="8">
        <v>0.65300000000000002</v>
      </c>
      <c r="C76" s="8">
        <v>0.34699999999999998</v>
      </c>
      <c r="D76" s="48">
        <v>0.73899999999999999</v>
      </c>
      <c r="E76" s="8">
        <v>0.53300000000000003</v>
      </c>
      <c r="F76" s="6" t="s">
        <v>7572</v>
      </c>
      <c r="G76" s="6" t="s">
        <v>4800</v>
      </c>
      <c r="H76" s="6" t="s">
        <v>4801</v>
      </c>
      <c r="I76" s="6">
        <v>0.03</v>
      </c>
      <c r="J76" s="8">
        <v>0.4113</v>
      </c>
      <c r="K76" s="8">
        <v>0.73909999999999998</v>
      </c>
      <c r="L76" s="6">
        <v>49</v>
      </c>
      <c r="M76" s="6" t="s">
        <v>32</v>
      </c>
      <c r="N76" s="6">
        <v>1.01</v>
      </c>
      <c r="O76" s="6" t="s">
        <v>3541</v>
      </c>
      <c r="P76" s="6" t="s">
        <v>5895</v>
      </c>
      <c r="Q76" s="8">
        <v>-0.189</v>
      </c>
      <c r="R76" s="8">
        <v>-1</v>
      </c>
    </row>
    <row r="77" spans="1:18" x14ac:dyDescent="0.3">
      <c r="A77" s="6" t="s">
        <v>871</v>
      </c>
      <c r="B77" s="8">
        <v>0.70599999999999996</v>
      </c>
      <c r="C77" s="8">
        <v>0.29399999999999998</v>
      </c>
      <c r="D77" s="48">
        <v>1.0660000000000001</v>
      </c>
      <c r="E77" s="8">
        <v>0.373</v>
      </c>
      <c r="F77" s="6" t="s">
        <v>3209</v>
      </c>
      <c r="G77" s="6" t="s">
        <v>2721</v>
      </c>
      <c r="H77" s="6" t="s">
        <v>4804</v>
      </c>
      <c r="I77" s="6">
        <v>0.08</v>
      </c>
      <c r="J77" s="8">
        <v>0.21920000000000001</v>
      </c>
      <c r="K77" s="8">
        <v>1.0658000000000001</v>
      </c>
      <c r="L77" s="6">
        <v>66</v>
      </c>
      <c r="M77" s="6" t="s">
        <v>32</v>
      </c>
      <c r="N77" s="6">
        <v>1.89</v>
      </c>
      <c r="O77" s="6" t="s">
        <v>967</v>
      </c>
      <c r="P77" s="6" t="s">
        <v>702</v>
      </c>
      <c r="Q77" s="8">
        <v>-5.0299999999999997E-2</v>
      </c>
      <c r="R77" s="8">
        <v>-0.61050000000000004</v>
      </c>
    </row>
    <row r="78" spans="1:18" x14ac:dyDescent="0.3">
      <c r="A78" s="6" t="s">
        <v>872</v>
      </c>
      <c r="B78" s="8">
        <v>0.625</v>
      </c>
      <c r="C78" s="8">
        <v>0.375</v>
      </c>
      <c r="D78" s="48">
        <v>0.65600000000000003</v>
      </c>
      <c r="E78" s="8">
        <v>0.53100000000000003</v>
      </c>
      <c r="F78" s="6">
        <v>461</v>
      </c>
      <c r="G78" s="6" t="s">
        <v>6134</v>
      </c>
      <c r="H78" s="6" t="s">
        <v>6135</v>
      </c>
      <c r="I78" s="6">
        <v>0.21</v>
      </c>
      <c r="J78" s="8">
        <v>0.50760000000000005</v>
      </c>
      <c r="K78" s="8">
        <v>0.65569999999999995</v>
      </c>
      <c r="L78" s="6">
        <v>37</v>
      </c>
      <c r="M78" s="6" t="s">
        <v>106</v>
      </c>
      <c r="N78" s="6">
        <v>12.39</v>
      </c>
      <c r="O78" s="6" t="s">
        <v>7573</v>
      </c>
      <c r="P78" s="6" t="s">
        <v>7574</v>
      </c>
      <c r="Q78" s="8">
        <v>0.10249999999999999</v>
      </c>
      <c r="R78" s="8">
        <v>1.2438</v>
      </c>
    </row>
    <row r="79" spans="1:18" x14ac:dyDescent="0.3">
      <c r="A79" s="6" t="s">
        <v>873</v>
      </c>
      <c r="B79" s="8">
        <v>0.68200000000000005</v>
      </c>
      <c r="C79" s="8">
        <v>0.318</v>
      </c>
      <c r="D79" s="48">
        <v>0.504</v>
      </c>
      <c r="E79" s="8">
        <v>0.376</v>
      </c>
      <c r="F79" s="6" t="s">
        <v>7575</v>
      </c>
      <c r="G79" s="6" t="s">
        <v>976</v>
      </c>
      <c r="H79" s="6" t="s">
        <v>977</v>
      </c>
      <c r="I79" s="6">
        <v>0.06</v>
      </c>
      <c r="J79" s="8">
        <v>0.26540000000000002</v>
      </c>
      <c r="K79" s="8">
        <v>0.50380000000000003</v>
      </c>
      <c r="L79" s="6">
        <v>20</v>
      </c>
      <c r="M79" s="6" t="s">
        <v>268</v>
      </c>
      <c r="N79" s="6">
        <v>1.5</v>
      </c>
      <c r="O79" s="6" t="s">
        <v>6994</v>
      </c>
      <c r="P79" s="6" t="s">
        <v>1100</v>
      </c>
      <c r="Q79" s="8">
        <v>-0.10970000000000001</v>
      </c>
      <c r="R79" s="8">
        <v>-1</v>
      </c>
    </row>
    <row r="80" spans="1:18" x14ac:dyDescent="0.3">
      <c r="A80" s="6" t="s">
        <v>876</v>
      </c>
      <c r="B80" s="8">
        <v>0.61299999999999999</v>
      </c>
      <c r="C80" s="8">
        <v>0.38700000000000001</v>
      </c>
      <c r="D80" s="48">
        <v>0.83299999999999996</v>
      </c>
      <c r="E80" s="8">
        <v>0.51600000000000001</v>
      </c>
      <c r="F80" s="6" t="s">
        <v>7576</v>
      </c>
      <c r="G80" s="6" t="s">
        <v>3565</v>
      </c>
      <c r="H80" s="6" t="s">
        <v>6139</v>
      </c>
      <c r="I80" s="6">
        <v>0.06</v>
      </c>
      <c r="J80" s="8">
        <v>0.438</v>
      </c>
      <c r="K80" s="8">
        <v>0.83340000000000003</v>
      </c>
      <c r="L80" s="6">
        <v>37</v>
      </c>
      <c r="M80" s="6" t="s">
        <v>122</v>
      </c>
      <c r="N80" s="6">
        <v>0.91</v>
      </c>
      <c r="O80" s="6" t="s">
        <v>7577</v>
      </c>
      <c r="P80" s="6" t="s">
        <v>7578</v>
      </c>
      <c r="Q80" s="8">
        <v>7.4099999999999999E-2</v>
      </c>
      <c r="R80" s="8">
        <v>0.89929999999999999</v>
      </c>
    </row>
    <row r="81" spans="1:18" x14ac:dyDescent="0.3">
      <c r="A81" s="6" t="s">
        <v>877</v>
      </c>
      <c r="B81" s="8">
        <v>0.65600000000000003</v>
      </c>
      <c r="C81" s="8">
        <v>0.34399999999999997</v>
      </c>
      <c r="D81" s="48">
        <v>1.236</v>
      </c>
      <c r="E81" s="8">
        <v>0.57699999999999996</v>
      </c>
      <c r="F81" s="6">
        <v>421</v>
      </c>
      <c r="G81" s="6" t="s">
        <v>1464</v>
      </c>
      <c r="H81" s="6" t="s">
        <v>1002</v>
      </c>
      <c r="I81" s="6">
        <v>0.21</v>
      </c>
      <c r="J81" s="8">
        <v>6.9599999999999995E-2</v>
      </c>
      <c r="K81" s="8">
        <v>1.2363999999999999</v>
      </c>
      <c r="L81" s="6">
        <v>3</v>
      </c>
      <c r="M81" s="6" t="s">
        <v>10</v>
      </c>
      <c r="N81" s="6">
        <v>5.97</v>
      </c>
      <c r="O81" s="6" t="s">
        <v>7579</v>
      </c>
      <c r="P81" s="6" t="s">
        <v>7580</v>
      </c>
      <c r="Q81" s="8">
        <v>7.7000000000000002E-3</v>
      </c>
      <c r="R81" s="8">
        <v>9.3799999999999994E-2</v>
      </c>
    </row>
    <row r="82" spans="1:18" x14ac:dyDescent="0.3">
      <c r="A82" s="6" t="s">
        <v>880</v>
      </c>
      <c r="B82" s="8">
        <v>0.70699999999999996</v>
      </c>
      <c r="C82" s="8">
        <v>0.29299999999999998</v>
      </c>
      <c r="D82" s="48">
        <v>0.76600000000000001</v>
      </c>
      <c r="E82" s="8">
        <v>0.58799999999999997</v>
      </c>
      <c r="F82" s="6" t="s">
        <v>7581</v>
      </c>
      <c r="G82" s="6" t="s">
        <v>1013</v>
      </c>
      <c r="H82" s="6" t="s">
        <v>1014</v>
      </c>
      <c r="I82" s="6">
        <v>0.04</v>
      </c>
      <c r="J82" s="8">
        <v>0.73709999999999998</v>
      </c>
      <c r="K82" s="8">
        <v>0.76639999999999997</v>
      </c>
      <c r="L82" s="6">
        <v>64</v>
      </c>
      <c r="M82" s="6" t="s">
        <v>183</v>
      </c>
      <c r="N82" s="6">
        <v>3.96</v>
      </c>
      <c r="O82" s="6" t="s">
        <v>7582</v>
      </c>
      <c r="P82" s="6" t="s">
        <v>5334</v>
      </c>
      <c r="Q82" s="8">
        <v>0.06</v>
      </c>
      <c r="R82" s="8">
        <v>0.73509999999999998</v>
      </c>
    </row>
    <row r="83" spans="1:18" x14ac:dyDescent="0.3">
      <c r="A83" s="6" t="s">
        <v>883</v>
      </c>
      <c r="B83" s="8">
        <v>0.76600000000000001</v>
      </c>
      <c r="C83" s="8">
        <v>0.23400000000000001</v>
      </c>
      <c r="D83" s="48">
        <v>0.88100000000000001</v>
      </c>
      <c r="E83" s="8">
        <v>0.64300000000000002</v>
      </c>
      <c r="F83" s="6" t="s">
        <v>6481</v>
      </c>
      <c r="G83" s="6" t="s">
        <v>1033</v>
      </c>
      <c r="H83" s="6" t="s">
        <v>7156</v>
      </c>
      <c r="I83" s="6">
        <v>0.15</v>
      </c>
      <c r="J83" s="8">
        <v>0.74</v>
      </c>
      <c r="K83" s="8">
        <v>0.88139999999999996</v>
      </c>
      <c r="L83" s="6">
        <v>26</v>
      </c>
      <c r="M83" s="6" t="s">
        <v>320</v>
      </c>
      <c r="N83" s="6">
        <v>16.899999999999999</v>
      </c>
      <c r="O83" s="6" t="s">
        <v>6297</v>
      </c>
      <c r="P83" s="6" t="s">
        <v>7583</v>
      </c>
      <c r="Q83" s="8">
        <v>4.3499999999999997E-2</v>
      </c>
      <c r="R83" s="8">
        <v>0.5575</v>
      </c>
    </row>
    <row r="84" spans="1:18" x14ac:dyDescent="0.3">
      <c r="A84" s="6" t="s">
        <v>884</v>
      </c>
      <c r="B84" s="8">
        <v>0.76100000000000001</v>
      </c>
      <c r="C84" s="8">
        <v>0.23899999999999999</v>
      </c>
      <c r="D84" s="48">
        <v>0.53800000000000003</v>
      </c>
      <c r="E84" s="8">
        <v>0.73199999999999998</v>
      </c>
      <c r="F84" s="6" t="s">
        <v>7584</v>
      </c>
      <c r="G84" s="6" t="s">
        <v>7004</v>
      </c>
      <c r="H84" s="6" t="s">
        <v>6833</v>
      </c>
      <c r="I84" s="6">
        <v>0.05</v>
      </c>
      <c r="J84" s="8">
        <v>0.98350000000000004</v>
      </c>
      <c r="K84" s="8">
        <v>0.53800000000000003</v>
      </c>
      <c r="L84" s="6">
        <v>81</v>
      </c>
      <c r="M84" s="6" t="s">
        <v>49</v>
      </c>
      <c r="N84" s="6">
        <v>3.05</v>
      </c>
      <c r="O84" s="6" t="s">
        <v>7585</v>
      </c>
      <c r="P84" s="6" t="s">
        <v>7586</v>
      </c>
      <c r="Q84" s="8">
        <v>3.6799999999999999E-2</v>
      </c>
      <c r="R84" s="8">
        <v>0.45429999999999998</v>
      </c>
    </row>
    <row r="85" spans="1:18" x14ac:dyDescent="0.3">
      <c r="A85" s="6" t="s">
        <v>886</v>
      </c>
      <c r="B85" s="8">
        <v>0.70399999999999996</v>
      </c>
      <c r="C85" s="8">
        <v>0.29599999999999999</v>
      </c>
      <c r="D85" s="48">
        <v>0.71599999999999997</v>
      </c>
      <c r="E85" s="8">
        <v>0.90200000000000002</v>
      </c>
      <c r="F85" s="6" t="s">
        <v>3497</v>
      </c>
      <c r="G85" s="6" t="s">
        <v>1050</v>
      </c>
      <c r="H85" s="6" t="s">
        <v>1051</v>
      </c>
      <c r="I85" s="6">
        <v>0.12</v>
      </c>
      <c r="J85" s="8">
        <v>0.85170000000000001</v>
      </c>
      <c r="K85" s="8">
        <v>0.7157</v>
      </c>
      <c r="L85" s="6">
        <v>20</v>
      </c>
      <c r="M85" s="6" t="s">
        <v>195</v>
      </c>
      <c r="N85" s="6">
        <v>3.06</v>
      </c>
      <c r="O85" s="6" t="s">
        <v>7587</v>
      </c>
      <c r="P85" s="6" t="s">
        <v>7588</v>
      </c>
      <c r="Q85" s="8">
        <v>0.14649999999999999</v>
      </c>
      <c r="R85" s="8">
        <v>1.7778</v>
      </c>
    </row>
    <row r="86" spans="1:18" x14ac:dyDescent="0.3">
      <c r="A86" s="6" t="s">
        <v>887</v>
      </c>
      <c r="B86" s="8">
        <v>0.625</v>
      </c>
      <c r="C86" s="8">
        <v>0.375</v>
      </c>
      <c r="D86" s="48">
        <v>0.60099999999999998</v>
      </c>
      <c r="E86" s="8">
        <v>0.65200000000000002</v>
      </c>
      <c r="F86" s="6">
        <v>544</v>
      </c>
      <c r="G86" s="6" t="s">
        <v>1056</v>
      </c>
      <c r="H86" s="6" t="s">
        <v>1057</v>
      </c>
      <c r="I86" s="6">
        <v>0.16</v>
      </c>
      <c r="J86" s="8">
        <v>0.84360000000000002</v>
      </c>
      <c r="K86" s="8">
        <v>0.60109999999999997</v>
      </c>
      <c r="L86" s="6">
        <v>5</v>
      </c>
      <c r="M86" s="6" t="s">
        <v>195</v>
      </c>
      <c r="N86" s="6">
        <v>13.29</v>
      </c>
      <c r="O86" s="6" t="s">
        <v>1666</v>
      </c>
      <c r="P86" s="6" t="s">
        <v>3263</v>
      </c>
      <c r="Q86" s="8">
        <v>4.1300000000000003E-2</v>
      </c>
      <c r="R86" s="8">
        <v>0.50080000000000002</v>
      </c>
    </row>
    <row r="87" spans="1:18" x14ac:dyDescent="0.3">
      <c r="A87" s="6" t="s">
        <v>892</v>
      </c>
      <c r="B87" s="8">
        <v>0.627</v>
      </c>
      <c r="C87" s="8">
        <v>0.373</v>
      </c>
      <c r="D87" s="48">
        <v>1.0940000000000001</v>
      </c>
      <c r="E87" s="8">
        <v>0.71399999999999997</v>
      </c>
      <c r="F87" s="6" t="s">
        <v>7589</v>
      </c>
      <c r="G87" s="6" t="s">
        <v>1086</v>
      </c>
      <c r="H87" s="6" t="s">
        <v>1087</v>
      </c>
      <c r="I87" s="6">
        <v>0.08</v>
      </c>
      <c r="J87" s="8">
        <v>0.97889999999999999</v>
      </c>
      <c r="K87" s="8">
        <v>1.0942000000000001</v>
      </c>
      <c r="L87" s="6">
        <v>108</v>
      </c>
      <c r="M87" s="6" t="s">
        <v>70</v>
      </c>
      <c r="N87" s="6">
        <v>29.69</v>
      </c>
      <c r="O87" s="6" t="s">
        <v>5765</v>
      </c>
      <c r="P87" s="6" t="s">
        <v>7590</v>
      </c>
      <c r="Q87" s="8">
        <v>0.27500000000000002</v>
      </c>
      <c r="R87" s="8">
        <v>3.3586</v>
      </c>
    </row>
    <row r="88" spans="1:18" x14ac:dyDescent="0.3">
      <c r="A88" s="6" t="s">
        <v>894</v>
      </c>
      <c r="B88" s="8">
        <v>0.746</v>
      </c>
      <c r="C88" s="8">
        <v>0.254</v>
      </c>
      <c r="D88" s="48">
        <v>1.024</v>
      </c>
      <c r="E88" s="8">
        <v>0.68600000000000005</v>
      </c>
      <c r="F88" s="6" t="s">
        <v>7591</v>
      </c>
      <c r="G88" s="6" t="s">
        <v>1098</v>
      </c>
      <c r="H88" s="6" t="s">
        <v>2769</v>
      </c>
      <c r="I88" s="6">
        <v>7.0000000000000007E-2</v>
      </c>
      <c r="J88" s="8">
        <v>0.81899999999999995</v>
      </c>
      <c r="K88" s="8">
        <v>1.0244</v>
      </c>
      <c r="L88" s="6">
        <v>45</v>
      </c>
      <c r="M88" s="6" t="s">
        <v>122</v>
      </c>
      <c r="N88" s="6">
        <v>10.64</v>
      </c>
      <c r="O88" s="6" t="s">
        <v>4055</v>
      </c>
      <c r="P88" s="6" t="s">
        <v>7592</v>
      </c>
      <c r="Q88" s="8">
        <v>8.1900000000000001E-2</v>
      </c>
      <c r="R88" s="8">
        <v>0.99409999999999998</v>
      </c>
    </row>
    <row r="89" spans="1:18" x14ac:dyDescent="0.3">
      <c r="A89" s="6" t="s">
        <v>895</v>
      </c>
      <c r="B89" s="8">
        <v>0.67700000000000005</v>
      </c>
      <c r="C89" s="8">
        <v>0.32300000000000001</v>
      </c>
      <c r="D89" s="48">
        <v>0.442</v>
      </c>
      <c r="E89" s="8">
        <v>0.872</v>
      </c>
      <c r="F89" s="6" t="s">
        <v>7593</v>
      </c>
      <c r="G89" s="6" t="s">
        <v>1103</v>
      </c>
      <c r="H89" s="6" t="s">
        <v>1104</v>
      </c>
      <c r="I89" s="6">
        <v>0.2</v>
      </c>
      <c r="J89" s="8">
        <v>0.998</v>
      </c>
      <c r="K89" s="8">
        <v>0.4425</v>
      </c>
      <c r="L89" s="6">
        <v>15</v>
      </c>
      <c r="M89" s="6" t="s">
        <v>3400</v>
      </c>
      <c r="N89" s="6">
        <v>3.65</v>
      </c>
      <c r="O89" s="6" t="s">
        <v>837</v>
      </c>
      <c r="P89" s="6" t="s">
        <v>5526</v>
      </c>
      <c r="Q89" s="8">
        <v>7.7000000000000002E-3</v>
      </c>
      <c r="R89" s="8">
        <v>0.1132</v>
      </c>
    </row>
    <row r="90" spans="1:18" x14ac:dyDescent="0.3">
      <c r="A90" s="6" t="s">
        <v>896</v>
      </c>
      <c r="B90" s="8">
        <v>0.76600000000000001</v>
      </c>
      <c r="C90" s="8">
        <v>0.23400000000000001</v>
      </c>
      <c r="D90" s="48">
        <v>0.59899999999999998</v>
      </c>
      <c r="E90" s="8">
        <v>0.68300000000000005</v>
      </c>
      <c r="F90" s="6">
        <v>415</v>
      </c>
      <c r="G90" s="6" t="s">
        <v>1109</v>
      </c>
      <c r="H90" s="6" t="s">
        <v>1110</v>
      </c>
      <c r="I90" s="6">
        <v>0.33</v>
      </c>
      <c r="J90" s="8">
        <v>0.3271</v>
      </c>
      <c r="K90" s="8">
        <v>0.59860000000000002</v>
      </c>
      <c r="L90" s="6">
        <v>0</v>
      </c>
      <c r="M90" s="6" t="s">
        <v>106</v>
      </c>
      <c r="N90" s="6">
        <v>9.3699999999999992</v>
      </c>
      <c r="O90" s="6" t="s">
        <v>7447</v>
      </c>
      <c r="P90" s="6" t="s">
        <v>6341</v>
      </c>
      <c r="Q90" s="8">
        <v>0.10050000000000001</v>
      </c>
      <c r="R90" s="8">
        <v>1.2190000000000001</v>
      </c>
    </row>
    <row r="91" spans="1:18" x14ac:dyDescent="0.3">
      <c r="A91" s="6" t="s">
        <v>898</v>
      </c>
      <c r="B91" s="8">
        <v>0.73</v>
      </c>
      <c r="C91" s="8">
        <v>0.27</v>
      </c>
      <c r="D91" s="48">
        <v>1.139</v>
      </c>
      <c r="E91" s="8">
        <v>0.76800000000000002</v>
      </c>
      <c r="F91" s="6" t="s">
        <v>7111</v>
      </c>
      <c r="G91" s="6" t="s">
        <v>2426</v>
      </c>
      <c r="H91" s="6" t="s">
        <v>1122</v>
      </c>
      <c r="I91" s="6">
        <v>0.17</v>
      </c>
      <c r="J91" s="8">
        <v>0.68969999999999998</v>
      </c>
      <c r="K91" s="8">
        <v>1.1386000000000001</v>
      </c>
      <c r="L91" s="6">
        <v>5</v>
      </c>
      <c r="M91" s="6" t="s">
        <v>106</v>
      </c>
      <c r="N91" s="6">
        <v>17.72</v>
      </c>
      <c r="O91" s="6" t="s">
        <v>6770</v>
      </c>
      <c r="P91" s="6" t="s">
        <v>1978</v>
      </c>
      <c r="Q91" s="8">
        <v>2.7799999999999998E-2</v>
      </c>
      <c r="R91" s="8">
        <v>0.33739999999999998</v>
      </c>
    </row>
    <row r="92" spans="1:18" x14ac:dyDescent="0.3">
      <c r="A92" s="6" t="s">
        <v>7448</v>
      </c>
      <c r="B92" s="9">
        <v>-100</v>
      </c>
      <c r="C92" s="9">
        <v>-100</v>
      </c>
      <c r="D92" s="9">
        <v>-100</v>
      </c>
      <c r="E92" s="9">
        <v>-100</v>
      </c>
      <c r="F92" s="9">
        <v>-100</v>
      </c>
      <c r="G92" s="9">
        <v>-100</v>
      </c>
      <c r="H92" s="9">
        <v>-100</v>
      </c>
      <c r="I92" s="9">
        <v>-100</v>
      </c>
      <c r="J92" s="9">
        <v>-100</v>
      </c>
      <c r="K92" s="9">
        <v>-100</v>
      </c>
      <c r="L92" s="9">
        <v>-100</v>
      </c>
      <c r="M92" s="9">
        <v>-100</v>
      </c>
      <c r="N92" s="9">
        <v>-100</v>
      </c>
      <c r="O92" s="9">
        <v>-100</v>
      </c>
      <c r="P92" s="9">
        <v>-100</v>
      </c>
      <c r="Q92" s="9">
        <v>-100</v>
      </c>
      <c r="R92" s="9">
        <v>-100</v>
      </c>
    </row>
    <row r="93" spans="1:18" x14ac:dyDescent="0.3">
      <c r="A93" s="6" t="s">
        <v>7449</v>
      </c>
      <c r="B93" s="8">
        <v>0.96599999999999997</v>
      </c>
      <c r="C93" s="8">
        <v>3.4000000000000002E-2</v>
      </c>
      <c r="D93" s="48">
        <v>0.31</v>
      </c>
      <c r="E93" s="8">
        <v>0.104</v>
      </c>
      <c r="F93" s="6">
        <v>116</v>
      </c>
      <c r="G93" s="6" t="s">
        <v>7594</v>
      </c>
      <c r="H93" s="6" t="s">
        <v>6948</v>
      </c>
      <c r="I93" s="6">
        <v>1.41</v>
      </c>
      <c r="J93" s="8">
        <v>0.30459999999999998</v>
      </c>
      <c r="K93" s="8">
        <v>0.31030000000000002</v>
      </c>
      <c r="L93" s="6">
        <v>20</v>
      </c>
      <c r="M93" s="6" t="s">
        <v>574</v>
      </c>
      <c r="N93" s="6">
        <v>84.4</v>
      </c>
      <c r="O93" s="6" t="s">
        <v>7595</v>
      </c>
      <c r="P93" s="6" t="s">
        <v>7596</v>
      </c>
      <c r="Q93" s="8">
        <v>0.65010000000000001</v>
      </c>
      <c r="R93" s="8">
        <v>0.8</v>
      </c>
    </row>
    <row r="94" spans="1:18" x14ac:dyDescent="0.3">
      <c r="A94" s="6" t="s">
        <v>7450</v>
      </c>
      <c r="B94" s="8">
        <v>0.67900000000000005</v>
      </c>
      <c r="C94" s="8">
        <v>0.32100000000000001</v>
      </c>
      <c r="D94" s="48">
        <v>5.3999999999999999E-2</v>
      </c>
      <c r="E94" s="8">
        <v>0.17499999999999999</v>
      </c>
      <c r="F94" s="6" t="s">
        <v>7597</v>
      </c>
      <c r="G94" s="6" t="s">
        <v>7598</v>
      </c>
      <c r="H94" s="6" t="s">
        <v>7599</v>
      </c>
      <c r="I94" s="6">
        <v>0.06</v>
      </c>
      <c r="J94" s="8">
        <v>0.32369999999999999</v>
      </c>
      <c r="K94" s="8">
        <v>5.4100000000000002E-2</v>
      </c>
      <c r="L94" s="6">
        <v>14</v>
      </c>
      <c r="M94" s="6" t="s">
        <v>268</v>
      </c>
      <c r="N94" s="6">
        <v>4.03</v>
      </c>
      <c r="O94" s="6" t="s">
        <v>7600</v>
      </c>
      <c r="P94" s="6" t="s">
        <v>7601</v>
      </c>
      <c r="Q94" s="8">
        <v>-3.4299999999999997E-2</v>
      </c>
      <c r="R94" s="8">
        <v>-0.4158</v>
      </c>
    </row>
    <row r="95" spans="1:18" x14ac:dyDescent="0.3">
      <c r="A95" s="6" t="s">
        <v>7451</v>
      </c>
      <c r="B95" s="8">
        <v>0.68200000000000005</v>
      </c>
      <c r="C95" s="8">
        <v>0.318</v>
      </c>
      <c r="D95" s="48">
        <v>0.41399999999999998</v>
      </c>
      <c r="E95" s="8">
        <v>0.41599999999999998</v>
      </c>
      <c r="F95" s="6" t="s">
        <v>7255</v>
      </c>
      <c r="G95" s="6" t="s">
        <v>7602</v>
      </c>
      <c r="H95" s="6" t="s">
        <v>7603</v>
      </c>
      <c r="I95" s="6">
        <v>0.09</v>
      </c>
      <c r="J95" s="8">
        <v>0.98760000000000003</v>
      </c>
      <c r="K95" s="8">
        <v>0.41389999999999999</v>
      </c>
      <c r="L95" s="6">
        <v>24</v>
      </c>
      <c r="M95" s="6" t="s">
        <v>130</v>
      </c>
      <c r="N95" s="6">
        <v>3.9</v>
      </c>
      <c r="O95" s="6" t="s">
        <v>7604</v>
      </c>
      <c r="P95" s="6" t="s">
        <v>7605</v>
      </c>
      <c r="Q95" s="8">
        <v>-0.1278</v>
      </c>
      <c r="R95" s="8">
        <v>-1</v>
      </c>
    </row>
    <row r="96" spans="1:18" x14ac:dyDescent="0.3">
      <c r="A96" s="6" t="s">
        <v>7452</v>
      </c>
      <c r="B96" s="8">
        <v>0.69499999999999995</v>
      </c>
      <c r="C96" s="8">
        <v>0.30499999999999999</v>
      </c>
      <c r="D96" s="48">
        <v>0.51600000000000001</v>
      </c>
      <c r="E96" s="8">
        <v>0.4</v>
      </c>
      <c r="F96" s="6" t="s">
        <v>7606</v>
      </c>
      <c r="G96" s="6" t="s">
        <v>7607</v>
      </c>
      <c r="H96" s="6" t="s">
        <v>7608</v>
      </c>
      <c r="I96" s="6">
        <v>0.14000000000000001</v>
      </c>
      <c r="J96" s="8">
        <v>0.77839999999999998</v>
      </c>
      <c r="K96" s="8">
        <v>0.51600000000000001</v>
      </c>
      <c r="L96" s="6">
        <v>106</v>
      </c>
      <c r="M96" s="6" t="s">
        <v>313</v>
      </c>
      <c r="N96" s="6">
        <v>10.76</v>
      </c>
      <c r="O96" s="6" t="s">
        <v>7609</v>
      </c>
      <c r="P96" s="6" t="s">
        <v>2767</v>
      </c>
      <c r="Q96" s="8">
        <v>0.26840000000000003</v>
      </c>
      <c r="R96" s="8">
        <v>1</v>
      </c>
    </row>
    <row r="97" spans="1:18" x14ac:dyDescent="0.3">
      <c r="A97" s="6" t="s">
        <v>7453</v>
      </c>
      <c r="B97" s="8">
        <v>0.73099999999999998</v>
      </c>
      <c r="C97" s="8">
        <v>0.26900000000000002</v>
      </c>
      <c r="D97" s="48">
        <v>0.89700000000000002</v>
      </c>
      <c r="E97" s="8">
        <v>0.91800000000000004</v>
      </c>
      <c r="F97" s="6" t="s">
        <v>7610</v>
      </c>
      <c r="G97" s="6" t="s">
        <v>7611</v>
      </c>
      <c r="H97" s="6" t="s">
        <v>7612</v>
      </c>
      <c r="I97" s="6">
        <v>0.05</v>
      </c>
      <c r="J97" s="8">
        <v>0.83989999999999998</v>
      </c>
      <c r="K97" s="8">
        <v>0.89749999999999996</v>
      </c>
      <c r="L97" s="6">
        <v>45</v>
      </c>
      <c r="M97" s="6" t="s">
        <v>97</v>
      </c>
      <c r="N97" s="6">
        <v>10.26</v>
      </c>
      <c r="O97" s="6" t="s">
        <v>5196</v>
      </c>
      <c r="P97" s="6" t="s">
        <v>6609</v>
      </c>
      <c r="Q97" s="8">
        <v>0.1235</v>
      </c>
      <c r="R97" s="8">
        <v>1.4990000000000001</v>
      </c>
    </row>
    <row r="98" spans="1:18" x14ac:dyDescent="0.3">
      <c r="A98" s="6" t="s">
        <v>7454</v>
      </c>
      <c r="B98" s="8">
        <v>0.29499999999999998</v>
      </c>
      <c r="C98" s="8">
        <v>0.70499999999999996</v>
      </c>
      <c r="D98" s="48">
        <v>0.114</v>
      </c>
      <c r="E98" s="8">
        <v>0.14099999999999999</v>
      </c>
      <c r="F98" s="6">
        <v>251</v>
      </c>
      <c r="G98" s="6" t="s">
        <v>7613</v>
      </c>
      <c r="H98" s="6" t="s">
        <v>7614</v>
      </c>
      <c r="I98" s="6">
        <v>7.0000000000000007E-2</v>
      </c>
      <c r="J98" s="8">
        <v>6.7500000000000004E-2</v>
      </c>
      <c r="K98" s="8">
        <v>0.11409999999999999</v>
      </c>
      <c r="L98" s="6">
        <v>4</v>
      </c>
      <c r="M98" s="6" t="s">
        <v>10</v>
      </c>
      <c r="N98" s="6">
        <v>1.98</v>
      </c>
      <c r="O98" s="6" t="s">
        <v>7348</v>
      </c>
      <c r="P98" s="6" t="s">
        <v>298</v>
      </c>
      <c r="Q98" s="8">
        <v>-9.6600000000000005E-2</v>
      </c>
      <c r="R98" s="8">
        <v>-1</v>
      </c>
    </row>
    <row r="99" spans="1:18" x14ac:dyDescent="0.3">
      <c r="A99" s="6" t="s">
        <v>7455</v>
      </c>
      <c r="B99" s="8">
        <v>0.74299999999999999</v>
      </c>
      <c r="C99" s="8">
        <v>0.25700000000000001</v>
      </c>
      <c r="D99" s="48">
        <v>0.105</v>
      </c>
      <c r="E99" s="8">
        <v>0.30199999999999999</v>
      </c>
      <c r="F99" s="6">
        <v>573</v>
      </c>
      <c r="G99" s="6" t="s">
        <v>7615</v>
      </c>
      <c r="H99" s="6" t="s">
        <v>7616</v>
      </c>
      <c r="I99" s="6">
        <v>0.1</v>
      </c>
      <c r="J99" s="8">
        <v>0.73799999999999999</v>
      </c>
      <c r="K99" s="8">
        <v>0.10489999999999999</v>
      </c>
      <c r="L99" s="6">
        <v>10</v>
      </c>
      <c r="M99" s="6" t="s">
        <v>97</v>
      </c>
      <c r="N99" s="6">
        <v>1.69</v>
      </c>
      <c r="O99" s="6" t="s">
        <v>7617</v>
      </c>
      <c r="P99" s="6" t="s">
        <v>7618</v>
      </c>
      <c r="Q99" s="8">
        <v>8.5099999999999995E-2</v>
      </c>
      <c r="R99" s="8">
        <v>1.0323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E0E04-1F9E-448A-8339-8D31D89CBE3C}">
  <dimension ref="A1:R196"/>
  <sheetViews>
    <sheetView workbookViewId="0">
      <selection activeCell="F24" sqref="F24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7.21875" bestFit="1" customWidth="1"/>
    <col min="5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9.88671875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77734375" bestFit="1" customWidth="1"/>
    <col min="18" max="18" width="8.664062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0.72699999999999998</v>
      </c>
      <c r="C8" s="8">
        <v>0.27300000000000002</v>
      </c>
      <c r="D8" s="48">
        <v>0.48699999999999999</v>
      </c>
      <c r="E8" s="8">
        <v>0.78300000000000003</v>
      </c>
      <c r="F8" s="6" t="s">
        <v>7315</v>
      </c>
      <c r="G8" s="6" t="s">
        <v>6157</v>
      </c>
      <c r="H8" s="6" t="s">
        <v>6516</v>
      </c>
      <c r="I8" s="6">
        <v>0.09</v>
      </c>
      <c r="J8" s="8">
        <v>0.75890000000000002</v>
      </c>
      <c r="K8" s="8">
        <v>0.48649999999999999</v>
      </c>
      <c r="L8" s="6">
        <v>37</v>
      </c>
      <c r="M8" s="6" t="s">
        <v>201</v>
      </c>
      <c r="N8" s="6">
        <v>2.69</v>
      </c>
      <c r="O8" s="6" t="s">
        <v>7316</v>
      </c>
      <c r="P8" s="6" t="s">
        <v>7317</v>
      </c>
      <c r="Q8" s="8">
        <v>0.14810000000000001</v>
      </c>
      <c r="R8" s="8">
        <v>1.7968999999999999</v>
      </c>
    </row>
    <row r="9" spans="1:18" x14ac:dyDescent="0.3">
      <c r="A9" s="6" t="s">
        <v>192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0.69299999999999995</v>
      </c>
      <c r="C13" s="8">
        <v>0.307</v>
      </c>
      <c r="D13" s="48">
        <v>0.26300000000000001</v>
      </c>
      <c r="E13" s="8">
        <v>0.127</v>
      </c>
      <c r="F13" s="6" t="s">
        <v>7318</v>
      </c>
      <c r="G13" s="6" t="s">
        <v>2048</v>
      </c>
      <c r="H13" s="6" t="s">
        <v>31</v>
      </c>
      <c r="I13" s="6">
        <v>0.28000000000000003</v>
      </c>
      <c r="J13" s="8">
        <v>0.1004</v>
      </c>
      <c r="K13" s="8">
        <v>0.26340000000000002</v>
      </c>
      <c r="L13" s="6">
        <v>12</v>
      </c>
      <c r="M13" s="6" t="s">
        <v>32</v>
      </c>
      <c r="N13" s="6">
        <v>5.67</v>
      </c>
      <c r="O13" s="6" t="s">
        <v>7319</v>
      </c>
      <c r="P13" s="6" t="s">
        <v>7320</v>
      </c>
      <c r="Q13" s="8">
        <v>5.3E-3</v>
      </c>
      <c r="R13" s="8">
        <v>6.3700000000000007E-2</v>
      </c>
    </row>
    <row r="14" spans="1:18" x14ac:dyDescent="0.3">
      <c r="A14" s="6" t="s">
        <v>109</v>
      </c>
      <c r="B14" s="8">
        <v>0.78300000000000003</v>
      </c>
      <c r="C14" s="8">
        <v>0.217</v>
      </c>
      <c r="D14" s="48">
        <v>0.92800000000000005</v>
      </c>
      <c r="E14" s="8">
        <v>0.54600000000000004</v>
      </c>
      <c r="F14" s="6" t="s">
        <v>7321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18</v>
      </c>
      <c r="M14" s="6" t="s">
        <v>32</v>
      </c>
      <c r="N14" s="6">
        <v>6.21</v>
      </c>
      <c r="O14" s="6" t="s">
        <v>7322</v>
      </c>
      <c r="P14" s="6" t="s">
        <v>7323</v>
      </c>
      <c r="Q14" s="8">
        <v>7.3999999999999996E-2</v>
      </c>
      <c r="R14" s="8">
        <v>0.89729999999999999</v>
      </c>
    </row>
    <row r="15" spans="1:18" x14ac:dyDescent="0.3">
      <c r="A15" s="6" t="s">
        <v>330</v>
      </c>
      <c r="B15" s="8">
        <v>0.73399999999999999</v>
      </c>
      <c r="C15" s="8">
        <v>0.26600000000000001</v>
      </c>
      <c r="D15" s="48">
        <v>0.105</v>
      </c>
      <c r="E15" s="8">
        <v>0.33800000000000002</v>
      </c>
      <c r="F15" s="6" t="s">
        <v>7324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369</v>
      </c>
      <c r="M15" s="6" t="s">
        <v>335</v>
      </c>
      <c r="N15" s="6">
        <v>18.77</v>
      </c>
      <c r="O15" s="6" t="s">
        <v>2287</v>
      </c>
      <c r="P15" s="6" t="s">
        <v>7133</v>
      </c>
      <c r="Q15" s="8">
        <v>8.4099999999999994E-2</v>
      </c>
      <c r="R15" s="8">
        <v>1.0208999999999999</v>
      </c>
    </row>
    <row r="16" spans="1:18" x14ac:dyDescent="0.3">
      <c r="A16" s="6" t="s">
        <v>1990</v>
      </c>
      <c r="B16" s="8">
        <v>0.79</v>
      </c>
      <c r="C16" s="8">
        <v>0.21</v>
      </c>
      <c r="D16" s="48">
        <v>0.72899999999999998</v>
      </c>
      <c r="E16" s="8">
        <v>0.77500000000000002</v>
      </c>
      <c r="F16" s="6" t="s">
        <v>1452</v>
      </c>
      <c r="G16" s="6" t="s">
        <v>2057</v>
      </c>
      <c r="H16" s="6" t="s">
        <v>5160</v>
      </c>
      <c r="I16" s="6">
        <v>0.11</v>
      </c>
      <c r="J16" s="8">
        <v>4.0000000000000002E-4</v>
      </c>
      <c r="K16" s="8">
        <v>0.7288</v>
      </c>
      <c r="L16" s="6">
        <v>14</v>
      </c>
      <c r="M16" s="6" t="s">
        <v>6697</v>
      </c>
      <c r="N16" s="6">
        <v>0.33</v>
      </c>
      <c r="O16" s="6" t="s">
        <v>7325</v>
      </c>
      <c r="P16" s="6" t="s">
        <v>7326</v>
      </c>
      <c r="Q16" s="8">
        <v>-0.20660000000000001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0.76900000000000002</v>
      </c>
      <c r="C18" s="8">
        <v>0.23100000000000001</v>
      </c>
      <c r="D18" s="48">
        <v>0.51900000000000002</v>
      </c>
      <c r="E18" s="8">
        <v>0.32400000000000001</v>
      </c>
      <c r="F18" s="6" t="s">
        <v>7327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32</v>
      </c>
      <c r="M18" s="6" t="s">
        <v>1185</v>
      </c>
      <c r="N18" s="6">
        <v>14.52</v>
      </c>
      <c r="O18" s="6" t="s">
        <v>7328</v>
      </c>
      <c r="P18" s="6" t="s">
        <v>7329</v>
      </c>
      <c r="Q18" s="8">
        <v>1.9099999999999999E-2</v>
      </c>
      <c r="R18" s="8">
        <v>0.23180000000000001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6.7000000000000004E-2</v>
      </c>
      <c r="E20" s="8">
        <v>0.214</v>
      </c>
      <c r="F20" s="6" t="s">
        <v>7330</v>
      </c>
      <c r="G20" s="6" t="s">
        <v>357</v>
      </c>
      <c r="H20" s="6" t="s">
        <v>3911</v>
      </c>
      <c r="I20" s="6">
        <v>0.14000000000000001</v>
      </c>
      <c r="J20" s="8">
        <v>0.95189999999999997</v>
      </c>
      <c r="K20" s="8">
        <v>6.7000000000000004E-2</v>
      </c>
      <c r="L20" s="6">
        <v>76</v>
      </c>
      <c r="M20" s="6" t="s">
        <v>106</v>
      </c>
      <c r="N20" s="6">
        <v>13.88</v>
      </c>
      <c r="O20" s="6" t="s">
        <v>7187</v>
      </c>
      <c r="P20" s="6" t="s">
        <v>6434</v>
      </c>
      <c r="Q20" s="8">
        <v>2.4199999999999999E-2</v>
      </c>
      <c r="R20" s="8">
        <v>0.29360000000000003</v>
      </c>
    </row>
    <row r="21" spans="1:18" x14ac:dyDescent="0.3">
      <c r="A21" s="6" t="s">
        <v>1993</v>
      </c>
      <c r="B21" s="8">
        <v>0.72599999999999998</v>
      </c>
      <c r="C21" s="8">
        <v>0.27400000000000002</v>
      </c>
      <c r="D21" s="48">
        <v>0.69699999999999995</v>
      </c>
      <c r="E21" s="8">
        <v>0.72799999999999998</v>
      </c>
      <c r="F21" s="6">
        <v>470</v>
      </c>
      <c r="G21" s="6" t="s">
        <v>6704</v>
      </c>
      <c r="H21" s="6" t="s">
        <v>2077</v>
      </c>
      <c r="I21" s="6">
        <v>0.27</v>
      </c>
      <c r="J21" s="8">
        <v>0.37669999999999998</v>
      </c>
      <c r="K21" s="8">
        <v>0.69699999999999995</v>
      </c>
      <c r="L21" s="6">
        <v>5</v>
      </c>
      <c r="M21" s="6" t="s">
        <v>106</v>
      </c>
      <c r="N21" s="6">
        <v>10.49</v>
      </c>
      <c r="O21" s="6" t="s">
        <v>7331</v>
      </c>
      <c r="P21" s="6" t="s">
        <v>7332</v>
      </c>
      <c r="Q21" s="8">
        <v>7.8600000000000003E-2</v>
      </c>
      <c r="R21" s="8">
        <v>0.95420000000000005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0.78700000000000003</v>
      </c>
      <c r="C28" s="8">
        <v>0.21299999999999999</v>
      </c>
      <c r="D28" s="48">
        <v>0.27</v>
      </c>
      <c r="E28" s="8">
        <v>0.60499999999999998</v>
      </c>
      <c r="F28" s="6">
        <v>141</v>
      </c>
      <c r="G28" s="6" t="s">
        <v>5600</v>
      </c>
      <c r="H28" s="6" t="s">
        <v>5601</v>
      </c>
      <c r="I28" s="6">
        <v>0.32</v>
      </c>
      <c r="J28" s="8">
        <v>0.34370000000000001</v>
      </c>
      <c r="K28" s="8">
        <v>0.2697</v>
      </c>
      <c r="L28" s="6">
        <v>15</v>
      </c>
      <c r="M28" s="6" t="s">
        <v>195</v>
      </c>
      <c r="N28" s="6">
        <v>6.22</v>
      </c>
      <c r="O28" s="6" t="s">
        <v>7333</v>
      </c>
      <c r="P28" s="6" t="s">
        <v>5822</v>
      </c>
      <c r="Q28" s="8">
        <v>0.1555</v>
      </c>
      <c r="R28" s="8">
        <v>1.8867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6860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3</v>
      </c>
      <c r="M29" s="6" t="s">
        <v>106</v>
      </c>
      <c r="N29" s="6">
        <v>6.63</v>
      </c>
      <c r="O29" s="6" t="s">
        <v>6861</v>
      </c>
      <c r="P29" s="6" t="s">
        <v>6862</v>
      </c>
      <c r="Q29" s="8">
        <v>1.95E-2</v>
      </c>
      <c r="R29" s="8">
        <v>0.21390000000000001</v>
      </c>
    </row>
    <row r="30" spans="1:18" x14ac:dyDescent="0.3">
      <c r="A30" s="6" t="s">
        <v>374</v>
      </c>
      <c r="B30" s="8">
        <v>0.69699999999999995</v>
      </c>
      <c r="C30" s="8">
        <v>0.30299999999999999</v>
      </c>
      <c r="D30" s="48">
        <v>0.16300000000000001</v>
      </c>
      <c r="E30" s="8">
        <v>0.33200000000000002</v>
      </c>
      <c r="F30" s="6" t="s">
        <v>3424</v>
      </c>
      <c r="G30" s="6" t="s">
        <v>377</v>
      </c>
      <c r="H30" s="6" t="s">
        <v>5803</v>
      </c>
      <c r="I30" s="6">
        <v>7.0000000000000007E-2</v>
      </c>
      <c r="J30" s="8">
        <v>0.89370000000000005</v>
      </c>
      <c r="K30" s="8">
        <v>0.16339999999999999</v>
      </c>
      <c r="L30" s="6">
        <v>85</v>
      </c>
      <c r="M30" s="6" t="s">
        <v>70</v>
      </c>
      <c r="N30" s="6">
        <v>1.24</v>
      </c>
      <c r="O30" s="6" t="s">
        <v>7334</v>
      </c>
      <c r="P30" s="6" t="s">
        <v>7335</v>
      </c>
      <c r="Q30" s="8">
        <v>3.8199999999999998E-2</v>
      </c>
      <c r="R30" s="8">
        <v>0.46350000000000002</v>
      </c>
    </row>
    <row r="31" spans="1:18" x14ac:dyDescent="0.3">
      <c r="A31" s="6" t="s">
        <v>382</v>
      </c>
      <c r="B31" s="8">
        <v>0.77700000000000002</v>
      </c>
      <c r="C31" s="8">
        <v>0.223</v>
      </c>
      <c r="D31" s="48">
        <v>0.245</v>
      </c>
      <c r="E31" s="8">
        <v>0.38300000000000001</v>
      </c>
      <c r="F31" s="6">
        <v>960</v>
      </c>
      <c r="G31" s="6" t="s">
        <v>5806</v>
      </c>
      <c r="H31" s="6" t="s">
        <v>5609</v>
      </c>
      <c r="I31" s="6">
        <v>0.28999999999999998</v>
      </c>
      <c r="J31" s="8">
        <v>0.3982</v>
      </c>
      <c r="K31" s="8">
        <v>0.245</v>
      </c>
      <c r="L31" s="6">
        <v>10</v>
      </c>
      <c r="M31" s="6" t="s">
        <v>106</v>
      </c>
      <c r="N31" s="6">
        <v>16.899999999999999</v>
      </c>
      <c r="O31" s="6" t="s">
        <v>7336</v>
      </c>
      <c r="P31" s="6" t="s">
        <v>7337</v>
      </c>
      <c r="Q31" s="8">
        <v>4.5400000000000003E-2</v>
      </c>
      <c r="R31" s="8">
        <v>0.58330000000000004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9">
        <v>99.99</v>
      </c>
      <c r="C33" s="9">
        <v>99.99</v>
      </c>
      <c r="D33" s="9">
        <v>99.99</v>
      </c>
      <c r="E33" s="9">
        <v>99.99</v>
      </c>
      <c r="F33" s="9">
        <v>99.99</v>
      </c>
      <c r="G33" s="9">
        <v>99.99</v>
      </c>
      <c r="H33" s="9">
        <v>99.99</v>
      </c>
      <c r="I33" s="9">
        <v>99.99</v>
      </c>
      <c r="J33" s="9">
        <v>99.99</v>
      </c>
      <c r="K33" s="9">
        <v>99.99</v>
      </c>
      <c r="L33" s="9">
        <v>99.99</v>
      </c>
      <c r="M33" s="9">
        <v>99.99</v>
      </c>
      <c r="N33" s="9">
        <v>99.99</v>
      </c>
      <c r="O33" s="9">
        <v>99.99</v>
      </c>
      <c r="P33" s="9">
        <v>99.99</v>
      </c>
      <c r="Q33" s="9">
        <v>99.99</v>
      </c>
      <c r="R33" s="9">
        <v>99.99</v>
      </c>
    </row>
    <row r="34" spans="1:18" x14ac:dyDescent="0.3">
      <c r="A34" s="6" t="s">
        <v>1996</v>
      </c>
      <c r="B34" s="9">
        <v>99.99</v>
      </c>
      <c r="C34" s="9">
        <v>99.99</v>
      </c>
      <c r="D34" s="9">
        <v>99.99</v>
      </c>
      <c r="E34" s="9">
        <v>99.99</v>
      </c>
      <c r="F34" s="9">
        <v>99.99</v>
      </c>
      <c r="G34" s="9">
        <v>99.99</v>
      </c>
      <c r="H34" s="9">
        <v>99.99</v>
      </c>
      <c r="I34" s="9">
        <v>99.99</v>
      </c>
      <c r="J34" s="9">
        <v>99.99</v>
      </c>
      <c r="K34" s="9">
        <v>99.99</v>
      </c>
      <c r="L34" s="9">
        <v>99.99</v>
      </c>
      <c r="M34" s="9">
        <v>99.99</v>
      </c>
      <c r="N34" s="9">
        <v>99.99</v>
      </c>
      <c r="O34" s="9">
        <v>99.99</v>
      </c>
      <c r="P34" s="9">
        <v>99.99</v>
      </c>
      <c r="Q34" s="9">
        <v>99.99</v>
      </c>
      <c r="R34" s="9">
        <v>99.99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0.746</v>
      </c>
      <c r="C37" s="8">
        <v>0.254</v>
      </c>
      <c r="D37" s="48">
        <v>0.65400000000000003</v>
      </c>
      <c r="E37" s="8">
        <v>0.58599999999999997</v>
      </c>
      <c r="F37" s="6">
        <v>673</v>
      </c>
      <c r="G37" s="6" t="s">
        <v>5614</v>
      </c>
      <c r="H37" s="6" t="s">
        <v>298</v>
      </c>
      <c r="I37" s="6">
        <v>0.13</v>
      </c>
      <c r="J37" s="8">
        <v>0.56830000000000003</v>
      </c>
      <c r="K37" s="8">
        <v>0.6542</v>
      </c>
      <c r="L37" s="6">
        <v>10</v>
      </c>
      <c r="M37" s="6" t="s">
        <v>217</v>
      </c>
      <c r="N37" s="6">
        <v>14.34</v>
      </c>
      <c r="O37" s="6" t="s">
        <v>2683</v>
      </c>
      <c r="P37" s="6" t="s">
        <v>6374</v>
      </c>
      <c r="Q37" s="8">
        <v>0.55069999999999997</v>
      </c>
      <c r="R37" s="8">
        <v>6.6824000000000003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0.71299999999999997</v>
      </c>
      <c r="C40" s="8">
        <v>0.28699999999999998</v>
      </c>
      <c r="D40" s="48">
        <v>0.216</v>
      </c>
      <c r="E40" s="8">
        <v>0.42199999999999999</v>
      </c>
      <c r="F40" s="6" t="s">
        <v>7338</v>
      </c>
      <c r="G40" s="6" t="s">
        <v>2109</v>
      </c>
      <c r="H40" s="6" t="s">
        <v>918</v>
      </c>
      <c r="I40" s="6">
        <v>0.22</v>
      </c>
      <c r="J40" s="8">
        <v>0.89870000000000005</v>
      </c>
      <c r="K40" s="8">
        <v>0.2157</v>
      </c>
      <c r="L40" s="6">
        <v>26</v>
      </c>
      <c r="M40" s="6" t="s">
        <v>106</v>
      </c>
      <c r="N40" s="6">
        <v>7.63</v>
      </c>
      <c r="O40" s="6" t="s">
        <v>7339</v>
      </c>
      <c r="P40" s="6" t="s">
        <v>7340</v>
      </c>
      <c r="Q40" s="8">
        <v>0.1159</v>
      </c>
      <c r="R40" s="8">
        <v>1.4386000000000001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0.93700000000000006</v>
      </c>
      <c r="C45" s="8">
        <v>6.3E-2</v>
      </c>
      <c r="D45" s="48">
        <v>7.9000000000000001E-2</v>
      </c>
      <c r="E45" s="8">
        <v>0.42399999999999999</v>
      </c>
      <c r="F45" s="6">
        <v>394</v>
      </c>
      <c r="G45" s="6" t="s">
        <v>2122</v>
      </c>
      <c r="H45" s="6" t="s">
        <v>2123</v>
      </c>
      <c r="I45" s="6">
        <v>0.31</v>
      </c>
      <c r="J45" s="8">
        <v>0.8337</v>
      </c>
      <c r="K45" s="8">
        <v>7.9000000000000001E-2</v>
      </c>
      <c r="L45" s="6">
        <v>0</v>
      </c>
      <c r="M45" s="6" t="s">
        <v>2163</v>
      </c>
      <c r="N45" s="6">
        <v>15.08</v>
      </c>
      <c r="O45" s="6" t="s">
        <v>6876</v>
      </c>
      <c r="P45" s="6" t="s">
        <v>6548</v>
      </c>
      <c r="Q45" s="8">
        <v>8.9999999999999998E-4</v>
      </c>
      <c r="R45" s="8">
        <v>1.04E-2</v>
      </c>
    </row>
    <row r="46" spans="1:18" x14ac:dyDescent="0.3">
      <c r="A46" s="6" t="s">
        <v>2004</v>
      </c>
      <c r="B46" s="8">
        <v>0.79100000000000004</v>
      </c>
      <c r="C46" s="8">
        <v>0.20899999999999999</v>
      </c>
      <c r="D46" s="48">
        <v>0.247</v>
      </c>
      <c r="E46" s="8">
        <v>0.39200000000000002</v>
      </c>
      <c r="F46" s="6" t="s">
        <v>7341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1</v>
      </c>
      <c r="M46" s="6" t="s">
        <v>2129</v>
      </c>
      <c r="N46" s="6">
        <v>106.73</v>
      </c>
      <c r="O46" s="6" t="s">
        <v>6878</v>
      </c>
      <c r="P46" s="6" t="s">
        <v>3404</v>
      </c>
      <c r="Q46" s="8">
        <v>8.0000000000000002E-3</v>
      </c>
      <c r="R46" s="8">
        <v>9.6600000000000005E-2</v>
      </c>
    </row>
    <row r="47" spans="1:18" x14ac:dyDescent="0.3">
      <c r="A47" s="6" t="s">
        <v>2005</v>
      </c>
      <c r="B47" s="8">
        <v>0.71699999999999997</v>
      </c>
      <c r="C47" s="8">
        <v>0.28299999999999997</v>
      </c>
      <c r="D47" s="48">
        <v>0.72199999999999998</v>
      </c>
      <c r="E47" s="8">
        <v>0.45800000000000002</v>
      </c>
      <c r="F47" s="6" t="s">
        <v>7342</v>
      </c>
      <c r="G47" s="6" t="s">
        <v>7194</v>
      </c>
      <c r="H47" s="6" t="s">
        <v>7195</v>
      </c>
      <c r="I47" s="6">
        <v>0.15</v>
      </c>
      <c r="J47" s="8">
        <v>0.55220000000000002</v>
      </c>
      <c r="K47" s="8">
        <v>0.72219999999999995</v>
      </c>
      <c r="L47" s="6">
        <v>40</v>
      </c>
      <c r="M47" s="6" t="s">
        <v>106</v>
      </c>
      <c r="N47" s="6">
        <v>3.89</v>
      </c>
      <c r="O47" s="6" t="s">
        <v>7343</v>
      </c>
      <c r="P47" s="6" t="s">
        <v>7344</v>
      </c>
      <c r="Q47" s="8">
        <v>-2.4299999999999999E-2</v>
      </c>
      <c r="R47" s="8">
        <v>-0.29520000000000002</v>
      </c>
    </row>
    <row r="48" spans="1:18" x14ac:dyDescent="0.3">
      <c r="A48" s="6" t="s">
        <v>2006</v>
      </c>
      <c r="B48" s="9">
        <v>99.99</v>
      </c>
      <c r="C48" s="9">
        <v>99.99</v>
      </c>
      <c r="D48" s="9">
        <v>99.99</v>
      </c>
      <c r="E48" s="9">
        <v>99.99</v>
      </c>
      <c r="F48" s="9">
        <v>99.99</v>
      </c>
      <c r="G48" s="9">
        <v>99.99</v>
      </c>
      <c r="H48" s="9">
        <v>99.99</v>
      </c>
      <c r="I48" s="9">
        <v>99.99</v>
      </c>
      <c r="J48" s="9">
        <v>99.99</v>
      </c>
      <c r="K48" s="9">
        <v>99.99</v>
      </c>
      <c r="L48" s="9">
        <v>99.99</v>
      </c>
      <c r="M48" s="9">
        <v>99.99</v>
      </c>
      <c r="N48" s="9">
        <v>99.99</v>
      </c>
      <c r="O48" s="9">
        <v>99.99</v>
      </c>
      <c r="P48" s="9">
        <v>99.99</v>
      </c>
      <c r="Q48" s="9">
        <v>99.99</v>
      </c>
      <c r="R48" s="9">
        <v>99.99</v>
      </c>
    </row>
    <row r="49" spans="1:18" x14ac:dyDescent="0.3">
      <c r="A49" s="6" t="s">
        <v>2007</v>
      </c>
      <c r="B49" s="8">
        <v>0.873</v>
      </c>
      <c r="C49" s="8">
        <v>0.127</v>
      </c>
      <c r="D49" s="48">
        <v>0.151</v>
      </c>
      <c r="E49" s="8">
        <v>0.28899999999999998</v>
      </c>
      <c r="F49" s="6">
        <v>557</v>
      </c>
      <c r="G49" s="6" t="s">
        <v>4657</v>
      </c>
      <c r="H49" s="6" t="s">
        <v>4658</v>
      </c>
      <c r="I49" s="6">
        <v>0.21</v>
      </c>
      <c r="J49" s="8">
        <v>2.2700000000000001E-2</v>
      </c>
      <c r="K49" s="8">
        <v>0.15129999999999999</v>
      </c>
      <c r="L49" s="6">
        <v>9</v>
      </c>
      <c r="M49" s="6" t="s">
        <v>10</v>
      </c>
      <c r="N49" s="6">
        <v>8.2899999999999991</v>
      </c>
      <c r="O49" s="6" t="s">
        <v>7198</v>
      </c>
      <c r="P49" s="6" t="s">
        <v>6011</v>
      </c>
      <c r="Q49" s="8">
        <v>6.4399999999999999E-2</v>
      </c>
      <c r="R49" s="8">
        <v>0.80169999999999997</v>
      </c>
    </row>
    <row r="50" spans="1:18" x14ac:dyDescent="0.3">
      <c r="A50" s="6" t="s">
        <v>2008</v>
      </c>
      <c r="B50" s="8">
        <v>0.66800000000000004</v>
      </c>
      <c r="C50" s="8">
        <v>0.33200000000000002</v>
      </c>
      <c r="D50" s="48">
        <v>0.51300000000000001</v>
      </c>
      <c r="E50" s="8">
        <v>0.42699999999999999</v>
      </c>
      <c r="F50" s="6" t="s">
        <v>7345</v>
      </c>
      <c r="G50" s="6" t="s">
        <v>2147</v>
      </c>
      <c r="H50" s="6" t="s">
        <v>2148</v>
      </c>
      <c r="I50" s="6">
        <v>0.03</v>
      </c>
      <c r="J50" s="8">
        <v>0.1852</v>
      </c>
      <c r="K50" s="8">
        <v>0.51329999999999998</v>
      </c>
      <c r="L50" s="6">
        <v>40</v>
      </c>
      <c r="M50" s="6" t="s">
        <v>10</v>
      </c>
      <c r="N50" s="6">
        <v>0.43</v>
      </c>
      <c r="O50" s="6" t="s">
        <v>7050</v>
      </c>
      <c r="P50" s="6" t="s">
        <v>7346</v>
      </c>
      <c r="Q50" s="8">
        <v>-0.16270000000000001</v>
      </c>
      <c r="R50" s="8">
        <v>-1</v>
      </c>
    </row>
    <row r="51" spans="1:18" x14ac:dyDescent="0.3">
      <c r="A51" s="6" t="s">
        <v>2009</v>
      </c>
      <c r="B51" s="8">
        <v>0.58799999999999997</v>
      </c>
      <c r="C51" s="8">
        <v>0.41199999999999998</v>
      </c>
      <c r="D51" s="48">
        <v>0.13200000000000001</v>
      </c>
      <c r="E51" s="8">
        <v>0.43</v>
      </c>
      <c r="F51" s="6" t="s">
        <v>7347</v>
      </c>
      <c r="G51" s="6" t="s">
        <v>2152</v>
      </c>
      <c r="H51" s="6" t="s">
        <v>6722</v>
      </c>
      <c r="I51" s="6">
        <v>0.19</v>
      </c>
      <c r="J51" s="8">
        <v>0.74470000000000003</v>
      </c>
      <c r="K51" s="8">
        <v>0.13150000000000001</v>
      </c>
      <c r="L51" s="6">
        <v>23</v>
      </c>
      <c r="M51" s="6" t="s">
        <v>106</v>
      </c>
      <c r="N51" s="6">
        <v>46.87</v>
      </c>
      <c r="O51" s="6" t="s">
        <v>7348</v>
      </c>
      <c r="P51" s="6" t="s">
        <v>7349</v>
      </c>
      <c r="Q51" s="8">
        <v>9.6100000000000005E-2</v>
      </c>
      <c r="R51" s="8">
        <v>1.1666000000000001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>
        <v>7.5999999999999998E-2</v>
      </c>
      <c r="E55" s="8">
        <v>0.61399999999999999</v>
      </c>
      <c r="F55" s="6" t="s">
        <v>7350</v>
      </c>
      <c r="G55" s="6" t="s">
        <v>2170</v>
      </c>
      <c r="H55" s="6" t="s">
        <v>2171</v>
      </c>
      <c r="I55" s="6">
        <v>0.28000000000000003</v>
      </c>
      <c r="J55" s="8">
        <v>0.91910000000000003</v>
      </c>
      <c r="K55" s="8">
        <v>7.5700000000000003E-2</v>
      </c>
      <c r="L55" s="6">
        <v>5</v>
      </c>
      <c r="M55" s="6" t="s">
        <v>5631</v>
      </c>
      <c r="N55" s="6">
        <v>5.83</v>
      </c>
      <c r="O55" s="6" t="s">
        <v>7351</v>
      </c>
      <c r="P55" s="6" t="s">
        <v>7352</v>
      </c>
      <c r="Q55" s="8">
        <v>5.5899999999999998E-2</v>
      </c>
      <c r="R55" s="8">
        <v>0.67830000000000001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0.68100000000000005</v>
      </c>
      <c r="C59" s="8">
        <v>0.31900000000000001</v>
      </c>
      <c r="D59" s="48">
        <v>4.3999999999999997E-2</v>
      </c>
      <c r="E59" s="8">
        <v>0.33100000000000002</v>
      </c>
      <c r="F59" s="6">
        <v>903</v>
      </c>
      <c r="G59" s="6" t="s">
        <v>22</v>
      </c>
      <c r="H59" s="6" t="s">
        <v>23</v>
      </c>
      <c r="I59" s="6">
        <v>0.1</v>
      </c>
      <c r="J59" s="8">
        <v>0.58799999999999997</v>
      </c>
      <c r="K59" s="8">
        <v>4.4400000000000002E-2</v>
      </c>
      <c r="L59" s="6">
        <v>6</v>
      </c>
      <c r="M59" s="6" t="s">
        <v>217</v>
      </c>
      <c r="N59" s="6">
        <v>1.65</v>
      </c>
      <c r="O59" s="6" t="s">
        <v>7353</v>
      </c>
      <c r="P59" s="6" t="s">
        <v>7354</v>
      </c>
      <c r="Q59" s="8">
        <v>-8.3999999999999995E-3</v>
      </c>
      <c r="R59" s="8">
        <v>-0.10199999999999999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0.71399999999999997</v>
      </c>
      <c r="C63" s="8">
        <v>0.28599999999999998</v>
      </c>
      <c r="D63" s="48">
        <v>4.8000000000000001E-2</v>
      </c>
      <c r="E63" s="8">
        <v>0.496</v>
      </c>
      <c r="F63" s="6" t="s">
        <v>7355</v>
      </c>
      <c r="G63" s="6" t="s">
        <v>6395</v>
      </c>
      <c r="H63" s="6" t="s">
        <v>3143</v>
      </c>
      <c r="I63" s="6">
        <v>0.02</v>
      </c>
      <c r="J63" s="8">
        <v>0.45340000000000003</v>
      </c>
      <c r="K63" s="8">
        <v>4.8000000000000001E-2</v>
      </c>
      <c r="L63" s="6">
        <v>13</v>
      </c>
      <c r="M63" s="6" t="s">
        <v>57</v>
      </c>
      <c r="N63" s="6">
        <v>0.38</v>
      </c>
      <c r="O63" s="6" t="s">
        <v>7356</v>
      </c>
      <c r="P63" s="6" t="s">
        <v>7357</v>
      </c>
      <c r="Q63" s="8">
        <v>-0.16669999999999999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>
        <v>0.45600000000000002</v>
      </c>
      <c r="E66" s="8">
        <v>0.42699999999999999</v>
      </c>
      <c r="F66" s="6" t="s">
        <v>7358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6</v>
      </c>
      <c r="M66" s="6" t="s">
        <v>130</v>
      </c>
      <c r="N66" s="6">
        <v>2.89</v>
      </c>
      <c r="O66" s="6" t="s">
        <v>6154</v>
      </c>
      <c r="P66" s="6" t="s">
        <v>7206</v>
      </c>
      <c r="Q66" s="8">
        <v>1.3599999999999999E-2</v>
      </c>
      <c r="R66" s="8">
        <v>0.17699999999999999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0.94899999999999995</v>
      </c>
      <c r="C68" s="8">
        <v>5.0999999999999997E-2</v>
      </c>
      <c r="D68" s="48">
        <v>0.20699999999999999</v>
      </c>
      <c r="E68" s="8">
        <v>0.69699999999999995</v>
      </c>
      <c r="F68" s="6" t="s">
        <v>7359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7</v>
      </c>
      <c r="M68" s="6" t="s">
        <v>450</v>
      </c>
      <c r="N68" s="6">
        <v>3.4</v>
      </c>
      <c r="O68" s="6" t="s">
        <v>7360</v>
      </c>
      <c r="P68" s="6" t="s">
        <v>7065</v>
      </c>
      <c r="Q68" s="8">
        <v>2.9499999999999998E-2</v>
      </c>
      <c r="R68" s="8">
        <v>0.37409999999999999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9">
        <v>99.99</v>
      </c>
      <c r="C70" s="9">
        <v>99.99</v>
      </c>
      <c r="D70" s="9">
        <v>99.99</v>
      </c>
      <c r="E70" s="9">
        <v>99.99</v>
      </c>
      <c r="F70" s="9">
        <v>99.99</v>
      </c>
      <c r="G70" s="9">
        <v>99.99</v>
      </c>
      <c r="H70" s="9">
        <v>99.99</v>
      </c>
      <c r="I70" s="9">
        <v>99.99</v>
      </c>
      <c r="J70" s="9">
        <v>99.99</v>
      </c>
      <c r="K70" s="9">
        <v>99.99</v>
      </c>
      <c r="L70" s="9">
        <v>99.99</v>
      </c>
      <c r="M70" s="9">
        <v>99.99</v>
      </c>
      <c r="N70" s="9">
        <v>99.99</v>
      </c>
      <c r="O70" s="9">
        <v>99.99</v>
      </c>
      <c r="P70" s="9">
        <v>99.99</v>
      </c>
      <c r="Q70" s="9">
        <v>99.99</v>
      </c>
      <c r="R70" s="9">
        <v>99.99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0.879</v>
      </c>
      <c r="C72" s="8">
        <v>0.121</v>
      </c>
      <c r="D72" s="48">
        <v>0.24099999999999999</v>
      </c>
      <c r="E72" s="8">
        <v>0.502</v>
      </c>
      <c r="F72" s="6">
        <v>537</v>
      </c>
      <c r="G72" s="6" t="s">
        <v>150</v>
      </c>
      <c r="H72" s="6" t="s">
        <v>5434</v>
      </c>
      <c r="I72" s="6">
        <v>0.13</v>
      </c>
      <c r="J72" s="8">
        <v>2.0000000000000001E-4</v>
      </c>
      <c r="K72" s="8">
        <v>0.2407</v>
      </c>
      <c r="L72" s="6">
        <v>4</v>
      </c>
      <c r="M72" s="6" t="s">
        <v>152</v>
      </c>
      <c r="N72" s="6">
        <v>0.94</v>
      </c>
      <c r="O72" s="6" t="s">
        <v>7361</v>
      </c>
      <c r="P72" s="6" t="s">
        <v>7067</v>
      </c>
      <c r="Q72" s="8">
        <v>-1.8499999999999999E-2</v>
      </c>
      <c r="R72" s="8">
        <v>-0.22459999999999999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0.57599999999999996</v>
      </c>
      <c r="C76" s="8">
        <v>0.42399999999999999</v>
      </c>
      <c r="D76" s="48">
        <v>0.104</v>
      </c>
      <c r="E76" s="8">
        <v>0.22500000000000001</v>
      </c>
      <c r="F76" s="6" t="s">
        <v>2587</v>
      </c>
      <c r="G76" s="6" t="s">
        <v>6900</v>
      </c>
      <c r="H76" s="6" t="s">
        <v>6901</v>
      </c>
      <c r="I76" s="6">
        <v>0.12</v>
      </c>
      <c r="J76" s="8">
        <v>4.41E-2</v>
      </c>
      <c r="K76" s="8">
        <v>0.10349999999999999</v>
      </c>
      <c r="L76" s="6">
        <v>4</v>
      </c>
      <c r="M76" s="6" t="s">
        <v>177</v>
      </c>
      <c r="N76" s="6">
        <v>9.19</v>
      </c>
      <c r="O76" s="6" t="s">
        <v>7362</v>
      </c>
      <c r="P76" s="6" t="s">
        <v>7363</v>
      </c>
      <c r="Q76" s="8">
        <v>0.18559999999999999</v>
      </c>
      <c r="R76" s="8">
        <v>2.2231999999999998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0.67700000000000005</v>
      </c>
      <c r="C78" s="8">
        <v>0.32300000000000001</v>
      </c>
      <c r="D78" s="48">
        <v>1.9019999999999999</v>
      </c>
      <c r="E78" s="8">
        <v>0.50800000000000001</v>
      </c>
      <c r="F78" s="6">
        <v>659</v>
      </c>
      <c r="G78" s="6" t="s">
        <v>1221</v>
      </c>
      <c r="H78" s="6" t="s">
        <v>188</v>
      </c>
      <c r="I78" s="6">
        <v>0.15</v>
      </c>
      <c r="J78" s="8">
        <v>0.114</v>
      </c>
      <c r="K78" s="8">
        <v>1.9024000000000001</v>
      </c>
      <c r="L78" s="6">
        <v>25</v>
      </c>
      <c r="M78" s="6" t="s">
        <v>10</v>
      </c>
      <c r="N78" s="6">
        <v>1.02</v>
      </c>
      <c r="O78" s="6" t="s">
        <v>7364</v>
      </c>
      <c r="P78" s="6" t="s">
        <v>7365</v>
      </c>
      <c r="Q78" s="8">
        <v>-0.23580000000000001</v>
      </c>
      <c r="R78" s="8">
        <v>-1</v>
      </c>
    </row>
    <row r="79" spans="1:18" x14ac:dyDescent="0.3">
      <c r="A79" s="6" t="s">
        <v>204</v>
      </c>
      <c r="B79" s="9">
        <v>99.99</v>
      </c>
      <c r="C79" s="9">
        <v>99.99</v>
      </c>
      <c r="D79" s="9">
        <v>99.99</v>
      </c>
      <c r="E79" s="9">
        <v>99.99</v>
      </c>
      <c r="F79" s="9">
        <v>99.99</v>
      </c>
      <c r="G79" s="9">
        <v>99.99</v>
      </c>
      <c r="H79" s="9">
        <v>99.99</v>
      </c>
      <c r="I79" s="9">
        <v>99.99</v>
      </c>
      <c r="J79" s="9">
        <v>99.99</v>
      </c>
      <c r="K79" s="9">
        <v>99.99</v>
      </c>
      <c r="L79" s="9">
        <v>99.99</v>
      </c>
      <c r="M79" s="9">
        <v>99.99</v>
      </c>
      <c r="N79" s="9">
        <v>99.99</v>
      </c>
      <c r="O79" s="9">
        <v>99.99</v>
      </c>
      <c r="P79" s="9">
        <v>99.99</v>
      </c>
      <c r="Q79" s="9">
        <v>99.99</v>
      </c>
      <c r="R79" s="9">
        <v>99.99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0.878</v>
      </c>
      <c r="C83" s="8">
        <v>0.122</v>
      </c>
      <c r="D83" s="48">
        <v>0.58899999999999997</v>
      </c>
      <c r="E83" s="8">
        <v>0.42199999999999999</v>
      </c>
      <c r="F83" s="6">
        <v>245</v>
      </c>
      <c r="G83" s="6" t="s">
        <v>6038</v>
      </c>
      <c r="H83" s="6" t="s">
        <v>6745</v>
      </c>
      <c r="I83" s="6">
        <v>0.16</v>
      </c>
      <c r="J83" s="8">
        <v>8.0000000000000004E-4</v>
      </c>
      <c r="K83" s="8">
        <v>0.58879999999999999</v>
      </c>
      <c r="L83" s="6">
        <v>3</v>
      </c>
      <c r="M83" s="6" t="s">
        <v>177</v>
      </c>
      <c r="N83" s="6">
        <v>1.33</v>
      </c>
      <c r="O83" s="6" t="s">
        <v>7366</v>
      </c>
      <c r="P83" s="6" t="s">
        <v>7367</v>
      </c>
      <c r="Q83" s="8">
        <v>-0.27379999999999999</v>
      </c>
      <c r="R83" s="8">
        <v>-1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0.68100000000000005</v>
      </c>
      <c r="C86" s="8">
        <v>0.31900000000000001</v>
      </c>
      <c r="D86" s="48">
        <v>0.16600000000000001</v>
      </c>
      <c r="E86" s="8">
        <v>0.59899999999999998</v>
      </c>
      <c r="F86" s="6" t="s">
        <v>7368</v>
      </c>
      <c r="G86" s="6" t="s">
        <v>2576</v>
      </c>
      <c r="H86" s="6" t="s">
        <v>2577</v>
      </c>
      <c r="I86" s="6">
        <v>0.13</v>
      </c>
      <c r="J86" s="8">
        <v>0.90639999999999998</v>
      </c>
      <c r="K86" s="8">
        <v>0.16600000000000001</v>
      </c>
      <c r="L86" s="6">
        <v>95</v>
      </c>
      <c r="M86" s="6" t="s">
        <v>217</v>
      </c>
      <c r="N86" s="6">
        <v>2.9</v>
      </c>
      <c r="O86" s="6" t="s">
        <v>7278</v>
      </c>
      <c r="P86" s="6" t="s">
        <v>7369</v>
      </c>
      <c r="Q86" s="8">
        <v>0.1037</v>
      </c>
      <c r="R86" s="8">
        <v>1.2585999999999999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0.85699999999999998</v>
      </c>
      <c r="C88" s="8">
        <v>0.14299999999999999</v>
      </c>
      <c r="D88" s="48">
        <v>0.23799999999999999</v>
      </c>
      <c r="E88" s="8">
        <v>0.19</v>
      </c>
      <c r="F88" s="6">
        <v>266</v>
      </c>
      <c r="G88" s="6" t="s">
        <v>277</v>
      </c>
      <c r="H88" s="6" t="s">
        <v>1256</v>
      </c>
      <c r="I88" s="6">
        <v>0.23</v>
      </c>
      <c r="J88" s="8">
        <v>2.1100000000000001E-2</v>
      </c>
      <c r="K88" s="8">
        <v>0.2379</v>
      </c>
      <c r="L88" s="6">
        <v>5</v>
      </c>
      <c r="M88" s="6" t="s">
        <v>7370</v>
      </c>
      <c r="N88" s="6">
        <v>6.44</v>
      </c>
      <c r="O88" s="6" t="s">
        <v>7371</v>
      </c>
      <c r="P88" s="6" t="s">
        <v>7372</v>
      </c>
      <c r="Q88" s="8">
        <v>-4.9200000000000001E-2</v>
      </c>
      <c r="R88" s="8">
        <v>-0.59670000000000001</v>
      </c>
    </row>
    <row r="89" spans="1:18" x14ac:dyDescent="0.3">
      <c r="A89" s="6" t="s">
        <v>284</v>
      </c>
      <c r="B89" s="8">
        <v>0.745</v>
      </c>
      <c r="C89" s="8">
        <v>0.255</v>
      </c>
      <c r="D89" s="48">
        <v>1.0329999999999999</v>
      </c>
      <c r="E89" s="8">
        <v>0.52600000000000002</v>
      </c>
      <c r="F89" s="6" t="s">
        <v>1384</v>
      </c>
      <c r="G89" s="6" t="s">
        <v>287</v>
      </c>
      <c r="H89" s="6" t="s">
        <v>6915</v>
      </c>
      <c r="I89" s="6">
        <v>0.16</v>
      </c>
      <c r="J89" s="8">
        <v>0.92520000000000002</v>
      </c>
      <c r="K89" s="8">
        <v>1.0328999999999999</v>
      </c>
      <c r="L89" s="6">
        <v>63</v>
      </c>
      <c r="M89" s="6" t="s">
        <v>70</v>
      </c>
      <c r="N89" s="6">
        <v>13</v>
      </c>
      <c r="O89" s="6" t="s">
        <v>7373</v>
      </c>
      <c r="P89" s="6" t="s">
        <v>7374</v>
      </c>
      <c r="Q89" s="8">
        <v>-1.14E-2</v>
      </c>
      <c r="R89" s="8">
        <v>-0.1389</v>
      </c>
    </row>
    <row r="90" spans="1:18" x14ac:dyDescent="0.3">
      <c r="A90" s="6" t="s">
        <v>299</v>
      </c>
      <c r="B90" s="8">
        <v>0.94799999999999995</v>
      </c>
      <c r="C90" s="8">
        <v>5.1999999999999998E-2</v>
      </c>
      <c r="D90" s="48">
        <v>4.4999999999999998E-2</v>
      </c>
      <c r="E90" s="8">
        <v>0.36899999999999999</v>
      </c>
      <c r="F90" s="6" t="s">
        <v>3315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26</v>
      </c>
      <c r="M90" s="6" t="s">
        <v>195</v>
      </c>
      <c r="N90" s="6">
        <v>15.81</v>
      </c>
      <c r="O90" s="6" t="s">
        <v>7375</v>
      </c>
      <c r="P90" s="6" t="s">
        <v>6756</v>
      </c>
      <c r="Q90" s="8">
        <v>5.3600000000000002E-2</v>
      </c>
      <c r="R90" s="8">
        <v>0.65029999999999999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9">
        <v>99.99</v>
      </c>
      <c r="C94" s="9">
        <v>99.99</v>
      </c>
      <c r="D94" s="9">
        <v>99.99</v>
      </c>
      <c r="E94" s="9">
        <v>99.99</v>
      </c>
      <c r="F94" s="9">
        <v>99.99</v>
      </c>
      <c r="G94" s="9">
        <v>99.99</v>
      </c>
      <c r="H94" s="9">
        <v>99.99</v>
      </c>
      <c r="I94" s="9">
        <v>99.99</v>
      </c>
      <c r="J94" s="9">
        <v>99.99</v>
      </c>
      <c r="K94" s="9">
        <v>99.99</v>
      </c>
      <c r="L94" s="9">
        <v>99.99</v>
      </c>
      <c r="M94" s="9">
        <v>99.99</v>
      </c>
      <c r="N94" s="9">
        <v>99.99</v>
      </c>
      <c r="O94" s="9">
        <v>99.99</v>
      </c>
      <c r="P94" s="9">
        <v>99.99</v>
      </c>
      <c r="Q94" s="9">
        <v>99.99</v>
      </c>
      <c r="R94" s="9">
        <v>99.99</v>
      </c>
    </row>
    <row r="95" spans="1:18" x14ac:dyDescent="0.3">
      <c r="A95" s="6" t="s">
        <v>405</v>
      </c>
      <c r="B95" s="8">
        <v>0.60299999999999998</v>
      </c>
      <c r="C95" s="8">
        <v>0.39700000000000002</v>
      </c>
      <c r="D95" s="48">
        <v>0.317</v>
      </c>
      <c r="E95" s="8">
        <v>0.46100000000000002</v>
      </c>
      <c r="F95" s="6" t="s">
        <v>7376</v>
      </c>
      <c r="G95" s="6" t="s">
        <v>1279</v>
      </c>
      <c r="H95" s="6" t="s">
        <v>409</v>
      </c>
      <c r="I95" s="6">
        <v>0.06</v>
      </c>
      <c r="J95" s="8">
        <v>0.8034</v>
      </c>
      <c r="K95" s="8">
        <v>0.31740000000000002</v>
      </c>
      <c r="L95" s="6">
        <v>324</v>
      </c>
      <c r="M95" s="6" t="s">
        <v>10</v>
      </c>
      <c r="N95" s="6">
        <v>4.63</v>
      </c>
      <c r="O95" s="6" t="s">
        <v>7377</v>
      </c>
      <c r="P95" s="6" t="s">
        <v>5618</v>
      </c>
      <c r="Q95" s="8">
        <v>-0.1087</v>
      </c>
      <c r="R95" s="8">
        <v>-1</v>
      </c>
    </row>
    <row r="96" spans="1:18" x14ac:dyDescent="0.3">
      <c r="A96" s="6" t="s">
        <v>413</v>
      </c>
      <c r="B96" s="8">
        <v>0.71599999999999997</v>
      </c>
      <c r="C96" s="8">
        <v>0.28399999999999997</v>
      </c>
      <c r="D96" s="48">
        <v>9.8000000000000004E-2</v>
      </c>
      <c r="E96" s="8">
        <v>0.23499999999999999</v>
      </c>
      <c r="F96" s="6" t="s">
        <v>7378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6</v>
      </c>
      <c r="M96" s="6" t="s">
        <v>10</v>
      </c>
      <c r="N96" s="6">
        <v>19.38</v>
      </c>
      <c r="O96" s="6" t="s">
        <v>7379</v>
      </c>
      <c r="P96" s="6" t="s">
        <v>7380</v>
      </c>
      <c r="Q96" s="8">
        <v>4.8999999999999998E-3</v>
      </c>
      <c r="R96" s="8">
        <v>6.9400000000000003E-2</v>
      </c>
    </row>
    <row r="97" spans="1:18" x14ac:dyDescent="0.3">
      <c r="A97" s="6" t="s">
        <v>420</v>
      </c>
      <c r="B97" s="8">
        <v>0.76200000000000001</v>
      </c>
      <c r="C97" s="8">
        <v>0.23799999999999999</v>
      </c>
      <c r="D97" s="48">
        <v>0.44600000000000001</v>
      </c>
      <c r="E97" s="8">
        <v>0.27700000000000002</v>
      </c>
      <c r="F97" s="6" t="s">
        <v>2949</v>
      </c>
      <c r="G97" s="6" t="s">
        <v>423</v>
      </c>
      <c r="H97" s="6" t="s">
        <v>7233</v>
      </c>
      <c r="I97" s="6">
        <v>0.1</v>
      </c>
      <c r="J97" s="8">
        <v>7.6899999999999996E-2</v>
      </c>
      <c r="K97" s="8">
        <v>0.44619999999999999</v>
      </c>
      <c r="L97" s="6">
        <v>27</v>
      </c>
      <c r="M97" s="6" t="s">
        <v>32</v>
      </c>
      <c r="N97" s="6">
        <v>4.43</v>
      </c>
      <c r="O97" s="6" t="s">
        <v>7381</v>
      </c>
      <c r="P97" s="6" t="s">
        <v>7382</v>
      </c>
      <c r="Q97" s="8">
        <v>-4.2099999999999999E-2</v>
      </c>
      <c r="R97" s="8">
        <v>-0.51080000000000003</v>
      </c>
    </row>
    <row r="98" spans="1:18" x14ac:dyDescent="0.3">
      <c r="A98" s="6" t="s">
        <v>315</v>
      </c>
      <c r="B98" s="9">
        <v>99.99</v>
      </c>
      <c r="C98" s="9">
        <v>99.99</v>
      </c>
      <c r="D98" s="9">
        <v>99.99</v>
      </c>
      <c r="E98" s="9">
        <v>99.99</v>
      </c>
      <c r="F98" s="9">
        <v>99.99</v>
      </c>
      <c r="G98" s="9">
        <v>99.99</v>
      </c>
      <c r="H98" s="9">
        <v>99.99</v>
      </c>
      <c r="I98" s="9">
        <v>99.99</v>
      </c>
      <c r="J98" s="9">
        <v>99.99</v>
      </c>
      <c r="K98" s="9">
        <v>99.99</v>
      </c>
      <c r="L98" s="9">
        <v>99.99</v>
      </c>
      <c r="M98" s="9">
        <v>99.99</v>
      </c>
      <c r="N98" s="9">
        <v>99.99</v>
      </c>
      <c r="O98" s="9">
        <v>99.99</v>
      </c>
      <c r="P98" s="9">
        <v>99.99</v>
      </c>
      <c r="Q98" s="9">
        <v>99.99</v>
      </c>
      <c r="R98" s="9">
        <v>99.99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>
        <v>0.23899999999999999</v>
      </c>
      <c r="E102" s="8">
        <v>0.626</v>
      </c>
      <c r="F102" s="6" t="s">
        <v>7383</v>
      </c>
      <c r="G102" s="6" t="s">
        <v>6933</v>
      </c>
      <c r="H102" s="6" t="s">
        <v>6769</v>
      </c>
      <c r="I102" s="6">
        <v>0.08</v>
      </c>
      <c r="J102" s="8">
        <v>1</v>
      </c>
      <c r="K102" s="8">
        <v>0.23930000000000001</v>
      </c>
      <c r="L102" s="6">
        <v>69</v>
      </c>
      <c r="M102" s="6" t="s">
        <v>24</v>
      </c>
      <c r="N102" s="6">
        <v>27.67</v>
      </c>
      <c r="O102" s="6" t="s">
        <v>1064</v>
      </c>
      <c r="P102" s="6" t="s">
        <v>914</v>
      </c>
      <c r="Q102" s="8">
        <v>5.4800000000000001E-2</v>
      </c>
      <c r="R102" s="8">
        <v>0.66520000000000001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0.71199999999999997</v>
      </c>
      <c r="C104" s="8">
        <v>0.28799999999999998</v>
      </c>
      <c r="D104" s="48">
        <v>0.28299999999999997</v>
      </c>
      <c r="E104" s="8">
        <v>0.16800000000000001</v>
      </c>
      <c r="F104" s="6" t="s">
        <v>7384</v>
      </c>
      <c r="G104" s="6" t="s">
        <v>547</v>
      </c>
      <c r="H104" s="6" t="s">
        <v>548</v>
      </c>
      <c r="I104" s="6">
        <v>7.0000000000000007E-2</v>
      </c>
      <c r="J104" s="8">
        <v>0.23699999999999999</v>
      </c>
      <c r="K104" s="8">
        <v>0.28299999999999997</v>
      </c>
      <c r="L104" s="6">
        <v>60</v>
      </c>
      <c r="M104" s="6" t="s">
        <v>379</v>
      </c>
      <c r="N104" s="6">
        <v>2.8</v>
      </c>
      <c r="O104" s="6" t="s">
        <v>2486</v>
      </c>
      <c r="P104" s="6" t="s">
        <v>5944</v>
      </c>
      <c r="Q104" s="8">
        <v>8.6199999999999999E-2</v>
      </c>
      <c r="R104" s="8">
        <v>1.0462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0.68899999999999995</v>
      </c>
      <c r="C106" s="8">
        <v>0.311</v>
      </c>
      <c r="D106" s="48">
        <v>0.35199999999999998</v>
      </c>
      <c r="E106" s="8">
        <v>0.25800000000000001</v>
      </c>
      <c r="F106" s="6" t="s">
        <v>7385</v>
      </c>
      <c r="G106" s="6" t="s">
        <v>560</v>
      </c>
      <c r="H106" s="6" t="s">
        <v>561</v>
      </c>
      <c r="I106" s="6">
        <v>0.04</v>
      </c>
      <c r="J106" s="8">
        <v>0.28449999999999998</v>
      </c>
      <c r="K106" s="8">
        <v>0.35220000000000001</v>
      </c>
      <c r="L106" s="6">
        <v>54</v>
      </c>
      <c r="M106" s="6" t="s">
        <v>268</v>
      </c>
      <c r="N106" s="6">
        <v>1.46</v>
      </c>
      <c r="O106" s="6" t="s">
        <v>7097</v>
      </c>
      <c r="P106" s="6" t="s">
        <v>7386</v>
      </c>
      <c r="Q106" s="8">
        <v>-1.66E-2</v>
      </c>
      <c r="R106" s="8">
        <v>-0.1986</v>
      </c>
    </row>
    <row r="107" spans="1:18" x14ac:dyDescent="0.3">
      <c r="A107" s="6" t="s">
        <v>457</v>
      </c>
      <c r="B107" s="8">
        <v>0.66500000000000004</v>
      </c>
      <c r="C107" s="8">
        <v>0.33500000000000002</v>
      </c>
      <c r="D107" s="48">
        <v>0.374</v>
      </c>
      <c r="E107" s="8">
        <v>0.191</v>
      </c>
      <c r="F107" s="6" t="s">
        <v>7387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17</v>
      </c>
      <c r="M107" s="6" t="s">
        <v>10</v>
      </c>
      <c r="N107" s="6">
        <v>8.2200000000000006</v>
      </c>
      <c r="O107" s="6" t="s">
        <v>2149</v>
      </c>
      <c r="P107" s="6" t="s">
        <v>1314</v>
      </c>
      <c r="Q107" s="8">
        <v>2.2800000000000001E-2</v>
      </c>
      <c r="R107" s="8">
        <v>0.27660000000000001</v>
      </c>
    </row>
    <row r="108" spans="1:18" x14ac:dyDescent="0.3">
      <c r="A108" s="6" t="s">
        <v>458</v>
      </c>
      <c r="B108" s="8">
        <v>0.65700000000000003</v>
      </c>
      <c r="C108" s="8">
        <v>0.34300000000000003</v>
      </c>
      <c r="D108" s="48">
        <v>1.018</v>
      </c>
      <c r="E108" s="8">
        <v>0.38100000000000001</v>
      </c>
      <c r="F108" s="6" t="s">
        <v>7388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23</v>
      </c>
      <c r="M108" s="6" t="s">
        <v>574</v>
      </c>
      <c r="N108" s="6">
        <v>0.99</v>
      </c>
      <c r="O108" s="6" t="s">
        <v>6258</v>
      </c>
      <c r="P108" s="6" t="s">
        <v>1767</v>
      </c>
      <c r="Q108" s="8">
        <v>-4.1399999999999999E-2</v>
      </c>
      <c r="R108" s="8">
        <v>-0.50229999999999997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7389</v>
      </c>
      <c r="G109" s="6" t="s">
        <v>580</v>
      </c>
      <c r="H109" s="6" t="s">
        <v>1318</v>
      </c>
      <c r="I109" s="6">
        <v>0.09</v>
      </c>
      <c r="J109" s="8">
        <v>0.23530000000000001</v>
      </c>
      <c r="K109" s="8">
        <v>0.20899999999999999</v>
      </c>
      <c r="L109" s="6">
        <v>1</v>
      </c>
      <c r="M109" s="6" t="s">
        <v>32</v>
      </c>
      <c r="N109" s="6">
        <v>4.74</v>
      </c>
      <c r="O109" s="6" t="s">
        <v>6941</v>
      </c>
      <c r="P109" s="6" t="s">
        <v>6942</v>
      </c>
      <c r="Q109" s="8">
        <v>0.06</v>
      </c>
      <c r="R109" s="8">
        <v>0.72799999999999998</v>
      </c>
    </row>
    <row r="110" spans="1:18" x14ac:dyDescent="0.3">
      <c r="A110" s="6" t="s">
        <v>460</v>
      </c>
      <c r="B110" s="8">
        <v>0.68500000000000005</v>
      </c>
      <c r="C110" s="8">
        <v>0.315</v>
      </c>
      <c r="D110" s="48">
        <v>0.33100000000000002</v>
      </c>
      <c r="E110" s="8">
        <v>0.27500000000000002</v>
      </c>
      <c r="F110" s="6" t="s">
        <v>7390</v>
      </c>
      <c r="G110" s="6" t="s">
        <v>1322</v>
      </c>
      <c r="H110" s="6" t="s">
        <v>4728</v>
      </c>
      <c r="I110" s="6">
        <v>7.0000000000000007E-2</v>
      </c>
      <c r="J110" s="8">
        <v>7.6399999999999996E-2</v>
      </c>
      <c r="K110" s="8">
        <v>0.33139999999999997</v>
      </c>
      <c r="L110" s="6">
        <v>4</v>
      </c>
      <c r="M110" s="6" t="s">
        <v>189</v>
      </c>
      <c r="N110" s="6">
        <v>2.68</v>
      </c>
      <c r="O110" s="6" t="s">
        <v>1323</v>
      </c>
      <c r="P110" s="6" t="s">
        <v>1324</v>
      </c>
      <c r="Q110" s="8">
        <v>-2.9899999999999999E-2</v>
      </c>
      <c r="R110" s="8">
        <v>-0.3483</v>
      </c>
    </row>
    <row r="111" spans="1:18" x14ac:dyDescent="0.3">
      <c r="A111" s="6" t="s">
        <v>461</v>
      </c>
      <c r="B111" s="8">
        <v>0.68600000000000005</v>
      </c>
      <c r="C111" s="8">
        <v>0.314</v>
      </c>
      <c r="D111" s="48">
        <v>0.154</v>
      </c>
      <c r="E111" s="8">
        <v>0.17399999999999999</v>
      </c>
      <c r="F111" s="6" t="s">
        <v>7391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60</v>
      </c>
      <c r="M111" s="6" t="s">
        <v>252</v>
      </c>
      <c r="N111" s="6">
        <v>4.8899999999999997</v>
      </c>
      <c r="O111" s="6" t="s">
        <v>7392</v>
      </c>
      <c r="P111" s="6" t="s">
        <v>7393</v>
      </c>
      <c r="Q111" s="8">
        <v>9.1899999999999996E-2</v>
      </c>
      <c r="R111" s="8">
        <v>1.1153</v>
      </c>
    </row>
    <row r="112" spans="1:18" x14ac:dyDescent="0.3">
      <c r="A112" s="6" t="s">
        <v>462</v>
      </c>
      <c r="B112" s="8">
        <v>0.65600000000000003</v>
      </c>
      <c r="C112" s="8">
        <v>0.34399999999999997</v>
      </c>
      <c r="D112" s="48">
        <v>0.33700000000000002</v>
      </c>
      <c r="E112" s="8">
        <v>0.13700000000000001</v>
      </c>
      <c r="F112" s="6" t="s">
        <v>6323</v>
      </c>
      <c r="G112" s="6" t="s">
        <v>599</v>
      </c>
      <c r="H112" s="6" t="s">
        <v>600</v>
      </c>
      <c r="I112" s="6">
        <v>0.1</v>
      </c>
      <c r="J112" s="8">
        <v>0.24540000000000001</v>
      </c>
      <c r="K112" s="8">
        <v>0.3367</v>
      </c>
      <c r="L112" s="6">
        <v>77</v>
      </c>
      <c r="M112" s="6" t="s">
        <v>130</v>
      </c>
      <c r="N112" s="6">
        <v>2.79</v>
      </c>
      <c r="O112" s="6" t="s">
        <v>7394</v>
      </c>
      <c r="P112" s="6" t="s">
        <v>7395</v>
      </c>
      <c r="Q112" s="8">
        <v>1.2500000000000001E-2</v>
      </c>
      <c r="R112" s="8">
        <v>0.15229999999999999</v>
      </c>
    </row>
    <row r="113" spans="1:18" x14ac:dyDescent="0.3">
      <c r="A113" s="6" t="s">
        <v>463</v>
      </c>
      <c r="B113" s="8">
        <v>0.81</v>
      </c>
      <c r="C113" s="8">
        <v>0.19</v>
      </c>
      <c r="D113" s="48">
        <v>0.11700000000000001</v>
      </c>
      <c r="E113" s="8">
        <v>0.36</v>
      </c>
      <c r="F113" s="6" t="s">
        <v>7396</v>
      </c>
      <c r="G113" s="6" t="s">
        <v>605</v>
      </c>
      <c r="H113" s="6" t="s">
        <v>606</v>
      </c>
      <c r="I113" s="6">
        <v>0.16</v>
      </c>
      <c r="J113" s="8">
        <v>0.25940000000000002</v>
      </c>
      <c r="K113" s="8">
        <v>0.1173</v>
      </c>
      <c r="L113" s="6">
        <v>20</v>
      </c>
      <c r="M113" s="6" t="s">
        <v>379</v>
      </c>
      <c r="N113" s="6">
        <v>19.190000000000001</v>
      </c>
      <c r="O113" s="6" t="s">
        <v>451</v>
      </c>
      <c r="P113" s="6" t="s">
        <v>511</v>
      </c>
      <c r="Q113" s="8">
        <v>6.3E-3</v>
      </c>
      <c r="R113" s="8">
        <v>7.6200000000000004E-2</v>
      </c>
    </row>
    <row r="114" spans="1:18" x14ac:dyDescent="0.3">
      <c r="A114" s="6" t="s">
        <v>464</v>
      </c>
      <c r="B114" s="8">
        <v>0.72199999999999998</v>
      </c>
      <c r="C114" s="8">
        <v>0.27800000000000002</v>
      </c>
      <c r="D114" s="48">
        <v>0.316</v>
      </c>
      <c r="E114" s="8">
        <v>0.28999999999999998</v>
      </c>
      <c r="F114" s="6" t="s">
        <v>7397</v>
      </c>
      <c r="G114" s="6" t="s">
        <v>611</v>
      </c>
      <c r="H114" s="6" t="s">
        <v>612</v>
      </c>
      <c r="I114" s="6">
        <v>0.09</v>
      </c>
      <c r="J114" s="8">
        <v>6.4899999999999999E-2</v>
      </c>
      <c r="K114" s="8">
        <v>0.3165</v>
      </c>
      <c r="L114" s="6">
        <v>86</v>
      </c>
      <c r="M114" s="6" t="s">
        <v>189</v>
      </c>
      <c r="N114" s="6">
        <v>6.41</v>
      </c>
      <c r="O114" s="6" t="s">
        <v>2668</v>
      </c>
      <c r="P114" s="6" t="s">
        <v>7398</v>
      </c>
      <c r="Q114" s="8">
        <v>0.16819999999999999</v>
      </c>
      <c r="R114" s="8">
        <v>2.0409000000000002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0.58899999999999997</v>
      </c>
      <c r="C116" s="8">
        <v>0.41099999999999998</v>
      </c>
      <c r="D116" s="48">
        <v>1.6819999999999999</v>
      </c>
      <c r="E116" s="8">
        <v>0.72499999999999998</v>
      </c>
      <c r="F116" s="6" t="s">
        <v>5961</v>
      </c>
      <c r="G116" s="6" t="s">
        <v>624</v>
      </c>
      <c r="H116" s="6" t="s">
        <v>6270</v>
      </c>
      <c r="I116" s="6">
        <v>0</v>
      </c>
      <c r="J116" s="8">
        <v>0.40500000000000003</v>
      </c>
      <c r="K116" s="8">
        <v>1.6822999999999999</v>
      </c>
      <c r="L116" s="6">
        <v>1</v>
      </c>
      <c r="M116" s="6" t="s">
        <v>57</v>
      </c>
      <c r="N116" s="6">
        <v>-0.12</v>
      </c>
      <c r="O116" s="6" t="s">
        <v>7253</v>
      </c>
      <c r="P116" s="6" t="s">
        <v>7254</v>
      </c>
      <c r="Q116" s="8">
        <v>-0.28220000000000001</v>
      </c>
      <c r="R116" s="8">
        <v>-1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0.78200000000000003</v>
      </c>
      <c r="C118" s="8">
        <v>0.218</v>
      </c>
      <c r="D118" s="48">
        <v>4.1000000000000002E-2</v>
      </c>
      <c r="E118" s="8">
        <v>0.129</v>
      </c>
      <c r="F118" s="6" t="s">
        <v>7399</v>
      </c>
      <c r="G118" s="6" t="s">
        <v>637</v>
      </c>
      <c r="H118" s="6" t="s">
        <v>638</v>
      </c>
      <c r="I118" s="6">
        <v>7.0000000000000007E-2</v>
      </c>
      <c r="J118" s="8">
        <v>0.31540000000000001</v>
      </c>
      <c r="K118" s="8">
        <v>4.1200000000000001E-2</v>
      </c>
      <c r="L118" s="6">
        <v>20</v>
      </c>
      <c r="M118" s="6" t="s">
        <v>97</v>
      </c>
      <c r="N118" s="6">
        <v>1.68</v>
      </c>
      <c r="O118" s="6" t="s">
        <v>7400</v>
      </c>
      <c r="P118" s="6" t="s">
        <v>7401</v>
      </c>
      <c r="Q118" s="8">
        <v>9.1000000000000004E-3</v>
      </c>
      <c r="R118" s="8">
        <v>0.11260000000000001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0.748</v>
      </c>
      <c r="C120" s="8">
        <v>0.252</v>
      </c>
      <c r="D120" s="48">
        <v>0.45800000000000002</v>
      </c>
      <c r="E120" s="8">
        <v>0.67700000000000005</v>
      </c>
      <c r="F120" s="6" t="s">
        <v>2452</v>
      </c>
      <c r="G120" s="6" t="s">
        <v>5900</v>
      </c>
      <c r="H120" s="6" t="s">
        <v>5275</v>
      </c>
      <c r="I120" s="6">
        <v>0.03</v>
      </c>
      <c r="J120" s="8">
        <v>0.22919999999999999</v>
      </c>
      <c r="K120" s="8">
        <v>0.45829999999999999</v>
      </c>
      <c r="L120" s="6">
        <v>11</v>
      </c>
      <c r="M120" s="6" t="s">
        <v>444</v>
      </c>
      <c r="N120" s="6">
        <v>0.36</v>
      </c>
      <c r="O120" s="6" t="s">
        <v>4717</v>
      </c>
      <c r="P120" s="6" t="s">
        <v>7257</v>
      </c>
      <c r="Q120" s="8">
        <v>-9.7000000000000003E-3</v>
      </c>
      <c r="R120" s="8">
        <v>-0.108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0.66800000000000004</v>
      </c>
      <c r="C122" s="8">
        <v>0.33200000000000002</v>
      </c>
      <c r="D122" s="48">
        <v>4.9000000000000002E-2</v>
      </c>
      <c r="E122" s="8">
        <v>0.154</v>
      </c>
      <c r="F122" s="6" t="s">
        <v>4620</v>
      </c>
      <c r="G122" s="6" t="s">
        <v>660</v>
      </c>
      <c r="H122" s="6" t="s">
        <v>5697</v>
      </c>
      <c r="I122" s="6">
        <v>0.03</v>
      </c>
      <c r="J122" s="8">
        <v>0.17610000000000001</v>
      </c>
      <c r="K122" s="8">
        <v>4.9200000000000001E-2</v>
      </c>
      <c r="L122" s="6">
        <v>74</v>
      </c>
      <c r="M122" s="6" t="s">
        <v>268</v>
      </c>
      <c r="N122" s="6">
        <v>0.86</v>
      </c>
      <c r="O122" s="6" t="s">
        <v>575</v>
      </c>
      <c r="P122" s="6" t="s">
        <v>1774</v>
      </c>
      <c r="Q122" s="8">
        <v>-2.0199999999999999E-2</v>
      </c>
      <c r="R122" s="8">
        <v>-0.24529999999999999</v>
      </c>
    </row>
    <row r="123" spans="1:18" x14ac:dyDescent="0.3">
      <c r="A123" s="6" t="s">
        <v>473</v>
      </c>
      <c r="B123" s="8">
        <v>0.623</v>
      </c>
      <c r="C123" s="8">
        <v>0.377</v>
      </c>
      <c r="D123" s="48">
        <v>0.24299999999999999</v>
      </c>
      <c r="E123" s="8">
        <v>0.154</v>
      </c>
      <c r="F123" s="6" t="s">
        <v>7402</v>
      </c>
      <c r="G123" s="6" t="s">
        <v>4752</v>
      </c>
      <c r="H123" s="6" t="s">
        <v>1503</v>
      </c>
      <c r="I123" s="6">
        <v>0.04</v>
      </c>
      <c r="J123" s="8">
        <v>0.1479</v>
      </c>
      <c r="K123" s="8">
        <v>0.24310000000000001</v>
      </c>
      <c r="L123" s="6">
        <v>26</v>
      </c>
      <c r="M123" s="6" t="s">
        <v>32</v>
      </c>
      <c r="N123" s="6">
        <v>1.32</v>
      </c>
      <c r="O123" s="6" t="s">
        <v>2291</v>
      </c>
      <c r="P123" s="6" t="s">
        <v>1776</v>
      </c>
      <c r="Q123" s="8">
        <v>-4.2200000000000001E-2</v>
      </c>
      <c r="R123" s="8">
        <v>-0.51219999999999999</v>
      </c>
    </row>
    <row r="124" spans="1:18" x14ac:dyDescent="0.3">
      <c r="A124" s="6" t="s">
        <v>474</v>
      </c>
      <c r="B124" s="8">
        <v>0.64700000000000002</v>
      </c>
      <c r="C124" s="8">
        <v>0.35299999999999998</v>
      </c>
      <c r="D124" s="48">
        <v>0.122</v>
      </c>
      <c r="E124" s="8">
        <v>0.16200000000000001</v>
      </c>
      <c r="F124" s="6" t="s">
        <v>7160</v>
      </c>
      <c r="G124" s="6" t="s">
        <v>614</v>
      </c>
      <c r="H124" s="6" t="s">
        <v>672</v>
      </c>
      <c r="I124" s="6">
        <v>0.03</v>
      </c>
      <c r="J124" s="8">
        <v>0.11700000000000001</v>
      </c>
      <c r="K124" s="8">
        <v>0.1221</v>
      </c>
      <c r="L124" s="6">
        <v>25</v>
      </c>
      <c r="M124" s="6" t="s">
        <v>32</v>
      </c>
      <c r="N124" s="6">
        <v>1.24</v>
      </c>
      <c r="O124" s="6" t="s">
        <v>2144</v>
      </c>
      <c r="P124" s="6" t="s">
        <v>5721</v>
      </c>
      <c r="Q124" s="8">
        <v>2.2499999999999999E-2</v>
      </c>
      <c r="R124" s="8">
        <v>0.27260000000000001</v>
      </c>
    </row>
    <row r="125" spans="1:18" x14ac:dyDescent="0.3">
      <c r="A125" s="6" t="s">
        <v>475</v>
      </c>
      <c r="B125" s="8">
        <v>0.65</v>
      </c>
      <c r="C125" s="8">
        <v>0.35</v>
      </c>
      <c r="D125" s="48">
        <v>0.55300000000000005</v>
      </c>
      <c r="E125" s="8">
        <v>0.184</v>
      </c>
      <c r="F125" s="6" t="s">
        <v>7403</v>
      </c>
      <c r="G125" s="6" t="s">
        <v>677</v>
      </c>
      <c r="H125" s="6" t="s">
        <v>678</v>
      </c>
      <c r="I125" s="6">
        <v>0.02</v>
      </c>
      <c r="J125" s="8">
        <v>0.20580000000000001</v>
      </c>
      <c r="K125" s="8">
        <v>0.55310000000000004</v>
      </c>
      <c r="L125" s="6">
        <v>30</v>
      </c>
      <c r="M125" s="6" t="s">
        <v>313</v>
      </c>
      <c r="N125" s="6">
        <v>0.57999999999999996</v>
      </c>
      <c r="O125" s="6" t="s">
        <v>2351</v>
      </c>
      <c r="P125" s="6" t="s">
        <v>992</v>
      </c>
      <c r="Q125" s="8">
        <v>-1.83E-2</v>
      </c>
      <c r="R125" s="8">
        <v>-0.24479999999999999</v>
      </c>
    </row>
    <row r="126" spans="1:18" x14ac:dyDescent="0.3">
      <c r="A126" s="6" t="s">
        <v>476</v>
      </c>
      <c r="B126" s="8">
        <v>0.61899999999999999</v>
      </c>
      <c r="C126" s="8">
        <v>0.38100000000000001</v>
      </c>
      <c r="D126" s="48">
        <v>8.4000000000000005E-2</v>
      </c>
      <c r="E126" s="8">
        <v>0.309</v>
      </c>
      <c r="F126" s="6" t="s">
        <v>7404</v>
      </c>
      <c r="G126" s="6" t="s">
        <v>682</v>
      </c>
      <c r="H126" s="6" t="s">
        <v>683</v>
      </c>
      <c r="I126" s="6">
        <v>0.12</v>
      </c>
      <c r="J126" s="8">
        <v>0.1968</v>
      </c>
      <c r="K126" s="8">
        <v>8.3599999999999994E-2</v>
      </c>
      <c r="L126" s="6">
        <v>5</v>
      </c>
      <c r="M126" s="6" t="s">
        <v>49</v>
      </c>
      <c r="N126" s="6">
        <v>5.33</v>
      </c>
      <c r="O126" s="6" t="s">
        <v>7262</v>
      </c>
      <c r="P126" s="6" t="s">
        <v>2293</v>
      </c>
      <c r="Q126" s="8">
        <v>1.5100000000000001E-2</v>
      </c>
      <c r="R126" s="8">
        <v>0.18360000000000001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0.68300000000000005</v>
      </c>
      <c r="C128" s="8">
        <v>0.317</v>
      </c>
      <c r="D128" s="48">
        <v>0.21</v>
      </c>
      <c r="E128" s="8">
        <v>0.155</v>
      </c>
      <c r="F128" s="6">
        <v>704</v>
      </c>
      <c r="G128" s="6" t="s">
        <v>693</v>
      </c>
      <c r="H128" s="6" t="s">
        <v>694</v>
      </c>
      <c r="I128" s="6">
        <v>0.05</v>
      </c>
      <c r="J128" s="8">
        <v>7.3899999999999993E-2</v>
      </c>
      <c r="K128" s="8">
        <v>0.2104</v>
      </c>
      <c r="L128" s="6">
        <v>6</v>
      </c>
      <c r="M128" s="6" t="s">
        <v>10</v>
      </c>
      <c r="N128" s="6">
        <v>1.41</v>
      </c>
      <c r="O128" s="6" t="s">
        <v>5905</v>
      </c>
      <c r="P128" s="6" t="s">
        <v>6458</v>
      </c>
      <c r="Q128" s="8">
        <v>2.4899999999999999E-2</v>
      </c>
      <c r="R128" s="8">
        <v>0.30249999999999999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7119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0</v>
      </c>
      <c r="M130" s="6" t="s">
        <v>49</v>
      </c>
      <c r="N130" s="6">
        <v>5.14</v>
      </c>
      <c r="O130" s="6" t="s">
        <v>1367</v>
      </c>
      <c r="P130" s="6" t="s">
        <v>6953</v>
      </c>
      <c r="Q130" s="8">
        <v>8.2100000000000006E-2</v>
      </c>
      <c r="R130" s="8">
        <v>0.9929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7405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11</v>
      </c>
      <c r="M131" s="6" t="s">
        <v>394</v>
      </c>
      <c r="N131" s="6">
        <v>7.14</v>
      </c>
      <c r="O131" s="6" t="s">
        <v>7406</v>
      </c>
      <c r="P131" s="6" t="s">
        <v>7407</v>
      </c>
      <c r="Q131" s="8">
        <v>0.19339999999999999</v>
      </c>
      <c r="R131" s="8">
        <v>2.3471000000000002</v>
      </c>
    </row>
    <row r="132" spans="1:18" x14ac:dyDescent="0.3">
      <c r="A132" s="6" t="s">
        <v>482</v>
      </c>
      <c r="B132" s="8">
        <v>0.73799999999999999</v>
      </c>
      <c r="C132" s="8">
        <v>0.26200000000000001</v>
      </c>
      <c r="D132" s="48">
        <v>8.5000000000000006E-2</v>
      </c>
      <c r="E132" s="8">
        <v>0.40899999999999997</v>
      </c>
      <c r="F132" s="6">
        <v>492</v>
      </c>
      <c r="G132" s="6" t="s">
        <v>4760</v>
      </c>
      <c r="H132" s="6" t="s">
        <v>6957</v>
      </c>
      <c r="I132" s="6">
        <v>0.13</v>
      </c>
      <c r="J132" s="8">
        <v>0.87409999999999999</v>
      </c>
      <c r="K132" s="8">
        <v>8.5099999999999995E-2</v>
      </c>
      <c r="L132" s="6">
        <v>14</v>
      </c>
      <c r="M132" s="6" t="s">
        <v>3400</v>
      </c>
      <c r="N132" s="6">
        <v>3.44</v>
      </c>
      <c r="O132" s="6" t="s">
        <v>7408</v>
      </c>
      <c r="P132" s="6" t="s">
        <v>7409</v>
      </c>
      <c r="Q132" s="8">
        <v>-5.4600000000000003E-2</v>
      </c>
      <c r="R132" s="8">
        <v>-0.6623</v>
      </c>
    </row>
    <row r="133" spans="1:18" x14ac:dyDescent="0.3">
      <c r="A133" s="6" t="s">
        <v>483</v>
      </c>
      <c r="B133" s="8">
        <v>0.63</v>
      </c>
      <c r="C133" s="8">
        <v>0.37</v>
      </c>
      <c r="D133" s="48">
        <v>0.33700000000000002</v>
      </c>
      <c r="E133" s="8">
        <v>0.25600000000000001</v>
      </c>
      <c r="F133" s="6" t="s">
        <v>7410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5</v>
      </c>
      <c r="M133" s="6" t="s">
        <v>268</v>
      </c>
      <c r="N133" s="6">
        <v>2.4300000000000002</v>
      </c>
      <c r="O133" s="6" t="s">
        <v>7268</v>
      </c>
      <c r="P133" s="6" t="s">
        <v>7411</v>
      </c>
      <c r="Q133" s="8">
        <v>3.8E-3</v>
      </c>
      <c r="R133" s="8">
        <v>4.58E-2</v>
      </c>
    </row>
    <row r="134" spans="1:18" x14ac:dyDescent="0.3">
      <c r="A134" s="6" t="s">
        <v>484</v>
      </c>
      <c r="B134" s="8">
        <v>0.68100000000000005</v>
      </c>
      <c r="C134" s="8">
        <v>0.31900000000000001</v>
      </c>
      <c r="D134" s="48">
        <v>0.52600000000000002</v>
      </c>
      <c r="E134" s="8">
        <v>0.34399999999999997</v>
      </c>
      <c r="F134" s="6" t="s">
        <v>7412</v>
      </c>
      <c r="G134" s="6" t="s">
        <v>729</v>
      </c>
      <c r="H134" s="6" t="s">
        <v>730</v>
      </c>
      <c r="I134" s="6">
        <v>0.05</v>
      </c>
      <c r="J134" s="8">
        <v>0.22559999999999999</v>
      </c>
      <c r="K134" s="8">
        <v>0.52639999999999998</v>
      </c>
      <c r="L134" s="6">
        <v>8</v>
      </c>
      <c r="M134" s="6" t="s">
        <v>49</v>
      </c>
      <c r="N134" s="6">
        <v>1.68</v>
      </c>
      <c r="O134" s="6" t="s">
        <v>7413</v>
      </c>
      <c r="P134" s="6" t="s">
        <v>7414</v>
      </c>
      <c r="Q134" s="8">
        <v>2.5100000000000001E-2</v>
      </c>
      <c r="R134" s="8">
        <v>0.3049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0.72199999999999998</v>
      </c>
      <c r="C136" s="8">
        <v>0.27800000000000002</v>
      </c>
      <c r="D136" s="48">
        <v>0.60299999999999998</v>
      </c>
      <c r="E136" s="8">
        <v>0.35799999999999998</v>
      </c>
      <c r="F136" s="6" t="s">
        <v>7415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14</v>
      </c>
      <c r="M136" s="6" t="s">
        <v>32</v>
      </c>
      <c r="N136" s="6">
        <v>1.93</v>
      </c>
      <c r="O136" s="6" t="s">
        <v>6107</v>
      </c>
      <c r="P136" s="6" t="s">
        <v>7273</v>
      </c>
      <c r="Q136" s="8">
        <v>3.32E-2</v>
      </c>
      <c r="R136" s="8">
        <v>0.40310000000000001</v>
      </c>
    </row>
    <row r="137" spans="1:18" x14ac:dyDescent="0.3">
      <c r="A137" s="6" t="s">
        <v>487</v>
      </c>
      <c r="B137" s="8">
        <v>0.69099999999999995</v>
      </c>
      <c r="C137" s="8">
        <v>0.309</v>
      </c>
      <c r="D137" s="48">
        <v>0.13100000000000001</v>
      </c>
      <c r="E137" s="8">
        <v>0.14899999999999999</v>
      </c>
      <c r="F137" s="6" t="s">
        <v>7416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23</v>
      </c>
      <c r="M137" s="6" t="s">
        <v>632</v>
      </c>
      <c r="N137" s="6">
        <v>10.039999999999999</v>
      </c>
      <c r="O137" s="6" t="s">
        <v>7417</v>
      </c>
      <c r="P137" s="6" t="s">
        <v>6966</v>
      </c>
      <c r="Q137" s="8">
        <v>-1.9300000000000001E-2</v>
      </c>
      <c r="R137" s="8">
        <v>-0.23449999999999999</v>
      </c>
    </row>
    <row r="138" spans="1:18" x14ac:dyDescent="0.3">
      <c r="A138" s="6" t="s">
        <v>488</v>
      </c>
      <c r="B138" s="8">
        <v>0.627</v>
      </c>
      <c r="C138" s="8">
        <v>0.373</v>
      </c>
      <c r="D138" s="48">
        <v>5.8999999999999997E-2</v>
      </c>
      <c r="E138" s="8">
        <v>0.27100000000000002</v>
      </c>
      <c r="F138" s="6" t="s">
        <v>4868</v>
      </c>
      <c r="G138" s="6" t="s">
        <v>153</v>
      </c>
      <c r="H138" s="6" t="s">
        <v>753</v>
      </c>
      <c r="I138" s="6">
        <v>0.09</v>
      </c>
      <c r="J138" s="8">
        <v>0.25679999999999997</v>
      </c>
      <c r="K138" s="8">
        <v>5.9299999999999999E-2</v>
      </c>
      <c r="L138" s="6">
        <v>6</v>
      </c>
      <c r="M138" s="6" t="s">
        <v>57</v>
      </c>
      <c r="N138" s="6">
        <v>4.71</v>
      </c>
      <c r="O138" s="6" t="s">
        <v>2391</v>
      </c>
      <c r="P138" s="6" t="s">
        <v>2329</v>
      </c>
      <c r="Q138" s="8">
        <v>3.2399999999999998E-2</v>
      </c>
      <c r="R138" s="8">
        <v>0.39360000000000001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0.67400000000000004</v>
      </c>
      <c r="C140" s="8">
        <v>0.32600000000000001</v>
      </c>
      <c r="D140" s="48">
        <v>0.20100000000000001</v>
      </c>
      <c r="E140" s="8">
        <v>0.33600000000000002</v>
      </c>
      <c r="F140" s="6" t="s">
        <v>7418</v>
      </c>
      <c r="G140" s="6" t="s">
        <v>764</v>
      </c>
      <c r="H140" s="6" t="s">
        <v>765</v>
      </c>
      <c r="I140" s="6">
        <v>0.04</v>
      </c>
      <c r="J140" s="8">
        <v>8.6800000000000002E-2</v>
      </c>
      <c r="K140" s="8">
        <v>0.20069999999999999</v>
      </c>
      <c r="L140" s="6">
        <v>18</v>
      </c>
      <c r="M140" s="6" t="s">
        <v>766</v>
      </c>
      <c r="N140" s="6">
        <v>2.29</v>
      </c>
      <c r="O140" s="6" t="s">
        <v>5298</v>
      </c>
      <c r="P140" s="6" t="s">
        <v>2645</v>
      </c>
      <c r="Q140" s="8">
        <v>-8.6099999999999996E-2</v>
      </c>
      <c r="R140" s="8">
        <v>-1</v>
      </c>
    </row>
    <row r="141" spans="1:18" x14ac:dyDescent="0.3">
      <c r="A141" s="6" t="s">
        <v>491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0.749</v>
      </c>
      <c r="C152" s="8">
        <v>0.251</v>
      </c>
      <c r="D152" s="48">
        <v>0.80700000000000005</v>
      </c>
      <c r="E152" s="8">
        <v>0.33100000000000002</v>
      </c>
      <c r="F152" s="6" t="s">
        <v>2390</v>
      </c>
      <c r="G152" s="6" t="s">
        <v>835</v>
      </c>
      <c r="H152" s="6" t="s">
        <v>836</v>
      </c>
      <c r="I152" s="6">
        <v>0.05</v>
      </c>
      <c r="J152" s="8">
        <v>0.27779999999999999</v>
      </c>
      <c r="K152" s="8">
        <v>0.80700000000000005</v>
      </c>
      <c r="L152" s="6">
        <v>3</v>
      </c>
      <c r="M152" s="6" t="s">
        <v>70</v>
      </c>
      <c r="N152" s="6">
        <v>4.6900000000000004</v>
      </c>
      <c r="O152" s="6" t="s">
        <v>7419</v>
      </c>
      <c r="P152" s="6" t="s">
        <v>1518</v>
      </c>
      <c r="Q152" s="8">
        <v>4.4600000000000001E-2</v>
      </c>
      <c r="R152" s="8">
        <v>0.54139999999999999</v>
      </c>
    </row>
    <row r="153" spans="1:18" x14ac:dyDescent="0.3">
      <c r="A153" s="6" t="s">
        <v>503</v>
      </c>
      <c r="B153" s="8">
        <v>0.78600000000000003</v>
      </c>
      <c r="C153" s="8">
        <v>0.214</v>
      </c>
      <c r="D153" s="48">
        <v>9.9000000000000005E-2</v>
      </c>
      <c r="E153" s="8">
        <v>0.15</v>
      </c>
      <c r="F153" s="6">
        <v>608</v>
      </c>
      <c r="G153" s="6" t="s">
        <v>841</v>
      </c>
      <c r="H153" s="6" t="s">
        <v>842</v>
      </c>
      <c r="I153" s="6">
        <v>0.06</v>
      </c>
      <c r="J153" s="8">
        <v>5.8200000000000002E-2</v>
      </c>
      <c r="K153" s="8">
        <v>9.9000000000000005E-2</v>
      </c>
      <c r="L153" s="6">
        <v>8</v>
      </c>
      <c r="M153" s="6" t="s">
        <v>189</v>
      </c>
      <c r="N153" s="6">
        <v>1.25</v>
      </c>
      <c r="O153" s="6" t="s">
        <v>6474</v>
      </c>
      <c r="P153" s="6" t="s">
        <v>569</v>
      </c>
      <c r="Q153" s="8">
        <v>-1.7100000000000001E-2</v>
      </c>
      <c r="R153" s="8">
        <v>-0.2069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0.435</v>
      </c>
      <c r="C155" s="8">
        <v>0.56499999999999995</v>
      </c>
      <c r="D155" s="48">
        <v>0.54200000000000004</v>
      </c>
      <c r="E155" s="8">
        <v>0.26800000000000002</v>
      </c>
      <c r="F155" s="6" t="s">
        <v>2040</v>
      </c>
      <c r="G155" s="6" t="s">
        <v>852</v>
      </c>
      <c r="H155" s="6" t="s">
        <v>853</v>
      </c>
      <c r="I155" s="6">
        <v>-0.01</v>
      </c>
      <c r="J155" s="8">
        <v>0.32869999999999999</v>
      </c>
      <c r="K155" s="8">
        <v>0.54210000000000003</v>
      </c>
      <c r="L155" s="6">
        <v>78</v>
      </c>
      <c r="M155" s="6" t="s">
        <v>313</v>
      </c>
      <c r="N155" s="6">
        <v>-0.34</v>
      </c>
      <c r="O155" s="6" t="s">
        <v>7420</v>
      </c>
      <c r="P155" s="6" t="s">
        <v>7421</v>
      </c>
      <c r="Q155" s="8">
        <v>-2.5499999999999998E-2</v>
      </c>
      <c r="R155" s="8">
        <v>-0.30909999999999999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9">
        <v>99.99</v>
      </c>
      <c r="C157" s="9">
        <v>99.99</v>
      </c>
      <c r="D157" s="9">
        <v>99.99</v>
      </c>
      <c r="E157" s="9">
        <v>99.99</v>
      </c>
      <c r="F157" s="9">
        <v>99.99</v>
      </c>
      <c r="G157" s="9">
        <v>99.99</v>
      </c>
      <c r="H157" s="9">
        <v>99.99</v>
      </c>
      <c r="I157" s="9">
        <v>99.99</v>
      </c>
      <c r="J157" s="9">
        <v>99.99</v>
      </c>
      <c r="K157" s="9">
        <v>99.99</v>
      </c>
      <c r="L157" s="9">
        <v>99.99</v>
      </c>
      <c r="M157" s="9">
        <v>99.99</v>
      </c>
      <c r="N157" s="9">
        <v>99.99</v>
      </c>
      <c r="O157" s="9">
        <v>99.99</v>
      </c>
      <c r="P157" s="9">
        <v>99.99</v>
      </c>
      <c r="Q157" s="9">
        <v>99.99</v>
      </c>
      <c r="R157" s="9">
        <v>99.99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>
        <v>0.08</v>
      </c>
      <c r="E158" s="8">
        <v>0.32700000000000001</v>
      </c>
      <c r="F158" s="6" t="s">
        <v>6183</v>
      </c>
      <c r="G158" s="6" t="s">
        <v>911</v>
      </c>
      <c r="H158" s="6" t="s">
        <v>912</v>
      </c>
      <c r="I158" s="6">
        <v>0.08</v>
      </c>
      <c r="J158" s="8">
        <v>0.92900000000000005</v>
      </c>
      <c r="K158" s="8">
        <v>7.9500000000000001E-2</v>
      </c>
      <c r="L158" s="6">
        <v>83</v>
      </c>
      <c r="M158" s="6" t="s">
        <v>57</v>
      </c>
      <c r="N158" s="6">
        <v>17.239999999999998</v>
      </c>
      <c r="O158" s="6" t="s">
        <v>6649</v>
      </c>
      <c r="P158" s="6" t="s">
        <v>4012</v>
      </c>
      <c r="Q158" s="8">
        <v>6.8000000000000005E-2</v>
      </c>
      <c r="R158" s="8">
        <v>0.82479999999999998</v>
      </c>
    </row>
    <row r="159" spans="1:18" x14ac:dyDescent="0.3">
      <c r="A159" s="6" t="s">
        <v>864</v>
      </c>
      <c r="B159" s="8">
        <v>0.71499999999999997</v>
      </c>
      <c r="C159" s="8">
        <v>0.28499999999999998</v>
      </c>
      <c r="D159" s="48">
        <v>0.248</v>
      </c>
      <c r="E159" s="8">
        <v>0.45300000000000001</v>
      </c>
      <c r="F159" s="6" t="s">
        <v>2322</v>
      </c>
      <c r="G159" s="6" t="s">
        <v>923</v>
      </c>
      <c r="H159" s="6" t="s">
        <v>924</v>
      </c>
      <c r="I159" s="6">
        <v>0.08</v>
      </c>
      <c r="J159" s="8">
        <v>0.14369999999999999</v>
      </c>
      <c r="K159" s="8">
        <v>0.24829999999999999</v>
      </c>
      <c r="L159" s="6">
        <v>29</v>
      </c>
      <c r="M159" s="6" t="s">
        <v>313</v>
      </c>
      <c r="N159" s="6">
        <v>3.21</v>
      </c>
      <c r="O159" s="6" t="s">
        <v>925</v>
      </c>
      <c r="P159" s="6" t="s">
        <v>2996</v>
      </c>
      <c r="Q159" s="8">
        <v>-2.1999999999999999E-2</v>
      </c>
      <c r="R159" s="8">
        <v>-0.26750000000000002</v>
      </c>
    </row>
    <row r="160" spans="1:18" x14ac:dyDescent="0.3">
      <c r="A160" s="6" t="s">
        <v>865</v>
      </c>
      <c r="B160" s="8">
        <v>0.68899999999999995</v>
      </c>
      <c r="C160" s="8">
        <v>0.311</v>
      </c>
      <c r="D160" s="48">
        <v>0.23400000000000001</v>
      </c>
      <c r="E160" s="8">
        <v>0.42499999999999999</v>
      </c>
      <c r="F160" s="6">
        <v>425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5</v>
      </c>
      <c r="M160" s="6" t="s">
        <v>10</v>
      </c>
      <c r="N160" s="6">
        <v>8.99</v>
      </c>
      <c r="O160" s="6" t="s">
        <v>7422</v>
      </c>
      <c r="P160" s="6" t="s">
        <v>7423</v>
      </c>
      <c r="Q160" s="8">
        <v>7.1800000000000003E-2</v>
      </c>
      <c r="R160" s="8">
        <v>0.85429999999999995</v>
      </c>
    </row>
    <row r="161" spans="1:18" x14ac:dyDescent="0.3">
      <c r="A161" s="6" t="s">
        <v>866</v>
      </c>
      <c r="B161" s="8">
        <v>0.60599999999999998</v>
      </c>
      <c r="C161" s="8">
        <v>0.39400000000000002</v>
      </c>
      <c r="D161" s="48">
        <v>1.3959999999999999</v>
      </c>
      <c r="E161" s="8">
        <v>0.95699999999999996</v>
      </c>
      <c r="F161" s="6">
        <v>943</v>
      </c>
      <c r="G161" s="6" t="s">
        <v>6654</v>
      </c>
      <c r="H161" s="6" t="s">
        <v>3545</v>
      </c>
      <c r="I161" s="6">
        <v>0.17</v>
      </c>
      <c r="J161" s="8">
        <v>0.95960000000000001</v>
      </c>
      <c r="K161" s="8">
        <v>1.3963000000000001</v>
      </c>
      <c r="L161" s="6">
        <v>16</v>
      </c>
      <c r="M161" s="6" t="s">
        <v>937</v>
      </c>
      <c r="N161" s="6">
        <v>5.09</v>
      </c>
      <c r="O161" s="6" t="s">
        <v>7424</v>
      </c>
      <c r="P161" s="6" t="s">
        <v>7425</v>
      </c>
      <c r="Q161" s="8">
        <v>-0.1159</v>
      </c>
      <c r="R161" s="8">
        <v>-1</v>
      </c>
    </row>
    <row r="162" spans="1:18" x14ac:dyDescent="0.3">
      <c r="A162" s="6" t="s">
        <v>867</v>
      </c>
      <c r="B162" s="8">
        <v>0.64600000000000002</v>
      </c>
      <c r="C162" s="8">
        <v>0.35399999999999998</v>
      </c>
      <c r="D162" s="48">
        <v>0.26200000000000001</v>
      </c>
      <c r="E162" s="8">
        <v>0.63600000000000001</v>
      </c>
      <c r="F162" s="6" t="s">
        <v>7426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21</v>
      </c>
      <c r="M162" s="6" t="s">
        <v>97</v>
      </c>
      <c r="N162" s="6">
        <v>5.71</v>
      </c>
      <c r="O162" s="6" t="s">
        <v>7427</v>
      </c>
      <c r="P162" s="6" t="s">
        <v>7428</v>
      </c>
      <c r="Q162" s="8">
        <v>-0.1013</v>
      </c>
      <c r="R162" s="8">
        <v>-1</v>
      </c>
    </row>
    <row r="163" spans="1:18" x14ac:dyDescent="0.3">
      <c r="A163" s="6" t="s">
        <v>868</v>
      </c>
      <c r="B163" s="8">
        <v>0.77600000000000002</v>
      </c>
      <c r="C163" s="8">
        <v>0.224</v>
      </c>
      <c r="D163" s="48">
        <v>0.58599999999999997</v>
      </c>
      <c r="E163" s="8">
        <v>0.95599999999999996</v>
      </c>
      <c r="F163" s="6" t="s">
        <v>7429</v>
      </c>
      <c r="G163" s="6" t="s">
        <v>3550</v>
      </c>
      <c r="H163" s="6" t="s">
        <v>4797</v>
      </c>
      <c r="I163" s="6">
        <v>0.03</v>
      </c>
      <c r="J163" s="8">
        <v>0.66700000000000004</v>
      </c>
      <c r="K163" s="8">
        <v>0.58640000000000003</v>
      </c>
      <c r="L163" s="6">
        <v>134</v>
      </c>
      <c r="M163" s="6" t="s">
        <v>394</v>
      </c>
      <c r="N163" s="6">
        <v>0.57999999999999996</v>
      </c>
      <c r="O163" s="6" t="s">
        <v>633</v>
      </c>
      <c r="P163" s="6" t="s">
        <v>1781</v>
      </c>
      <c r="Q163" s="8">
        <v>0.1467</v>
      </c>
      <c r="R163" s="8">
        <v>1.7803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0.65300000000000002</v>
      </c>
      <c r="C165" s="8">
        <v>0.34699999999999998</v>
      </c>
      <c r="D165" s="48">
        <v>0.73899999999999999</v>
      </c>
      <c r="E165" s="8">
        <v>0.53300000000000003</v>
      </c>
      <c r="F165" s="6" t="s">
        <v>7430</v>
      </c>
      <c r="G165" s="6" t="s">
        <v>4800</v>
      </c>
      <c r="H165" s="6" t="s">
        <v>4801</v>
      </c>
      <c r="I165" s="6">
        <v>0.03</v>
      </c>
      <c r="J165" s="8">
        <v>0.4113</v>
      </c>
      <c r="K165" s="8">
        <v>0.73909999999999998</v>
      </c>
      <c r="L165" s="6">
        <v>71</v>
      </c>
      <c r="M165" s="6" t="s">
        <v>32</v>
      </c>
      <c r="N165" s="6">
        <v>0.87</v>
      </c>
      <c r="O165" s="6" t="s">
        <v>4069</v>
      </c>
      <c r="P165" s="6" t="s">
        <v>5895</v>
      </c>
      <c r="Q165" s="8">
        <v>-0.25240000000000001</v>
      </c>
      <c r="R165" s="8">
        <v>-1</v>
      </c>
    </row>
    <row r="166" spans="1:18" x14ac:dyDescent="0.3">
      <c r="A166" s="6" t="s">
        <v>871</v>
      </c>
      <c r="B166" s="8">
        <v>0.70599999999999996</v>
      </c>
      <c r="C166" s="8">
        <v>0.29399999999999998</v>
      </c>
      <c r="D166" s="48">
        <v>1.0660000000000001</v>
      </c>
      <c r="E166" s="8">
        <v>0.373</v>
      </c>
      <c r="F166" s="6" t="s">
        <v>6435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12</v>
      </c>
      <c r="M166" s="6" t="s">
        <v>32</v>
      </c>
      <c r="N166" s="6">
        <v>1.85</v>
      </c>
      <c r="O166" s="6" t="s">
        <v>4083</v>
      </c>
      <c r="P166" s="6" t="s">
        <v>7149</v>
      </c>
      <c r="Q166" s="8">
        <v>-6.8099999999999994E-2</v>
      </c>
      <c r="R166" s="8">
        <v>-0.82589999999999997</v>
      </c>
    </row>
    <row r="167" spans="1:18" x14ac:dyDescent="0.3">
      <c r="A167" s="6" t="s">
        <v>872</v>
      </c>
      <c r="B167" s="8">
        <v>0.63400000000000001</v>
      </c>
      <c r="C167" s="8">
        <v>0.36599999999999999</v>
      </c>
      <c r="D167" s="48">
        <v>0.65600000000000003</v>
      </c>
      <c r="E167" s="8">
        <v>0.53100000000000003</v>
      </c>
      <c r="F167" s="6">
        <v>424</v>
      </c>
      <c r="G167" s="6" t="s">
        <v>6134</v>
      </c>
      <c r="H167" s="6" t="s">
        <v>6135</v>
      </c>
      <c r="I167" s="6">
        <v>0.22</v>
      </c>
      <c r="J167" s="8">
        <v>0.50760000000000005</v>
      </c>
      <c r="K167" s="8">
        <v>0.65569999999999995</v>
      </c>
      <c r="L167" s="6">
        <v>14</v>
      </c>
      <c r="M167" s="6" t="s">
        <v>106</v>
      </c>
      <c r="N167" s="6">
        <v>12.27</v>
      </c>
      <c r="O167" s="6" t="s">
        <v>7431</v>
      </c>
      <c r="P167" s="6" t="s">
        <v>7432</v>
      </c>
      <c r="Q167" s="8">
        <v>0.10979999999999999</v>
      </c>
      <c r="R167" s="8">
        <v>1.3328</v>
      </c>
    </row>
    <row r="168" spans="1:18" x14ac:dyDescent="0.3">
      <c r="A168" s="6" t="s">
        <v>873</v>
      </c>
      <c r="B168" s="8">
        <v>0.68400000000000005</v>
      </c>
      <c r="C168" s="8">
        <v>0.316</v>
      </c>
      <c r="D168" s="48">
        <v>0.504</v>
      </c>
      <c r="E168" s="8">
        <v>0.36599999999999999</v>
      </c>
      <c r="F168" s="6" t="s">
        <v>4714</v>
      </c>
      <c r="G168" s="6" t="s">
        <v>976</v>
      </c>
      <c r="H168" s="6" t="s">
        <v>977</v>
      </c>
      <c r="I168" s="6">
        <v>0.06</v>
      </c>
      <c r="J168" s="8">
        <v>0.26540000000000002</v>
      </c>
      <c r="K168" s="8">
        <v>0.50380000000000003</v>
      </c>
      <c r="L168" s="6">
        <v>21</v>
      </c>
      <c r="M168" s="6" t="s">
        <v>268</v>
      </c>
      <c r="N168" s="6">
        <v>1.56</v>
      </c>
      <c r="O168" s="6" t="s">
        <v>6994</v>
      </c>
      <c r="P168" s="6" t="s">
        <v>7433</v>
      </c>
      <c r="Q168" s="8">
        <v>-0.11260000000000001</v>
      </c>
      <c r="R168" s="8">
        <v>-1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0.61499999999999999</v>
      </c>
      <c r="C171" s="8">
        <v>0.38500000000000001</v>
      </c>
      <c r="D171" s="48">
        <v>0.83299999999999996</v>
      </c>
      <c r="E171" s="8">
        <v>0.51600000000000001</v>
      </c>
      <c r="F171" s="6" t="s">
        <v>2646</v>
      </c>
      <c r="G171" s="6" t="s">
        <v>3565</v>
      </c>
      <c r="H171" s="6" t="s">
        <v>6139</v>
      </c>
      <c r="I171" s="6">
        <v>0.06</v>
      </c>
      <c r="J171" s="8">
        <v>0.438</v>
      </c>
      <c r="K171" s="8">
        <v>0.83340000000000003</v>
      </c>
      <c r="L171" s="6">
        <v>8</v>
      </c>
      <c r="M171" s="6" t="s">
        <v>394</v>
      </c>
      <c r="N171" s="6">
        <v>0.87</v>
      </c>
      <c r="O171" s="6" t="s">
        <v>7434</v>
      </c>
      <c r="P171" s="6" t="s">
        <v>7435</v>
      </c>
      <c r="Q171" s="8">
        <v>6.4799999999999996E-2</v>
      </c>
      <c r="R171" s="8">
        <v>0.78559999999999997</v>
      </c>
    </row>
    <row r="172" spans="1:18" x14ac:dyDescent="0.3">
      <c r="A172" s="6" t="s">
        <v>877</v>
      </c>
      <c r="B172" s="8">
        <v>0.65800000000000003</v>
      </c>
      <c r="C172" s="8">
        <v>0.34200000000000003</v>
      </c>
      <c r="D172" s="48">
        <v>1.236</v>
      </c>
      <c r="E172" s="8">
        <v>0.57699999999999996</v>
      </c>
      <c r="F172" s="6">
        <v>418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0</v>
      </c>
      <c r="M172" s="6" t="s">
        <v>10</v>
      </c>
      <c r="N172" s="6">
        <v>5.91</v>
      </c>
      <c r="O172" s="6" t="s">
        <v>6830</v>
      </c>
      <c r="P172" s="6" t="s">
        <v>6999</v>
      </c>
      <c r="Q172" s="8">
        <v>1.04E-2</v>
      </c>
      <c r="R172" s="8">
        <v>0.12640000000000001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7436</v>
      </c>
      <c r="G174" s="6" t="s">
        <v>1013</v>
      </c>
      <c r="H174" s="6" t="s">
        <v>1014</v>
      </c>
      <c r="I174" s="6">
        <v>0.04</v>
      </c>
      <c r="J174" s="8">
        <v>0.73709999999999998</v>
      </c>
      <c r="K174" s="8">
        <v>0.76639999999999997</v>
      </c>
      <c r="L174" s="6">
        <v>23</v>
      </c>
      <c r="M174" s="6" t="s">
        <v>183</v>
      </c>
      <c r="N174" s="6">
        <v>3.93</v>
      </c>
      <c r="O174" s="6" t="s">
        <v>5754</v>
      </c>
      <c r="P174" s="6" t="s">
        <v>5334</v>
      </c>
      <c r="Q174" s="8">
        <v>5.16E-2</v>
      </c>
      <c r="R174" s="8">
        <v>0.62570000000000003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>
        <v>0.88100000000000001</v>
      </c>
      <c r="E177" s="8">
        <v>0.64300000000000002</v>
      </c>
      <c r="F177" s="6" t="s">
        <v>7341</v>
      </c>
      <c r="G177" s="6" t="s">
        <v>1033</v>
      </c>
      <c r="H177" s="6" t="s">
        <v>7156</v>
      </c>
      <c r="I177" s="6">
        <v>0.15</v>
      </c>
      <c r="J177" s="8">
        <v>0.74</v>
      </c>
      <c r="K177" s="8">
        <v>0.88139999999999996</v>
      </c>
      <c r="L177" s="6">
        <v>25</v>
      </c>
      <c r="M177" s="6" t="s">
        <v>320</v>
      </c>
      <c r="N177" s="6">
        <v>16.73</v>
      </c>
      <c r="O177" s="6" t="s">
        <v>5717</v>
      </c>
      <c r="P177" s="6" t="s">
        <v>6948</v>
      </c>
      <c r="Q177" s="8">
        <v>3.1199999999999999E-2</v>
      </c>
      <c r="R177" s="8">
        <v>0.37959999999999999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7437</v>
      </c>
      <c r="G178" s="6" t="s">
        <v>7004</v>
      </c>
      <c r="H178" s="6" t="s">
        <v>6833</v>
      </c>
      <c r="I178" s="6">
        <v>0.05</v>
      </c>
      <c r="J178" s="8">
        <v>0.98350000000000004</v>
      </c>
      <c r="K178" s="8">
        <v>0.53800000000000003</v>
      </c>
      <c r="L178" s="6">
        <v>81</v>
      </c>
      <c r="M178" s="6" t="s">
        <v>49</v>
      </c>
      <c r="N178" s="6">
        <v>3.03</v>
      </c>
      <c r="O178" s="6" t="s">
        <v>7304</v>
      </c>
      <c r="P178" s="6" t="s">
        <v>7438</v>
      </c>
      <c r="Q178" s="8">
        <v>0.1246</v>
      </c>
      <c r="R178" s="8">
        <v>1.5112000000000001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0.70399999999999996</v>
      </c>
      <c r="C180" s="8">
        <v>0.29599999999999999</v>
      </c>
      <c r="D180" s="48">
        <v>0.71599999999999997</v>
      </c>
      <c r="E180" s="8">
        <v>0.90200000000000002</v>
      </c>
      <c r="F180" s="6" t="s">
        <v>6402</v>
      </c>
      <c r="G180" s="6" t="s">
        <v>1050</v>
      </c>
      <c r="H180" s="6" t="s">
        <v>1051</v>
      </c>
      <c r="I180" s="6">
        <v>0.12</v>
      </c>
      <c r="J180" s="8">
        <v>0.85170000000000001</v>
      </c>
      <c r="K180" s="8">
        <v>0.7157</v>
      </c>
      <c r="L180" s="6">
        <v>8</v>
      </c>
      <c r="M180" s="6" t="s">
        <v>195</v>
      </c>
      <c r="N180" s="6">
        <v>3.02</v>
      </c>
      <c r="O180" s="6" t="s">
        <v>7439</v>
      </c>
      <c r="P180" s="6" t="s">
        <v>7307</v>
      </c>
      <c r="Q180" s="8">
        <v>0.17660000000000001</v>
      </c>
      <c r="R180" s="8">
        <v>2.1429999999999998</v>
      </c>
    </row>
    <row r="181" spans="1:18" x14ac:dyDescent="0.3">
      <c r="A181" s="6" t="s">
        <v>887</v>
      </c>
      <c r="B181" s="8">
        <v>0.625</v>
      </c>
      <c r="C181" s="8">
        <v>0.375</v>
      </c>
      <c r="D181" s="48">
        <v>0.60099999999999998</v>
      </c>
      <c r="E181" s="8">
        <v>0.65200000000000002</v>
      </c>
      <c r="F181" s="6">
        <v>541</v>
      </c>
      <c r="G181" s="6" t="s">
        <v>1056</v>
      </c>
      <c r="H181" s="6" t="s">
        <v>1057</v>
      </c>
      <c r="I181" s="6">
        <v>0.16</v>
      </c>
      <c r="J181" s="8">
        <v>0.84360000000000002</v>
      </c>
      <c r="K181" s="8">
        <v>0.60109999999999997</v>
      </c>
      <c r="L181" s="6">
        <v>3</v>
      </c>
      <c r="M181" s="6" t="s">
        <v>195</v>
      </c>
      <c r="N181" s="6">
        <v>13.28</v>
      </c>
      <c r="O181" s="6" t="s">
        <v>7440</v>
      </c>
      <c r="P181" s="6" t="s">
        <v>7308</v>
      </c>
      <c r="Q181" s="8">
        <v>7.3599999999999999E-2</v>
      </c>
      <c r="R181" s="8">
        <v>0.89339999999999997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0.627</v>
      </c>
      <c r="C186" s="8">
        <v>0.373</v>
      </c>
      <c r="D186" s="48">
        <v>1.0940000000000001</v>
      </c>
      <c r="E186" s="8">
        <v>0.71399999999999997</v>
      </c>
      <c r="F186" s="6" t="s">
        <v>7441</v>
      </c>
      <c r="G186" s="6" t="s">
        <v>1086</v>
      </c>
      <c r="H186" s="6" t="s">
        <v>1087</v>
      </c>
      <c r="I186" s="6">
        <v>0.08</v>
      </c>
      <c r="J186" s="8">
        <v>0.97889999999999999</v>
      </c>
      <c r="K186" s="8">
        <v>1.0942000000000001</v>
      </c>
      <c r="L186" s="6">
        <v>97</v>
      </c>
      <c r="M186" s="6" t="s">
        <v>70</v>
      </c>
      <c r="N186" s="6">
        <v>29.25</v>
      </c>
      <c r="O186" s="6" t="s">
        <v>5765</v>
      </c>
      <c r="P186" s="6" t="s">
        <v>7442</v>
      </c>
      <c r="Q186" s="8">
        <v>0.32679999999999998</v>
      </c>
      <c r="R186" s="8">
        <v>3.9864999999999999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0.746</v>
      </c>
      <c r="C188" s="8">
        <v>0.254</v>
      </c>
      <c r="D188" s="48">
        <v>1.024</v>
      </c>
      <c r="E188" s="8">
        <v>0.68600000000000005</v>
      </c>
      <c r="F188" s="6" t="s">
        <v>7443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140</v>
      </c>
      <c r="M188" s="6" t="s">
        <v>122</v>
      </c>
      <c r="N188" s="6">
        <v>10.62</v>
      </c>
      <c r="O188" s="6" t="s">
        <v>3517</v>
      </c>
      <c r="P188" s="6" t="s">
        <v>7444</v>
      </c>
      <c r="Q188" s="8">
        <v>9.2299999999999993E-2</v>
      </c>
      <c r="R188" s="8">
        <v>1.1196999999999999</v>
      </c>
    </row>
    <row r="189" spans="1:18" x14ac:dyDescent="0.3">
      <c r="A189" s="6" t="s">
        <v>895</v>
      </c>
      <c r="B189" s="8">
        <v>0.67700000000000005</v>
      </c>
      <c r="C189" s="8">
        <v>0.32300000000000001</v>
      </c>
      <c r="D189" s="48">
        <v>0.442</v>
      </c>
      <c r="E189" s="8">
        <v>0.872</v>
      </c>
      <c r="F189" s="6" t="s">
        <v>7445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3</v>
      </c>
      <c r="M189" s="6" t="s">
        <v>195</v>
      </c>
      <c r="N189" s="6">
        <v>3.65</v>
      </c>
      <c r="O189" s="6" t="s">
        <v>7015</v>
      </c>
      <c r="P189" s="6" t="s">
        <v>7446</v>
      </c>
      <c r="Q189" s="8">
        <v>1.8200000000000001E-2</v>
      </c>
      <c r="R189" s="8">
        <v>0.22120000000000001</v>
      </c>
    </row>
    <row r="190" spans="1:18" x14ac:dyDescent="0.3">
      <c r="A190" s="6" t="s">
        <v>896</v>
      </c>
      <c r="B190" s="8">
        <v>0.76600000000000001</v>
      </c>
      <c r="C190" s="8">
        <v>0.23400000000000001</v>
      </c>
      <c r="D190" s="48">
        <v>0.59899999999999998</v>
      </c>
      <c r="E190" s="8">
        <v>0.68300000000000005</v>
      </c>
      <c r="F190" s="6">
        <v>415</v>
      </c>
      <c r="G190" s="6" t="s">
        <v>1109</v>
      </c>
      <c r="H190" s="6" t="s">
        <v>1110</v>
      </c>
      <c r="I190" s="6">
        <v>0.33</v>
      </c>
      <c r="J190" s="8">
        <v>0.3271</v>
      </c>
      <c r="K190" s="8">
        <v>0.59860000000000002</v>
      </c>
      <c r="L190" s="6">
        <v>5</v>
      </c>
      <c r="M190" s="6" t="s">
        <v>106</v>
      </c>
      <c r="N190" s="6">
        <v>9.3699999999999992</v>
      </c>
      <c r="O190" s="6" t="s">
        <v>7447</v>
      </c>
      <c r="P190" s="6" t="s">
        <v>6341</v>
      </c>
      <c r="Q190" s="8">
        <v>0.1119</v>
      </c>
      <c r="R190" s="8">
        <v>1.3574999999999999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0.73</v>
      </c>
      <c r="C192" s="8">
        <v>0.27</v>
      </c>
      <c r="D192" s="48">
        <v>1.139</v>
      </c>
      <c r="E192" s="8">
        <v>0.76800000000000002</v>
      </c>
      <c r="F192" s="6" t="s">
        <v>2043</v>
      </c>
      <c r="G192" s="6" t="s">
        <v>2426</v>
      </c>
      <c r="H192" s="6" t="s">
        <v>1122</v>
      </c>
      <c r="I192" s="6">
        <v>0.17</v>
      </c>
      <c r="J192" s="8">
        <v>0.68969999999999998</v>
      </c>
      <c r="K192" s="8">
        <v>1.1386000000000001</v>
      </c>
      <c r="L192" s="6">
        <v>14</v>
      </c>
      <c r="M192" s="6" t="s">
        <v>106</v>
      </c>
      <c r="N192" s="6">
        <v>17.66</v>
      </c>
      <c r="O192" s="6" t="s">
        <v>3044</v>
      </c>
      <c r="P192" s="6" t="s">
        <v>1524</v>
      </c>
      <c r="Q192" s="8">
        <v>3.3000000000000002E-2</v>
      </c>
      <c r="R192" s="8">
        <v>0.40050000000000002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3482F-8021-4692-8520-6773B1C8D201}">
  <sheetPr filterMode="1"/>
  <dimension ref="A1:R196"/>
  <sheetViews>
    <sheetView zoomScale="90" zoomScaleNormal="90" workbookViewId="0">
      <selection activeCell="A137" sqref="A137"/>
    </sheetView>
  </sheetViews>
  <sheetFormatPr defaultRowHeight="14.4" x14ac:dyDescent="0.3"/>
  <cols>
    <col min="1" max="1" width="40.5546875" bestFit="1" customWidth="1"/>
    <col min="5" max="5" width="10.21875" bestFit="1" customWidth="1"/>
    <col min="18" max="18" width="9.2187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hidden="1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hidden="1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hidden="1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hidden="1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hidden="1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hidden="1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0.72699999999999998</v>
      </c>
      <c r="C8" s="8">
        <v>0.27300000000000002</v>
      </c>
      <c r="D8" s="48">
        <v>0.48699999999999999</v>
      </c>
      <c r="E8" s="8">
        <v>0.78300000000000003</v>
      </c>
      <c r="F8" s="6" t="s">
        <v>6087</v>
      </c>
      <c r="G8" s="6" t="s">
        <v>6157</v>
      </c>
      <c r="H8" s="6" t="s">
        <v>6516</v>
      </c>
      <c r="I8" s="6">
        <v>0.09</v>
      </c>
      <c r="J8" s="8">
        <v>0.75890000000000002</v>
      </c>
      <c r="K8" s="8">
        <v>0.48649999999999999</v>
      </c>
      <c r="L8" s="6">
        <v>39</v>
      </c>
      <c r="M8" s="6" t="s">
        <v>201</v>
      </c>
      <c r="N8" s="6">
        <v>2.64</v>
      </c>
      <c r="O8" s="6" t="s">
        <v>7171</v>
      </c>
      <c r="P8" s="6" t="s">
        <v>7172</v>
      </c>
      <c r="Q8" s="8">
        <v>-0.1867</v>
      </c>
      <c r="R8" s="8">
        <v>-1</v>
      </c>
    </row>
    <row r="9" spans="1:18" hidden="1" x14ac:dyDescent="0.3">
      <c r="A9" s="6" t="s">
        <v>192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hidden="1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hidden="1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hidden="1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hidden="1" x14ac:dyDescent="0.3">
      <c r="A13" s="6" t="s">
        <v>27</v>
      </c>
      <c r="B13" s="8">
        <v>0.69199999999999995</v>
      </c>
      <c r="C13" s="8">
        <v>0.308</v>
      </c>
      <c r="D13" s="48">
        <v>0.26300000000000001</v>
      </c>
      <c r="E13" s="8">
        <v>0.127</v>
      </c>
      <c r="F13" s="6" t="s">
        <v>7173</v>
      </c>
      <c r="G13" s="6" t="s">
        <v>2048</v>
      </c>
      <c r="H13" s="6" t="s">
        <v>31</v>
      </c>
      <c r="I13" s="6">
        <v>0.28000000000000003</v>
      </c>
      <c r="J13" s="8">
        <v>0.1004</v>
      </c>
      <c r="K13" s="8">
        <v>0.26340000000000002</v>
      </c>
      <c r="L13" s="6">
        <v>5</v>
      </c>
      <c r="M13" s="6" t="s">
        <v>32</v>
      </c>
      <c r="N13" s="6">
        <v>5.61</v>
      </c>
      <c r="O13" s="6" t="s">
        <v>7174</v>
      </c>
      <c r="P13" s="6" t="s">
        <v>7175</v>
      </c>
      <c r="Q13" s="8">
        <v>7.1999999999999998E-3</v>
      </c>
      <c r="R13" s="8">
        <v>8.7300000000000003E-2</v>
      </c>
    </row>
    <row r="14" spans="1:18" hidden="1" x14ac:dyDescent="0.3">
      <c r="A14" s="6" t="s">
        <v>109</v>
      </c>
      <c r="B14" s="8">
        <v>0.78400000000000003</v>
      </c>
      <c r="C14" s="8">
        <v>0.216</v>
      </c>
      <c r="D14" s="48">
        <v>0.92800000000000005</v>
      </c>
      <c r="E14" s="8">
        <v>0.54600000000000004</v>
      </c>
      <c r="F14" s="6" t="s">
        <v>1510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15</v>
      </c>
      <c r="M14" s="6" t="s">
        <v>32</v>
      </c>
      <c r="N14" s="6">
        <v>6.31</v>
      </c>
      <c r="O14" s="6" t="s">
        <v>7176</v>
      </c>
      <c r="P14" s="6" t="s">
        <v>7177</v>
      </c>
      <c r="Q14" s="8">
        <v>3.1399999999999997E-2</v>
      </c>
      <c r="R14" s="8">
        <v>0.38040000000000002</v>
      </c>
    </row>
    <row r="15" spans="1:18" hidden="1" x14ac:dyDescent="0.3">
      <c r="A15" s="6" t="s">
        <v>330</v>
      </c>
      <c r="B15" s="8">
        <v>0.73299999999999998</v>
      </c>
      <c r="C15" s="8">
        <v>0.26700000000000002</v>
      </c>
      <c r="D15" s="48">
        <v>0.105</v>
      </c>
      <c r="E15" s="8">
        <v>0.33800000000000002</v>
      </c>
      <c r="F15" s="6" t="s">
        <v>7178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417</v>
      </c>
      <c r="M15" s="6" t="s">
        <v>1022</v>
      </c>
      <c r="N15" s="6">
        <v>18.52</v>
      </c>
      <c r="O15" s="6" t="s">
        <v>4121</v>
      </c>
      <c r="P15" s="6" t="s">
        <v>7179</v>
      </c>
      <c r="Q15" s="8">
        <v>9.1200000000000003E-2</v>
      </c>
      <c r="R15" s="8">
        <v>1.1067</v>
      </c>
    </row>
    <row r="16" spans="1:18" x14ac:dyDescent="0.3">
      <c r="A16" s="6" t="s">
        <v>1990</v>
      </c>
      <c r="B16" s="8">
        <v>0.79100000000000004</v>
      </c>
      <c r="C16" s="8">
        <v>0.20899999999999999</v>
      </c>
      <c r="D16" s="48">
        <v>0.72899999999999998</v>
      </c>
      <c r="E16" s="8">
        <v>0.77500000000000002</v>
      </c>
      <c r="F16" s="6" t="s">
        <v>7180</v>
      </c>
      <c r="G16" s="6" t="s">
        <v>2057</v>
      </c>
      <c r="H16" s="6" t="s">
        <v>5160</v>
      </c>
      <c r="I16" s="6">
        <v>0.11</v>
      </c>
      <c r="J16" s="8">
        <v>4.0000000000000002E-4</v>
      </c>
      <c r="K16" s="8">
        <v>0.7288</v>
      </c>
      <c r="L16" s="6">
        <v>10</v>
      </c>
      <c r="M16" s="6" t="s">
        <v>6697</v>
      </c>
      <c r="N16" s="6">
        <v>0.34</v>
      </c>
      <c r="O16" s="6" t="s">
        <v>7181</v>
      </c>
      <c r="P16" s="6" t="s">
        <v>7182</v>
      </c>
      <c r="Q16" s="8">
        <v>-0.41320000000000001</v>
      </c>
      <c r="R16" s="8">
        <v>-1</v>
      </c>
    </row>
    <row r="17" spans="1:18" hidden="1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hidden="1" x14ac:dyDescent="0.3">
      <c r="A18" s="6" t="s">
        <v>60</v>
      </c>
      <c r="B18" s="8">
        <v>0.77</v>
      </c>
      <c r="C18" s="8">
        <v>0.23</v>
      </c>
      <c r="D18" s="48">
        <v>0.51900000000000002</v>
      </c>
      <c r="E18" s="8">
        <v>0.32400000000000001</v>
      </c>
      <c r="F18" s="6" t="s">
        <v>7183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18</v>
      </c>
      <c r="M18" s="6" t="s">
        <v>1185</v>
      </c>
      <c r="N18" s="6">
        <v>14.74</v>
      </c>
      <c r="O18" s="6" t="s">
        <v>7184</v>
      </c>
      <c r="P18" s="6" t="s">
        <v>7185</v>
      </c>
      <c r="Q18" s="8">
        <v>3.4200000000000001E-2</v>
      </c>
      <c r="R18" s="8">
        <v>0.42770000000000002</v>
      </c>
    </row>
    <row r="19" spans="1:18" hidden="1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hidden="1" x14ac:dyDescent="0.3">
      <c r="A20" s="6" t="s">
        <v>354</v>
      </c>
      <c r="B20" s="8">
        <v>0.72899999999999998</v>
      </c>
      <c r="C20" s="8">
        <v>0.27100000000000002</v>
      </c>
      <c r="D20" s="48">
        <v>6.7000000000000004E-2</v>
      </c>
      <c r="E20" s="8">
        <v>0.214</v>
      </c>
      <c r="F20" s="6" t="s">
        <v>7186</v>
      </c>
      <c r="G20" s="6" t="s">
        <v>357</v>
      </c>
      <c r="H20" s="6" t="s">
        <v>3911</v>
      </c>
      <c r="I20" s="6">
        <v>0.14000000000000001</v>
      </c>
      <c r="J20" s="8">
        <v>0.95189999999999997</v>
      </c>
      <c r="K20" s="8">
        <v>6.7000000000000004E-2</v>
      </c>
      <c r="L20" s="6">
        <v>49</v>
      </c>
      <c r="M20" s="6" t="s">
        <v>106</v>
      </c>
      <c r="N20" s="6">
        <v>13.75</v>
      </c>
      <c r="O20" s="6" t="s">
        <v>7187</v>
      </c>
      <c r="P20" s="6" t="s">
        <v>1544</v>
      </c>
      <c r="Q20" s="8">
        <v>1.9900000000000001E-2</v>
      </c>
      <c r="R20" s="8">
        <v>0.26400000000000001</v>
      </c>
    </row>
    <row r="21" spans="1:18" hidden="1" x14ac:dyDescent="0.3">
      <c r="A21" s="6" t="s">
        <v>1993</v>
      </c>
      <c r="B21" s="8">
        <v>0.72499999999999998</v>
      </c>
      <c r="C21" s="8">
        <v>0.27500000000000002</v>
      </c>
      <c r="D21" s="48">
        <v>0.69699999999999995</v>
      </c>
      <c r="E21" s="8">
        <v>0.72799999999999998</v>
      </c>
      <c r="F21" s="6">
        <v>465</v>
      </c>
      <c r="G21" s="6" t="s">
        <v>6704</v>
      </c>
      <c r="H21" s="6" t="s">
        <v>2077</v>
      </c>
      <c r="I21" s="6">
        <v>0.27</v>
      </c>
      <c r="J21" s="8">
        <v>0.37669999999999998</v>
      </c>
      <c r="K21" s="8">
        <v>0.69699999999999995</v>
      </c>
      <c r="L21" s="6">
        <v>2</v>
      </c>
      <c r="M21" s="6" t="s">
        <v>106</v>
      </c>
      <c r="N21" s="6">
        <v>10.15</v>
      </c>
      <c r="O21" s="6" t="s">
        <v>7033</v>
      </c>
      <c r="P21" s="6" t="s">
        <v>6181</v>
      </c>
      <c r="Q21" s="8">
        <v>0.17749999999999999</v>
      </c>
      <c r="R21" s="8">
        <v>2.1536</v>
      </c>
    </row>
    <row r="22" spans="1:18" hidden="1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hidden="1" x14ac:dyDescent="0.3">
      <c r="A23" s="6" t="s">
        <v>282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hidden="1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hidden="1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hidden="1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hidden="1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hidden="1" x14ac:dyDescent="0.3">
      <c r="A28" s="6" t="s">
        <v>361</v>
      </c>
      <c r="B28" s="8">
        <v>0.78700000000000003</v>
      </c>
      <c r="C28" s="8">
        <v>0.21299999999999999</v>
      </c>
      <c r="D28" s="48">
        <v>0.27</v>
      </c>
      <c r="E28" s="8">
        <v>0.60499999999999998</v>
      </c>
      <c r="F28" s="6">
        <v>127</v>
      </c>
      <c r="G28" s="6" t="s">
        <v>5600</v>
      </c>
      <c r="H28" s="6" t="s">
        <v>5601</v>
      </c>
      <c r="I28" s="6">
        <v>0.31</v>
      </c>
      <c r="J28" s="8">
        <v>0.3337</v>
      </c>
      <c r="K28" s="8">
        <v>0.2697</v>
      </c>
      <c r="L28" s="6">
        <v>8</v>
      </c>
      <c r="M28" s="6" t="s">
        <v>195</v>
      </c>
      <c r="N28" s="6">
        <v>5.43</v>
      </c>
      <c r="O28" s="6" t="s">
        <v>7188</v>
      </c>
      <c r="P28" s="6" t="s">
        <v>6182</v>
      </c>
      <c r="Q28" s="8">
        <v>0.2016</v>
      </c>
      <c r="R28" s="8">
        <v>2.4464999999999999</v>
      </c>
    </row>
    <row r="29" spans="1:18" hidden="1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6860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6</v>
      </c>
      <c r="M29" s="6" t="s">
        <v>106</v>
      </c>
      <c r="N29" s="6">
        <v>6.63</v>
      </c>
      <c r="O29" s="6" t="s">
        <v>6861</v>
      </c>
      <c r="P29" s="6" t="s">
        <v>6862</v>
      </c>
      <c r="Q29" s="8">
        <v>2.7300000000000001E-2</v>
      </c>
      <c r="R29" s="8">
        <v>0.33110000000000001</v>
      </c>
    </row>
    <row r="30" spans="1:18" hidden="1" x14ac:dyDescent="0.3">
      <c r="A30" s="6" t="s">
        <v>374</v>
      </c>
      <c r="B30" s="8">
        <v>0.69199999999999995</v>
      </c>
      <c r="C30" s="8">
        <v>0.308</v>
      </c>
      <c r="D30" s="48">
        <v>0.16300000000000001</v>
      </c>
      <c r="E30" s="8">
        <v>0.33200000000000002</v>
      </c>
      <c r="F30" s="6" t="s">
        <v>3253</v>
      </c>
      <c r="G30" s="6" t="s">
        <v>377</v>
      </c>
      <c r="H30" s="6" t="s">
        <v>5803</v>
      </c>
      <c r="I30" s="6">
        <v>7.0000000000000007E-2</v>
      </c>
      <c r="J30" s="8">
        <v>0.88370000000000004</v>
      </c>
      <c r="K30" s="8">
        <v>0.16339999999999999</v>
      </c>
      <c r="L30" s="6">
        <v>64</v>
      </c>
      <c r="M30" s="6" t="s">
        <v>70</v>
      </c>
      <c r="N30" s="6">
        <v>1.22</v>
      </c>
      <c r="O30" s="6" t="s">
        <v>7189</v>
      </c>
      <c r="P30" s="6" t="s">
        <v>7190</v>
      </c>
      <c r="Q30" s="8">
        <v>3.5400000000000001E-2</v>
      </c>
      <c r="R30" s="8">
        <v>0.43969999999999998</v>
      </c>
    </row>
    <row r="31" spans="1:18" hidden="1" x14ac:dyDescent="0.3">
      <c r="A31" s="6" t="s">
        <v>382</v>
      </c>
      <c r="B31" s="8">
        <v>0.77600000000000002</v>
      </c>
      <c r="C31" s="8">
        <v>0.224</v>
      </c>
      <c r="D31" s="48">
        <v>0.245</v>
      </c>
      <c r="E31" s="8">
        <v>0.38300000000000001</v>
      </c>
      <c r="F31" s="6">
        <v>950</v>
      </c>
      <c r="G31" s="6" t="s">
        <v>5806</v>
      </c>
      <c r="H31" s="6" t="s">
        <v>5609</v>
      </c>
      <c r="I31" s="6">
        <v>0.28000000000000003</v>
      </c>
      <c r="J31" s="8">
        <v>0.3982</v>
      </c>
      <c r="K31" s="8">
        <v>0.245</v>
      </c>
      <c r="L31" s="6">
        <v>3</v>
      </c>
      <c r="M31" s="6" t="s">
        <v>106</v>
      </c>
      <c r="N31" s="6">
        <v>16.61</v>
      </c>
      <c r="O31" s="6" t="s">
        <v>7037</v>
      </c>
      <c r="P31" s="6" t="s">
        <v>6188</v>
      </c>
      <c r="Q31" s="8">
        <v>5.4300000000000001E-2</v>
      </c>
      <c r="R31" s="8">
        <v>0.65869999999999995</v>
      </c>
    </row>
    <row r="32" spans="1:18" hidden="1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hidden="1" x14ac:dyDescent="0.3">
      <c r="A33" s="6" t="s">
        <v>1995</v>
      </c>
      <c r="B33" s="9">
        <v>99.99</v>
      </c>
      <c r="C33" s="9">
        <v>99.99</v>
      </c>
      <c r="D33" s="9">
        <v>99.99</v>
      </c>
      <c r="E33" s="9">
        <v>99.99</v>
      </c>
      <c r="F33" s="9">
        <v>99.99</v>
      </c>
      <c r="G33" s="9">
        <v>99.99</v>
      </c>
      <c r="H33" s="9">
        <v>99.99</v>
      </c>
      <c r="I33" s="9">
        <v>99.99</v>
      </c>
      <c r="J33" s="9">
        <v>99.99</v>
      </c>
      <c r="K33" s="9">
        <v>99.99</v>
      </c>
      <c r="L33" s="9">
        <v>99.99</v>
      </c>
      <c r="M33" s="9">
        <v>99.99</v>
      </c>
      <c r="N33" s="9">
        <v>99.99</v>
      </c>
      <c r="O33" s="9">
        <v>99.99</v>
      </c>
      <c r="P33" s="9">
        <v>99.99</v>
      </c>
      <c r="Q33" s="9">
        <v>99.99</v>
      </c>
      <c r="R33" s="9">
        <v>99.99</v>
      </c>
    </row>
    <row r="34" spans="1:18" hidden="1" x14ac:dyDescent="0.3">
      <c r="A34" s="6" t="s">
        <v>1996</v>
      </c>
      <c r="B34" s="9">
        <v>99.99</v>
      </c>
      <c r="C34" s="9">
        <v>99.99</v>
      </c>
      <c r="D34" s="9">
        <v>99.99</v>
      </c>
      <c r="E34" s="9">
        <v>99.99</v>
      </c>
      <c r="F34" s="9">
        <v>99.99</v>
      </c>
      <c r="G34" s="9">
        <v>99.99</v>
      </c>
      <c r="H34" s="9">
        <v>99.99</v>
      </c>
      <c r="I34" s="9">
        <v>99.99</v>
      </c>
      <c r="J34" s="9">
        <v>99.99</v>
      </c>
      <c r="K34" s="9">
        <v>99.99</v>
      </c>
      <c r="L34" s="9">
        <v>99.99</v>
      </c>
      <c r="M34" s="9">
        <v>99.99</v>
      </c>
      <c r="N34" s="9">
        <v>99.99</v>
      </c>
      <c r="O34" s="9">
        <v>99.99</v>
      </c>
      <c r="P34" s="9">
        <v>99.99</v>
      </c>
      <c r="Q34" s="9">
        <v>99.99</v>
      </c>
      <c r="R34" s="9">
        <v>99.99</v>
      </c>
    </row>
    <row r="35" spans="1:18" hidden="1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hidden="1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hidden="1" x14ac:dyDescent="0.3">
      <c r="A37" s="6" t="s">
        <v>1999</v>
      </c>
      <c r="B37" s="8">
        <v>0.74399999999999999</v>
      </c>
      <c r="C37" s="8">
        <v>0.25600000000000001</v>
      </c>
      <c r="D37" s="48">
        <v>0.65400000000000003</v>
      </c>
      <c r="E37" s="8">
        <v>0.58599999999999997</v>
      </c>
      <c r="F37" s="6">
        <v>663</v>
      </c>
      <c r="G37" s="6" t="s">
        <v>5614</v>
      </c>
      <c r="H37" s="6" t="s">
        <v>298</v>
      </c>
      <c r="I37" s="6">
        <v>0.13</v>
      </c>
      <c r="J37" s="8">
        <v>0.56830000000000003</v>
      </c>
      <c r="K37" s="8">
        <v>0.6542</v>
      </c>
      <c r="L37" s="6">
        <v>10</v>
      </c>
      <c r="M37" s="6" t="s">
        <v>217</v>
      </c>
      <c r="N37" s="6">
        <v>14.13</v>
      </c>
      <c r="O37" s="6" t="s">
        <v>2683</v>
      </c>
      <c r="P37" s="6" t="s">
        <v>6374</v>
      </c>
      <c r="Q37" s="8">
        <v>0.61370000000000002</v>
      </c>
      <c r="R37" s="8">
        <v>7.4465000000000003</v>
      </c>
    </row>
    <row r="38" spans="1:18" hidden="1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hidden="1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hidden="1" x14ac:dyDescent="0.3">
      <c r="A40" s="6" t="s">
        <v>863</v>
      </c>
      <c r="B40" s="8">
        <v>0.71099999999999997</v>
      </c>
      <c r="C40" s="8">
        <v>0.28899999999999998</v>
      </c>
      <c r="D40" s="48">
        <v>0.216</v>
      </c>
      <c r="E40" s="8">
        <v>0.42199999999999999</v>
      </c>
      <c r="F40" s="6" t="s">
        <v>7191</v>
      </c>
      <c r="G40" s="6" t="s">
        <v>2109</v>
      </c>
      <c r="H40" s="6" t="s">
        <v>918</v>
      </c>
      <c r="I40" s="6">
        <v>0.22</v>
      </c>
      <c r="J40" s="8">
        <v>0.89870000000000005</v>
      </c>
      <c r="K40" s="8">
        <v>0.2157</v>
      </c>
      <c r="L40" s="6">
        <v>24</v>
      </c>
      <c r="M40" s="6" t="s">
        <v>106</v>
      </c>
      <c r="N40" s="6">
        <v>7.52</v>
      </c>
      <c r="O40" s="6" t="s">
        <v>7192</v>
      </c>
      <c r="P40" s="6" t="s">
        <v>7193</v>
      </c>
      <c r="Q40" s="8">
        <v>0.2301</v>
      </c>
      <c r="R40" s="8">
        <v>2.7917000000000001</v>
      </c>
    </row>
    <row r="41" spans="1:18" hidden="1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hidden="1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hidden="1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hidden="1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hidden="1" x14ac:dyDescent="0.3">
      <c r="A45" s="6" t="s">
        <v>2003</v>
      </c>
      <c r="B45" s="8">
        <v>0.93700000000000006</v>
      </c>
      <c r="C45" s="8">
        <v>6.3E-2</v>
      </c>
      <c r="D45" s="48">
        <v>7.9000000000000001E-2</v>
      </c>
      <c r="E45" s="8">
        <v>0.42399999999999999</v>
      </c>
      <c r="F45" s="6">
        <v>394</v>
      </c>
      <c r="G45" s="6" t="s">
        <v>2122</v>
      </c>
      <c r="H45" s="6" t="s">
        <v>2123</v>
      </c>
      <c r="I45" s="6">
        <v>0.31</v>
      </c>
      <c r="J45" s="8">
        <v>0.8337</v>
      </c>
      <c r="K45" s="8">
        <v>7.9000000000000001E-2</v>
      </c>
      <c r="L45" s="6">
        <v>0</v>
      </c>
      <c r="M45" s="6" t="s">
        <v>2163</v>
      </c>
      <c r="N45" s="6">
        <v>15.08</v>
      </c>
      <c r="O45" s="6" t="s">
        <v>6876</v>
      </c>
      <c r="P45" s="6" t="s">
        <v>6548</v>
      </c>
      <c r="Q45" s="8">
        <v>2.8E-3</v>
      </c>
      <c r="R45" s="8">
        <v>6.1600000000000002E-2</v>
      </c>
    </row>
    <row r="46" spans="1:18" hidden="1" x14ac:dyDescent="0.3">
      <c r="A46" s="6" t="s">
        <v>2004</v>
      </c>
      <c r="B46" s="8">
        <v>0.79100000000000004</v>
      </c>
      <c r="C46" s="8">
        <v>0.20899999999999999</v>
      </c>
      <c r="D46" s="48">
        <v>0.247</v>
      </c>
      <c r="E46" s="8">
        <v>0.39200000000000002</v>
      </c>
      <c r="F46" s="6" t="s">
        <v>4852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2</v>
      </c>
      <c r="M46" s="6" t="s">
        <v>2129</v>
      </c>
      <c r="N46" s="6">
        <v>106.53</v>
      </c>
      <c r="O46" s="6" t="s">
        <v>6878</v>
      </c>
      <c r="P46" s="6" t="s">
        <v>3404</v>
      </c>
      <c r="Q46" s="8">
        <v>7.3000000000000001E-3</v>
      </c>
      <c r="R46" s="8">
        <v>0.1138</v>
      </c>
    </row>
    <row r="47" spans="1:18" hidden="1" x14ac:dyDescent="0.3">
      <c r="A47" s="6" t="s">
        <v>2005</v>
      </c>
      <c r="B47" s="8">
        <v>0.71799999999999997</v>
      </c>
      <c r="C47" s="8">
        <v>0.28199999999999997</v>
      </c>
      <c r="D47" s="48">
        <v>0.72199999999999998</v>
      </c>
      <c r="E47" s="8">
        <v>0.45800000000000002</v>
      </c>
      <c r="F47" s="6" t="s">
        <v>1829</v>
      </c>
      <c r="G47" s="6" t="s">
        <v>7194</v>
      </c>
      <c r="H47" s="6" t="s">
        <v>7195</v>
      </c>
      <c r="I47" s="6">
        <v>0.15</v>
      </c>
      <c r="J47" s="8">
        <v>0.54220000000000002</v>
      </c>
      <c r="K47" s="8">
        <v>0.72219999999999995</v>
      </c>
      <c r="L47" s="6">
        <v>45</v>
      </c>
      <c r="M47" s="6" t="s">
        <v>106</v>
      </c>
      <c r="N47" s="6">
        <v>4.08</v>
      </c>
      <c r="O47" s="6" t="s">
        <v>7196</v>
      </c>
      <c r="P47" s="6" t="s">
        <v>7197</v>
      </c>
      <c r="Q47" s="8">
        <v>1.04E-2</v>
      </c>
      <c r="R47" s="8">
        <v>0.14369999999999999</v>
      </c>
    </row>
    <row r="48" spans="1:18" hidden="1" x14ac:dyDescent="0.3">
      <c r="A48" s="6" t="s">
        <v>2006</v>
      </c>
      <c r="B48" s="9">
        <v>99.99</v>
      </c>
      <c r="C48" s="9">
        <v>99.99</v>
      </c>
      <c r="D48" s="9">
        <v>99.99</v>
      </c>
      <c r="E48" s="9">
        <v>99.99</v>
      </c>
      <c r="F48" s="9">
        <v>99.99</v>
      </c>
      <c r="G48" s="9">
        <v>99.99</v>
      </c>
      <c r="H48" s="9">
        <v>99.99</v>
      </c>
      <c r="I48" s="9">
        <v>99.99</v>
      </c>
      <c r="J48" s="9">
        <v>99.99</v>
      </c>
      <c r="K48" s="9">
        <v>99.99</v>
      </c>
      <c r="L48" s="9">
        <v>99.99</v>
      </c>
      <c r="M48" s="9">
        <v>99.99</v>
      </c>
      <c r="N48" s="9">
        <v>99.99</v>
      </c>
      <c r="O48" s="9">
        <v>99.99</v>
      </c>
      <c r="P48" s="9">
        <v>99.99</v>
      </c>
      <c r="Q48" s="9">
        <v>99.99</v>
      </c>
      <c r="R48" s="9">
        <v>99.99</v>
      </c>
    </row>
    <row r="49" spans="1:18" hidden="1" x14ac:dyDescent="0.3">
      <c r="A49" s="6" t="s">
        <v>2007</v>
      </c>
      <c r="B49" s="8">
        <v>0.876</v>
      </c>
      <c r="C49" s="8">
        <v>0.124</v>
      </c>
      <c r="D49" s="48">
        <v>0.151</v>
      </c>
      <c r="E49" s="8">
        <v>0.28899999999999998</v>
      </c>
      <c r="F49" s="6">
        <v>548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9</v>
      </c>
      <c r="M49" s="6" t="s">
        <v>10</v>
      </c>
      <c r="N49" s="6">
        <v>8.09</v>
      </c>
      <c r="O49" s="6" t="s">
        <v>7198</v>
      </c>
      <c r="P49" s="6" t="s">
        <v>5198</v>
      </c>
      <c r="Q49" s="8">
        <v>6.3700000000000007E-2</v>
      </c>
      <c r="R49" s="8">
        <v>0.77290000000000003</v>
      </c>
    </row>
    <row r="50" spans="1:18" x14ac:dyDescent="0.3">
      <c r="A50" s="6" t="s">
        <v>2008</v>
      </c>
      <c r="B50" s="8">
        <v>0.66900000000000004</v>
      </c>
      <c r="C50" s="8">
        <v>0.33100000000000002</v>
      </c>
      <c r="D50" s="48">
        <v>0.51300000000000001</v>
      </c>
      <c r="E50" s="8">
        <v>0.4</v>
      </c>
      <c r="F50" s="6" t="s">
        <v>7199</v>
      </c>
      <c r="G50" s="6" t="s">
        <v>2147</v>
      </c>
      <c r="H50" s="6" t="s">
        <v>2148</v>
      </c>
      <c r="I50" s="6">
        <v>0.04</v>
      </c>
      <c r="J50" s="8">
        <v>0.1852</v>
      </c>
      <c r="K50" s="8">
        <v>0.51329999999999998</v>
      </c>
      <c r="L50" s="6">
        <v>43</v>
      </c>
      <c r="M50" s="6" t="s">
        <v>10</v>
      </c>
      <c r="N50" s="6">
        <v>0.54</v>
      </c>
      <c r="O50" s="6" t="s">
        <v>7050</v>
      </c>
      <c r="P50" s="6" t="s">
        <v>7051</v>
      </c>
      <c r="Q50" s="8">
        <v>-0.113</v>
      </c>
      <c r="R50" s="8">
        <v>-1</v>
      </c>
    </row>
    <row r="51" spans="1:18" hidden="1" x14ac:dyDescent="0.3">
      <c r="A51" s="6" t="s">
        <v>2009</v>
      </c>
      <c r="B51" s="8">
        <v>0.58699999999999997</v>
      </c>
      <c r="C51" s="8">
        <v>0.41299999999999998</v>
      </c>
      <c r="D51" s="48">
        <v>0.13200000000000001</v>
      </c>
      <c r="E51" s="8">
        <v>0.43</v>
      </c>
      <c r="F51" s="6" t="s">
        <v>7200</v>
      </c>
      <c r="G51" s="6" t="s">
        <v>2152</v>
      </c>
      <c r="H51" s="6" t="s">
        <v>6722</v>
      </c>
      <c r="I51" s="6">
        <v>0.19</v>
      </c>
      <c r="J51" s="8">
        <v>0.74470000000000003</v>
      </c>
      <c r="K51" s="8">
        <v>0.13150000000000001</v>
      </c>
      <c r="L51" s="6">
        <v>9</v>
      </c>
      <c r="M51" s="6" t="s">
        <v>106</v>
      </c>
      <c r="N51" s="6">
        <v>46.3</v>
      </c>
      <c r="O51" s="6" t="s">
        <v>4648</v>
      </c>
      <c r="P51" s="6" t="s">
        <v>7054</v>
      </c>
      <c r="Q51" s="8">
        <v>8.6999999999999994E-2</v>
      </c>
      <c r="R51" s="8">
        <v>1.0559000000000001</v>
      </c>
    </row>
    <row r="52" spans="1:18" hidden="1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hidden="1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hidden="1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hidden="1" x14ac:dyDescent="0.3">
      <c r="A55" s="6" t="s">
        <v>2013</v>
      </c>
      <c r="B55" s="8">
        <v>0.78400000000000003</v>
      </c>
      <c r="C55" s="8">
        <v>0.216</v>
      </c>
      <c r="D55" s="48">
        <v>7.5999999999999998E-2</v>
      </c>
      <c r="E55" s="8">
        <v>0.61399999999999999</v>
      </c>
      <c r="F55" s="6" t="s">
        <v>1780</v>
      </c>
      <c r="G55" s="6" t="s">
        <v>2170</v>
      </c>
      <c r="H55" s="6" t="s">
        <v>2171</v>
      </c>
      <c r="I55" s="6">
        <v>0.28000000000000003</v>
      </c>
      <c r="J55" s="8">
        <v>0.91910000000000003</v>
      </c>
      <c r="K55" s="8">
        <v>7.5700000000000003E-2</v>
      </c>
      <c r="L55" s="6">
        <v>3</v>
      </c>
      <c r="M55" s="6" t="s">
        <v>5631</v>
      </c>
      <c r="N55" s="6">
        <v>5.84</v>
      </c>
      <c r="O55" s="6" t="s">
        <v>7055</v>
      </c>
      <c r="P55" s="6" t="s">
        <v>7056</v>
      </c>
      <c r="Q55" s="8">
        <v>7.9500000000000001E-2</v>
      </c>
      <c r="R55" s="8">
        <v>0.96509999999999996</v>
      </c>
    </row>
    <row r="56" spans="1:18" hidden="1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hidden="1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hidden="1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0.68200000000000005</v>
      </c>
      <c r="C59" s="8">
        <v>0.318</v>
      </c>
      <c r="D59" s="48">
        <v>4.3999999999999997E-2</v>
      </c>
      <c r="E59" s="8">
        <v>0.33100000000000002</v>
      </c>
      <c r="F59" s="6">
        <v>898</v>
      </c>
      <c r="G59" s="6" t="s">
        <v>22</v>
      </c>
      <c r="H59" s="6" t="s">
        <v>23</v>
      </c>
      <c r="I59" s="6">
        <v>0.1</v>
      </c>
      <c r="J59" s="8">
        <v>0.58799999999999997</v>
      </c>
      <c r="K59" s="8">
        <v>4.4400000000000002E-2</v>
      </c>
      <c r="L59" s="6">
        <v>10</v>
      </c>
      <c r="M59" s="6" t="s">
        <v>217</v>
      </c>
      <c r="N59" s="6">
        <v>1.65</v>
      </c>
      <c r="O59" s="6" t="s">
        <v>7201</v>
      </c>
      <c r="P59" s="6" t="s">
        <v>7202</v>
      </c>
      <c r="Q59" s="8">
        <v>-1.0800000000000001E-2</v>
      </c>
      <c r="R59" s="8">
        <v>-0.13120000000000001</v>
      </c>
    </row>
    <row r="60" spans="1:18" hidden="1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hidden="1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hidden="1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0.71399999999999997</v>
      </c>
      <c r="C63" s="8">
        <v>0.28599999999999998</v>
      </c>
      <c r="D63" s="48">
        <v>4.8000000000000001E-2</v>
      </c>
      <c r="E63" s="8">
        <v>0.46300000000000002</v>
      </c>
      <c r="F63" s="6" t="s">
        <v>7203</v>
      </c>
      <c r="G63" s="6" t="s">
        <v>6395</v>
      </c>
      <c r="H63" s="6" t="s">
        <v>3143</v>
      </c>
      <c r="I63" s="6">
        <v>0.02</v>
      </c>
      <c r="J63" s="8">
        <v>0.45340000000000003</v>
      </c>
      <c r="K63" s="8">
        <v>4.8000000000000001E-2</v>
      </c>
      <c r="L63" s="6">
        <v>24</v>
      </c>
      <c r="M63" s="6" t="s">
        <v>57</v>
      </c>
      <c r="N63" s="6">
        <v>0.48</v>
      </c>
      <c r="O63" s="6" t="s">
        <v>7204</v>
      </c>
      <c r="P63" s="6" t="s">
        <v>7205</v>
      </c>
      <c r="Q63" s="8">
        <v>-0.13009999999999999</v>
      </c>
      <c r="R63" s="8">
        <v>-1</v>
      </c>
    </row>
    <row r="64" spans="1:18" hidden="1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hidden="1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hidden="1" x14ac:dyDescent="0.3">
      <c r="A66" s="6" t="s">
        <v>92</v>
      </c>
      <c r="B66" s="8">
        <v>0.77800000000000002</v>
      </c>
      <c r="C66" s="8">
        <v>0.222</v>
      </c>
      <c r="D66" s="48">
        <v>0.45600000000000002</v>
      </c>
      <c r="E66" s="8">
        <v>0.42699999999999999</v>
      </c>
      <c r="F66" s="6" t="s">
        <v>6729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14</v>
      </c>
      <c r="M66" s="6" t="s">
        <v>130</v>
      </c>
      <c r="N66" s="6">
        <v>2.88</v>
      </c>
      <c r="O66" s="6" t="s">
        <v>6154</v>
      </c>
      <c r="P66" s="6" t="s">
        <v>7206</v>
      </c>
      <c r="Q66" s="8">
        <v>1.2500000000000001E-2</v>
      </c>
      <c r="R66" s="8">
        <v>0.1517</v>
      </c>
    </row>
    <row r="67" spans="1:18" hidden="1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hidden="1" x14ac:dyDescent="0.3">
      <c r="A68" s="6" t="s">
        <v>116</v>
      </c>
      <c r="B68" s="8">
        <v>0.94899999999999995</v>
      </c>
      <c r="C68" s="8">
        <v>5.0999999999999997E-2</v>
      </c>
      <c r="D68" s="48">
        <v>0.20699999999999999</v>
      </c>
      <c r="E68" s="8">
        <v>0.69699999999999995</v>
      </c>
      <c r="F68" s="6" t="s">
        <v>7207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11</v>
      </c>
      <c r="M68" s="6" t="s">
        <v>450</v>
      </c>
      <c r="N68" s="6">
        <v>3.35</v>
      </c>
      <c r="O68" s="6" t="s">
        <v>7064</v>
      </c>
      <c r="P68" s="6" t="s">
        <v>7065</v>
      </c>
      <c r="Q68" s="8">
        <v>3.0499999999999999E-2</v>
      </c>
      <c r="R68" s="8">
        <v>0.40310000000000001</v>
      </c>
    </row>
    <row r="69" spans="1:18" hidden="1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hidden="1" x14ac:dyDescent="0.3">
      <c r="A70" s="6" t="s">
        <v>133</v>
      </c>
      <c r="B70" s="9">
        <v>99.99</v>
      </c>
      <c r="C70" s="9">
        <v>99.99</v>
      </c>
      <c r="D70" s="9">
        <v>99.99</v>
      </c>
      <c r="E70" s="9">
        <v>99.99</v>
      </c>
      <c r="F70" s="9">
        <v>99.99</v>
      </c>
      <c r="G70" s="9">
        <v>99.99</v>
      </c>
      <c r="H70" s="9">
        <v>99.99</v>
      </c>
      <c r="I70" s="9">
        <v>99.99</v>
      </c>
      <c r="J70" s="9">
        <v>99.99</v>
      </c>
      <c r="K70" s="9">
        <v>99.99</v>
      </c>
      <c r="L70" s="9">
        <v>99.99</v>
      </c>
      <c r="M70" s="9">
        <v>99.99</v>
      </c>
      <c r="N70" s="9">
        <v>99.99</v>
      </c>
      <c r="O70" s="9">
        <v>99.99</v>
      </c>
      <c r="P70" s="9">
        <v>99.99</v>
      </c>
      <c r="Q70" s="9">
        <v>99.99</v>
      </c>
      <c r="R70" s="9">
        <v>99.99</v>
      </c>
    </row>
    <row r="71" spans="1:18" hidden="1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0.878</v>
      </c>
      <c r="C72" s="8">
        <v>0.122</v>
      </c>
      <c r="D72" s="48">
        <v>0.24099999999999999</v>
      </c>
      <c r="E72" s="8">
        <v>0.502</v>
      </c>
      <c r="F72" s="6">
        <v>533</v>
      </c>
      <c r="G72" s="6" t="s">
        <v>150</v>
      </c>
      <c r="H72" s="6" t="s">
        <v>5434</v>
      </c>
      <c r="I72" s="6">
        <v>0.13</v>
      </c>
      <c r="J72" s="8">
        <v>2.0000000000000001E-4</v>
      </c>
      <c r="K72" s="8">
        <v>0.2407</v>
      </c>
      <c r="L72" s="6">
        <v>2</v>
      </c>
      <c r="M72" s="6" t="s">
        <v>152</v>
      </c>
      <c r="N72" s="6">
        <v>0.92</v>
      </c>
      <c r="O72" s="6" t="s">
        <v>7208</v>
      </c>
      <c r="P72" s="6" t="s">
        <v>7067</v>
      </c>
      <c r="Q72" s="8">
        <v>-0.17910000000000001</v>
      </c>
      <c r="R72" s="8">
        <v>-1</v>
      </c>
    </row>
    <row r="73" spans="1:18" hidden="1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hidden="1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hidden="1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hidden="1" x14ac:dyDescent="0.3">
      <c r="A76" s="6" t="s">
        <v>172</v>
      </c>
      <c r="B76" s="8">
        <v>0.57699999999999996</v>
      </c>
      <c r="C76" s="8">
        <v>0.42299999999999999</v>
      </c>
      <c r="D76" s="48">
        <v>0.104</v>
      </c>
      <c r="E76" s="8">
        <v>0.22500000000000001</v>
      </c>
      <c r="F76" s="6" t="s">
        <v>7209</v>
      </c>
      <c r="G76" s="6" t="s">
        <v>6900</v>
      </c>
      <c r="H76" s="6" t="s">
        <v>6901</v>
      </c>
      <c r="I76" s="6">
        <v>0.12</v>
      </c>
      <c r="J76" s="8">
        <v>4.41E-2</v>
      </c>
      <c r="K76" s="8">
        <v>0.10349999999999999</v>
      </c>
      <c r="L76" s="6">
        <v>9</v>
      </c>
      <c r="M76" s="6" t="s">
        <v>177</v>
      </c>
      <c r="N76" s="6">
        <v>9.32</v>
      </c>
      <c r="O76" s="6" t="s">
        <v>7210</v>
      </c>
      <c r="P76" s="6" t="s">
        <v>7211</v>
      </c>
      <c r="Q76" s="8">
        <v>0.22</v>
      </c>
      <c r="R76" s="8">
        <v>2.6688000000000001</v>
      </c>
    </row>
    <row r="77" spans="1:18" hidden="1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0.67500000000000004</v>
      </c>
      <c r="C78" s="8">
        <v>0.32500000000000001</v>
      </c>
      <c r="D78" s="48">
        <v>1.9019999999999999</v>
      </c>
      <c r="E78" s="8">
        <v>0.48699999999999999</v>
      </c>
      <c r="F78" s="6">
        <v>634</v>
      </c>
      <c r="G78" s="6" t="s">
        <v>1221</v>
      </c>
      <c r="H78" s="6" t="s">
        <v>188</v>
      </c>
      <c r="I78" s="6">
        <v>0.15</v>
      </c>
      <c r="J78" s="8">
        <v>0.114</v>
      </c>
      <c r="K78" s="8">
        <v>1.9024000000000001</v>
      </c>
      <c r="L78" s="6">
        <v>26</v>
      </c>
      <c r="M78" s="6" t="s">
        <v>10</v>
      </c>
      <c r="N78" s="6">
        <v>0.97</v>
      </c>
      <c r="O78" s="6" t="s">
        <v>7212</v>
      </c>
      <c r="P78" s="6" t="s">
        <v>7213</v>
      </c>
      <c r="Q78" s="8">
        <v>-0.34079999999999999</v>
      </c>
      <c r="R78" s="8">
        <v>-1</v>
      </c>
    </row>
    <row r="79" spans="1:18" hidden="1" x14ac:dyDescent="0.3">
      <c r="A79" s="6" t="s">
        <v>204</v>
      </c>
      <c r="B79" s="9">
        <v>99.99</v>
      </c>
      <c r="C79" s="9">
        <v>99.99</v>
      </c>
      <c r="D79" s="9">
        <v>99.99</v>
      </c>
      <c r="E79" s="9">
        <v>99.99</v>
      </c>
      <c r="F79" s="9">
        <v>99.99</v>
      </c>
      <c r="G79" s="9">
        <v>99.99</v>
      </c>
      <c r="H79" s="9">
        <v>99.99</v>
      </c>
      <c r="I79" s="9">
        <v>99.99</v>
      </c>
      <c r="J79" s="9">
        <v>99.99</v>
      </c>
      <c r="K79" s="9">
        <v>99.99</v>
      </c>
      <c r="L79" s="9">
        <v>99.99</v>
      </c>
      <c r="M79" s="9">
        <v>99.99</v>
      </c>
      <c r="N79" s="9">
        <v>99.99</v>
      </c>
      <c r="O79" s="9">
        <v>99.99</v>
      </c>
      <c r="P79" s="9">
        <v>99.99</v>
      </c>
      <c r="Q79" s="9">
        <v>99.99</v>
      </c>
      <c r="R79" s="9">
        <v>99.99</v>
      </c>
    </row>
    <row r="80" spans="1:18" hidden="1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hidden="1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hidden="1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0.88</v>
      </c>
      <c r="C83" s="8">
        <v>0.12</v>
      </c>
      <c r="D83" s="48">
        <v>0.58899999999999997</v>
      </c>
      <c r="E83" s="8">
        <v>0.42199999999999999</v>
      </c>
      <c r="F83" s="6">
        <v>242</v>
      </c>
      <c r="G83" s="6" t="s">
        <v>6038</v>
      </c>
      <c r="H83" s="6" t="s">
        <v>6745</v>
      </c>
      <c r="I83" s="6">
        <v>0.17</v>
      </c>
      <c r="J83" s="8">
        <v>8.0000000000000004E-4</v>
      </c>
      <c r="K83" s="8">
        <v>0.58879999999999999</v>
      </c>
      <c r="L83" s="6">
        <v>4</v>
      </c>
      <c r="M83" s="6" t="s">
        <v>177</v>
      </c>
      <c r="N83" s="6">
        <v>1.84</v>
      </c>
      <c r="O83" s="6" t="s">
        <v>7214</v>
      </c>
      <c r="P83" s="6" t="s">
        <v>7215</v>
      </c>
      <c r="Q83" s="8">
        <v>-0.17199999999999999</v>
      </c>
      <c r="R83" s="8">
        <v>-1</v>
      </c>
    </row>
    <row r="84" spans="1:18" hidden="1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hidden="1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hidden="1" x14ac:dyDescent="0.3">
      <c r="A86" s="6" t="s">
        <v>247</v>
      </c>
      <c r="B86" s="8">
        <v>0.67700000000000005</v>
      </c>
      <c r="C86" s="8">
        <v>0.32300000000000001</v>
      </c>
      <c r="D86" s="48">
        <v>0.16600000000000001</v>
      </c>
      <c r="E86" s="8">
        <v>0.59899999999999998</v>
      </c>
      <c r="F86" s="6" t="s">
        <v>7216</v>
      </c>
      <c r="G86" s="6" t="s">
        <v>2576</v>
      </c>
      <c r="H86" s="6" t="s">
        <v>2577</v>
      </c>
      <c r="I86" s="6">
        <v>0.13</v>
      </c>
      <c r="J86" s="8">
        <v>0.89639999999999997</v>
      </c>
      <c r="K86" s="8">
        <v>0.16600000000000001</v>
      </c>
      <c r="L86" s="6">
        <v>60</v>
      </c>
      <c r="M86" s="6" t="s">
        <v>97</v>
      </c>
      <c r="N86" s="6">
        <v>2.64</v>
      </c>
      <c r="O86" s="6" t="s">
        <v>7217</v>
      </c>
      <c r="P86" s="6" t="s">
        <v>1095</v>
      </c>
      <c r="Q86" s="8">
        <v>2.2800000000000001E-2</v>
      </c>
      <c r="R86" s="8">
        <v>0.27650000000000002</v>
      </c>
    </row>
    <row r="87" spans="1:18" hidden="1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hidden="1" x14ac:dyDescent="0.3">
      <c r="A88" s="6" t="s">
        <v>274</v>
      </c>
      <c r="B88" s="8">
        <v>0.86599999999999999</v>
      </c>
      <c r="C88" s="8">
        <v>0.13400000000000001</v>
      </c>
      <c r="D88" s="48">
        <v>0.23799999999999999</v>
      </c>
      <c r="E88" s="8">
        <v>0.19</v>
      </c>
      <c r="F88" s="6">
        <v>261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3</v>
      </c>
      <c r="M88" s="6" t="s">
        <v>6750</v>
      </c>
      <c r="N88" s="6">
        <v>12.02</v>
      </c>
      <c r="O88" s="6" t="s">
        <v>7218</v>
      </c>
      <c r="P88" s="6" t="s">
        <v>7219</v>
      </c>
      <c r="Q88" s="8">
        <v>0.1027</v>
      </c>
      <c r="R88" s="8">
        <v>1.2466999999999999</v>
      </c>
    </row>
    <row r="89" spans="1:18" hidden="1" x14ac:dyDescent="0.3">
      <c r="A89" s="6" t="s">
        <v>284</v>
      </c>
      <c r="B89" s="8">
        <v>0.746</v>
      </c>
      <c r="C89" s="8">
        <v>0.254</v>
      </c>
      <c r="D89" s="48">
        <v>1.0329999999999999</v>
      </c>
      <c r="E89" s="8">
        <v>0.52600000000000002</v>
      </c>
      <c r="F89" s="6" t="s">
        <v>7220</v>
      </c>
      <c r="G89" s="6" t="s">
        <v>287</v>
      </c>
      <c r="H89" s="6" t="s">
        <v>6915</v>
      </c>
      <c r="I89" s="6">
        <v>0.16</v>
      </c>
      <c r="J89" s="8">
        <v>0.91520000000000001</v>
      </c>
      <c r="K89" s="8">
        <v>1.0328999999999999</v>
      </c>
      <c r="L89" s="6">
        <v>40</v>
      </c>
      <c r="M89" s="6" t="s">
        <v>70</v>
      </c>
      <c r="N89" s="6">
        <v>12.89</v>
      </c>
      <c r="O89" s="6" t="s">
        <v>7221</v>
      </c>
      <c r="P89" s="6" t="s">
        <v>7222</v>
      </c>
      <c r="Q89" s="8">
        <v>5.0000000000000001E-4</v>
      </c>
      <c r="R89" s="8">
        <v>7.4999999999999997E-3</v>
      </c>
    </row>
    <row r="90" spans="1:18" hidden="1" x14ac:dyDescent="0.3">
      <c r="A90" s="6" t="s">
        <v>299</v>
      </c>
      <c r="B90" s="8">
        <v>0.94799999999999995</v>
      </c>
      <c r="C90" s="8">
        <v>5.1999999999999998E-2</v>
      </c>
      <c r="D90" s="48">
        <v>4.4999999999999998E-2</v>
      </c>
      <c r="E90" s="8">
        <v>0.36899999999999999</v>
      </c>
      <c r="F90" s="6" t="s">
        <v>7223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26</v>
      </c>
      <c r="M90" s="6" t="s">
        <v>195</v>
      </c>
      <c r="N90" s="6">
        <v>15.67</v>
      </c>
      <c r="O90" s="6" t="s">
        <v>6418</v>
      </c>
      <c r="P90" s="6" t="s">
        <v>6756</v>
      </c>
      <c r="Q90" s="8">
        <v>7.3999999999999996E-2</v>
      </c>
      <c r="R90" s="8">
        <v>0.89759999999999995</v>
      </c>
    </row>
    <row r="91" spans="1:18" hidden="1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hidden="1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hidden="1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hidden="1" x14ac:dyDescent="0.3">
      <c r="A94" s="6" t="s">
        <v>339</v>
      </c>
      <c r="B94" s="8">
        <v>0.54500000000000004</v>
      </c>
      <c r="C94" s="8">
        <v>0.45500000000000002</v>
      </c>
      <c r="D94" s="48">
        <v>0.94299999999999995</v>
      </c>
      <c r="E94" s="8">
        <v>0.12</v>
      </c>
      <c r="F94" s="6" t="s">
        <v>7224</v>
      </c>
      <c r="G94" s="6" t="s">
        <v>342</v>
      </c>
      <c r="H94" s="6" t="s">
        <v>6919</v>
      </c>
      <c r="I94" s="6">
        <v>0.26</v>
      </c>
      <c r="J94" s="8">
        <v>2.9999999999999997E-4</v>
      </c>
      <c r="K94" s="8">
        <v>0.94330000000000003</v>
      </c>
      <c r="L94" s="6">
        <v>16</v>
      </c>
      <c r="M94" s="6" t="s">
        <v>1275</v>
      </c>
      <c r="N94" s="6">
        <v>118.76</v>
      </c>
      <c r="O94" s="6" t="s">
        <v>7225</v>
      </c>
      <c r="P94" s="6" t="s">
        <v>7226</v>
      </c>
      <c r="Q94" s="8">
        <v>9.6100000000000005E-2</v>
      </c>
      <c r="R94" s="8">
        <v>1.1662999999999999</v>
      </c>
    </row>
    <row r="95" spans="1:18" x14ac:dyDescent="0.3">
      <c r="A95" s="6" t="s">
        <v>405</v>
      </c>
      <c r="B95" s="8">
        <v>0.60899999999999999</v>
      </c>
      <c r="C95" s="8">
        <v>0.39100000000000001</v>
      </c>
      <c r="D95" s="48">
        <v>0.317</v>
      </c>
      <c r="E95" s="8">
        <v>0.46100000000000002</v>
      </c>
      <c r="F95" s="6" t="s">
        <v>7227</v>
      </c>
      <c r="G95" s="6" t="s">
        <v>1279</v>
      </c>
      <c r="H95" s="6" t="s">
        <v>409</v>
      </c>
      <c r="I95" s="6">
        <v>0.06</v>
      </c>
      <c r="J95" s="8">
        <v>0.8034</v>
      </c>
      <c r="K95" s="8">
        <v>0.31740000000000002</v>
      </c>
      <c r="L95" s="6">
        <v>464</v>
      </c>
      <c r="M95" s="6" t="s">
        <v>10</v>
      </c>
      <c r="N95" s="6">
        <v>5.47</v>
      </c>
      <c r="O95" s="6" t="s">
        <v>7228</v>
      </c>
      <c r="P95" s="6" t="s">
        <v>7229</v>
      </c>
      <c r="Q95" s="8">
        <v>-0.1138</v>
      </c>
      <c r="R95" s="8">
        <v>-1</v>
      </c>
    </row>
    <row r="96" spans="1:18" hidden="1" x14ac:dyDescent="0.3">
      <c r="A96" s="6" t="s">
        <v>413</v>
      </c>
      <c r="B96" s="8">
        <v>0.71599999999999997</v>
      </c>
      <c r="C96" s="8">
        <v>0.28399999999999997</v>
      </c>
      <c r="D96" s="48">
        <v>9.8000000000000004E-2</v>
      </c>
      <c r="E96" s="8">
        <v>0.23499999999999999</v>
      </c>
      <c r="F96" s="6" t="s">
        <v>7230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5</v>
      </c>
      <c r="M96" s="6" t="s">
        <v>10</v>
      </c>
      <c r="N96" s="6">
        <v>19.350000000000001</v>
      </c>
      <c r="O96" s="6" t="s">
        <v>7231</v>
      </c>
      <c r="P96" s="6" t="s">
        <v>7232</v>
      </c>
      <c r="Q96" s="8">
        <v>5.8999999999999999E-3</v>
      </c>
      <c r="R96" s="8">
        <v>7.1400000000000005E-2</v>
      </c>
    </row>
    <row r="97" spans="1:18" hidden="1" x14ac:dyDescent="0.3">
      <c r="A97" s="6" t="s">
        <v>420</v>
      </c>
      <c r="B97" s="8">
        <v>0.76400000000000001</v>
      </c>
      <c r="C97" s="8">
        <v>0.23599999999999999</v>
      </c>
      <c r="D97" s="48">
        <v>0.44600000000000001</v>
      </c>
      <c r="E97" s="8">
        <v>0.27700000000000002</v>
      </c>
      <c r="F97" s="6" t="s">
        <v>5193</v>
      </c>
      <c r="G97" s="6" t="s">
        <v>423</v>
      </c>
      <c r="H97" s="6" t="s">
        <v>7233</v>
      </c>
      <c r="I97" s="6">
        <v>0.1</v>
      </c>
      <c r="J97" s="8">
        <v>7.6899999999999996E-2</v>
      </c>
      <c r="K97" s="8">
        <v>0.44619999999999999</v>
      </c>
      <c r="L97" s="6">
        <v>20</v>
      </c>
      <c r="M97" s="6" t="s">
        <v>32</v>
      </c>
      <c r="N97" s="6">
        <v>8.91</v>
      </c>
      <c r="O97" s="6" t="s">
        <v>7234</v>
      </c>
      <c r="P97" s="6" t="s">
        <v>7235</v>
      </c>
      <c r="Q97" s="8">
        <v>0.27700000000000002</v>
      </c>
      <c r="R97" s="8">
        <v>3.3610000000000002</v>
      </c>
    </row>
    <row r="98" spans="1:18" hidden="1" x14ac:dyDescent="0.3">
      <c r="A98" s="6" t="s">
        <v>315</v>
      </c>
      <c r="B98" s="9">
        <v>99.99</v>
      </c>
      <c r="C98" s="9">
        <v>99.99</v>
      </c>
      <c r="D98" s="9">
        <v>99.99</v>
      </c>
      <c r="E98" s="9">
        <v>99.99</v>
      </c>
      <c r="F98" s="9">
        <v>99.99</v>
      </c>
      <c r="G98" s="9">
        <v>99.99</v>
      </c>
      <c r="H98" s="9">
        <v>99.99</v>
      </c>
      <c r="I98" s="9">
        <v>99.99</v>
      </c>
      <c r="J98" s="9">
        <v>99.99</v>
      </c>
      <c r="K98" s="9">
        <v>99.99</v>
      </c>
      <c r="L98" s="9">
        <v>99.99</v>
      </c>
      <c r="M98" s="9">
        <v>99.99</v>
      </c>
      <c r="N98" s="9">
        <v>99.99</v>
      </c>
      <c r="O98" s="9">
        <v>99.99</v>
      </c>
      <c r="P98" s="9">
        <v>99.99</v>
      </c>
      <c r="Q98" s="9">
        <v>99.99</v>
      </c>
      <c r="R98" s="9">
        <v>99.99</v>
      </c>
    </row>
    <row r="99" spans="1:18" hidden="1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hidden="1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hidden="1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hidden="1" x14ac:dyDescent="0.3">
      <c r="A102" s="6" t="s">
        <v>445</v>
      </c>
      <c r="B102" s="8">
        <v>0.73799999999999999</v>
      </c>
      <c r="C102" s="8">
        <v>0.26200000000000001</v>
      </c>
      <c r="D102" s="48">
        <v>0.23899999999999999</v>
      </c>
      <c r="E102" s="8">
        <v>0.626</v>
      </c>
      <c r="F102" s="6" t="s">
        <v>7236</v>
      </c>
      <c r="G102" s="6" t="s">
        <v>6933</v>
      </c>
      <c r="H102" s="6" t="s">
        <v>6769</v>
      </c>
      <c r="I102" s="6">
        <v>0.08</v>
      </c>
      <c r="J102" s="8">
        <v>1</v>
      </c>
      <c r="K102" s="8">
        <v>0.23930000000000001</v>
      </c>
      <c r="L102" s="6">
        <v>74</v>
      </c>
      <c r="M102" s="6" t="s">
        <v>24</v>
      </c>
      <c r="N102" s="6">
        <v>27.48</v>
      </c>
      <c r="O102" s="6" t="s">
        <v>1064</v>
      </c>
      <c r="P102" s="6" t="s">
        <v>7237</v>
      </c>
      <c r="Q102" s="8">
        <v>7.0499999999999993E-2</v>
      </c>
      <c r="R102" s="8">
        <v>0.85929999999999995</v>
      </c>
    </row>
    <row r="103" spans="1:18" hidden="1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hidden="1" x14ac:dyDescent="0.3">
      <c r="A104" s="6" t="s">
        <v>454</v>
      </c>
      <c r="B104" s="8">
        <v>0.71299999999999997</v>
      </c>
      <c r="C104" s="8">
        <v>0.28699999999999998</v>
      </c>
      <c r="D104" s="48">
        <v>0.28299999999999997</v>
      </c>
      <c r="E104" s="8">
        <v>0.16800000000000001</v>
      </c>
      <c r="F104" s="6" t="s">
        <v>7238</v>
      </c>
      <c r="G104" s="6" t="s">
        <v>547</v>
      </c>
      <c r="H104" s="6" t="s">
        <v>548</v>
      </c>
      <c r="I104" s="6">
        <v>7.0000000000000007E-2</v>
      </c>
      <c r="J104" s="8">
        <v>0.23699999999999999</v>
      </c>
      <c r="K104" s="8">
        <v>0.28299999999999997</v>
      </c>
      <c r="L104" s="6">
        <v>61</v>
      </c>
      <c r="M104" s="6" t="s">
        <v>379</v>
      </c>
      <c r="N104" s="6">
        <v>2.79</v>
      </c>
      <c r="O104" s="6" t="s">
        <v>395</v>
      </c>
      <c r="P104" s="6" t="s">
        <v>7239</v>
      </c>
      <c r="Q104" s="8">
        <v>7.6899999999999996E-2</v>
      </c>
      <c r="R104" s="8">
        <v>0.93320000000000003</v>
      </c>
    </row>
    <row r="105" spans="1:18" hidden="1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0.68899999999999995</v>
      </c>
      <c r="C106" s="8">
        <v>0.311</v>
      </c>
      <c r="D106" s="48">
        <v>0.35199999999999998</v>
      </c>
      <c r="E106" s="8">
        <v>0.25800000000000001</v>
      </c>
      <c r="F106" s="6" t="s">
        <v>7240</v>
      </c>
      <c r="G106" s="6" t="s">
        <v>560</v>
      </c>
      <c r="H106" s="6" t="s">
        <v>561</v>
      </c>
      <c r="I106" s="6">
        <v>0.04</v>
      </c>
      <c r="J106" s="8">
        <v>0.28449999999999998</v>
      </c>
      <c r="K106" s="8">
        <v>0.35220000000000001</v>
      </c>
      <c r="L106" s="6">
        <v>64</v>
      </c>
      <c r="M106" s="6" t="s">
        <v>268</v>
      </c>
      <c r="N106" s="6">
        <v>1.48</v>
      </c>
      <c r="O106" s="6" t="s">
        <v>7097</v>
      </c>
      <c r="P106" s="6" t="s">
        <v>7241</v>
      </c>
      <c r="Q106" s="8">
        <v>-1.49E-2</v>
      </c>
      <c r="R106" s="8">
        <v>-0.1628</v>
      </c>
    </row>
    <row r="107" spans="1:18" hidden="1" x14ac:dyDescent="0.3">
      <c r="A107" s="6" t="s">
        <v>457</v>
      </c>
      <c r="B107" s="8">
        <v>0.66500000000000004</v>
      </c>
      <c r="C107" s="8">
        <v>0.33500000000000002</v>
      </c>
      <c r="D107" s="48">
        <v>0.374</v>
      </c>
      <c r="E107" s="8">
        <v>0.191</v>
      </c>
      <c r="F107" s="6" t="s">
        <v>3001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28</v>
      </c>
      <c r="M107" s="6" t="s">
        <v>10</v>
      </c>
      <c r="N107" s="6">
        <v>8.56</v>
      </c>
      <c r="O107" s="6" t="s">
        <v>2149</v>
      </c>
      <c r="P107" s="6" t="s">
        <v>4722</v>
      </c>
      <c r="Q107" s="8">
        <v>3.9699999999999999E-2</v>
      </c>
      <c r="R107" s="8">
        <v>0.45469999999999999</v>
      </c>
    </row>
    <row r="108" spans="1:18" hidden="1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0.38100000000000001</v>
      </c>
      <c r="F108" s="6" t="s">
        <v>7242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13</v>
      </c>
      <c r="M108" s="6" t="s">
        <v>574</v>
      </c>
      <c r="N108" s="6">
        <v>1</v>
      </c>
      <c r="O108" s="6" t="s">
        <v>2486</v>
      </c>
      <c r="P108" s="6" t="s">
        <v>1721</v>
      </c>
      <c r="Q108" s="8">
        <v>2.0799999999999999E-2</v>
      </c>
      <c r="R108" s="8">
        <v>0.22040000000000001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2917</v>
      </c>
      <c r="G109" s="6" t="s">
        <v>580</v>
      </c>
      <c r="H109" s="6" t="s">
        <v>1318</v>
      </c>
      <c r="I109" s="6">
        <v>0.09</v>
      </c>
      <c r="J109" s="8">
        <v>0.23530000000000001</v>
      </c>
      <c r="K109" s="8">
        <v>0.20899999999999999</v>
      </c>
      <c r="L109" s="6">
        <v>1</v>
      </c>
      <c r="M109" s="6" t="s">
        <v>32</v>
      </c>
      <c r="N109" s="6">
        <v>4.7300000000000004</v>
      </c>
      <c r="O109" s="6" t="s">
        <v>6941</v>
      </c>
      <c r="P109" s="6" t="s">
        <v>6942</v>
      </c>
      <c r="Q109" s="8">
        <v>-7.5700000000000003E-2</v>
      </c>
      <c r="R109" s="8">
        <v>-0.89639999999999997</v>
      </c>
    </row>
    <row r="110" spans="1:18" x14ac:dyDescent="0.3">
      <c r="A110" s="6" t="s">
        <v>460</v>
      </c>
      <c r="B110" s="8">
        <v>0.68500000000000005</v>
      </c>
      <c r="C110" s="8">
        <v>0.315</v>
      </c>
      <c r="D110" s="48">
        <v>0.33100000000000002</v>
      </c>
      <c r="E110" s="8">
        <v>0.27500000000000002</v>
      </c>
      <c r="F110" s="6" t="s">
        <v>7243</v>
      </c>
      <c r="G110" s="6" t="s">
        <v>1322</v>
      </c>
      <c r="H110" s="6" t="s">
        <v>4728</v>
      </c>
      <c r="I110" s="6">
        <v>7.0000000000000007E-2</v>
      </c>
      <c r="J110" s="8">
        <v>7.6399999999999996E-2</v>
      </c>
      <c r="K110" s="8">
        <v>0.33139999999999997</v>
      </c>
      <c r="L110" s="6">
        <v>23</v>
      </c>
      <c r="M110" s="6" t="s">
        <v>189</v>
      </c>
      <c r="N110" s="6">
        <v>2.61</v>
      </c>
      <c r="O110" s="6" t="s">
        <v>1323</v>
      </c>
      <c r="P110" s="6" t="s">
        <v>1324</v>
      </c>
      <c r="Q110" s="8">
        <v>-3.1399999999999997E-2</v>
      </c>
      <c r="R110" s="8">
        <v>-0.35539999999999999</v>
      </c>
    </row>
    <row r="111" spans="1:18" hidden="1" x14ac:dyDescent="0.3">
      <c r="A111" s="6" t="s">
        <v>461</v>
      </c>
      <c r="B111" s="8">
        <v>0.68600000000000005</v>
      </c>
      <c r="C111" s="8">
        <v>0.314</v>
      </c>
      <c r="D111" s="48">
        <v>0.154</v>
      </c>
      <c r="E111" s="8">
        <v>0.17399999999999999</v>
      </c>
      <c r="F111" s="6" t="s">
        <v>7244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62</v>
      </c>
      <c r="M111" s="6" t="s">
        <v>252</v>
      </c>
      <c r="N111" s="6">
        <v>4.88</v>
      </c>
      <c r="O111" s="6" t="s">
        <v>7245</v>
      </c>
      <c r="P111" s="6" t="s">
        <v>7246</v>
      </c>
      <c r="Q111" s="8">
        <v>7.7799999999999994E-2</v>
      </c>
      <c r="R111" s="8">
        <v>0.94430000000000003</v>
      </c>
    </row>
    <row r="112" spans="1:18" hidden="1" x14ac:dyDescent="0.3">
      <c r="A112" s="6" t="s">
        <v>462</v>
      </c>
      <c r="B112" s="8">
        <v>0.64900000000000002</v>
      </c>
      <c r="C112" s="8">
        <v>0.35099999999999998</v>
      </c>
      <c r="D112" s="48">
        <v>0.33700000000000002</v>
      </c>
      <c r="E112" s="8">
        <v>0.13700000000000001</v>
      </c>
      <c r="F112" s="6" t="s">
        <v>5748</v>
      </c>
      <c r="G112" s="6" t="s">
        <v>599</v>
      </c>
      <c r="H112" s="6" t="s">
        <v>600</v>
      </c>
      <c r="I112" s="6">
        <v>0.1</v>
      </c>
      <c r="J112" s="8">
        <v>0.2354</v>
      </c>
      <c r="K112" s="8">
        <v>0.3367</v>
      </c>
      <c r="L112" s="6">
        <v>59</v>
      </c>
      <c r="M112" s="6" t="s">
        <v>130</v>
      </c>
      <c r="N112" s="6">
        <v>2.74</v>
      </c>
      <c r="O112" s="6" t="s">
        <v>7247</v>
      </c>
      <c r="P112" s="6" t="s">
        <v>7248</v>
      </c>
      <c r="Q112" s="8">
        <v>6.6E-3</v>
      </c>
      <c r="R112" s="8">
        <v>8.0199999999999994E-2</v>
      </c>
    </row>
    <row r="113" spans="1:18" hidden="1" x14ac:dyDescent="0.3">
      <c r="A113" s="6" t="s">
        <v>463</v>
      </c>
      <c r="B113" s="8">
        <v>0.81</v>
      </c>
      <c r="C113" s="8">
        <v>0.19</v>
      </c>
      <c r="D113" s="48">
        <v>0.11700000000000001</v>
      </c>
      <c r="E113" s="8">
        <v>0.36</v>
      </c>
      <c r="F113" s="6" t="s">
        <v>7249</v>
      </c>
      <c r="G113" s="6" t="s">
        <v>605</v>
      </c>
      <c r="H113" s="6" t="s">
        <v>606</v>
      </c>
      <c r="I113" s="6">
        <v>0.16</v>
      </c>
      <c r="J113" s="8">
        <v>0.24909999999999999</v>
      </c>
      <c r="K113" s="8">
        <v>0.1173</v>
      </c>
      <c r="L113" s="6">
        <v>58</v>
      </c>
      <c r="M113" s="6" t="s">
        <v>379</v>
      </c>
      <c r="N113" s="6">
        <v>19.18</v>
      </c>
      <c r="O113" s="6" t="s">
        <v>1720</v>
      </c>
      <c r="P113" s="6" t="s">
        <v>7250</v>
      </c>
      <c r="Q113" s="8">
        <v>4.1000000000000003E-3</v>
      </c>
      <c r="R113" s="8">
        <v>6.6500000000000004E-2</v>
      </c>
    </row>
    <row r="114" spans="1:18" x14ac:dyDescent="0.3">
      <c r="A114" s="6" t="s">
        <v>464</v>
      </c>
      <c r="B114" s="8">
        <v>0.71499999999999997</v>
      </c>
      <c r="C114" s="8">
        <v>0.28499999999999998</v>
      </c>
      <c r="D114" s="48">
        <v>0.316</v>
      </c>
      <c r="E114" s="8">
        <v>0.28999999999999998</v>
      </c>
      <c r="F114" s="6" t="s">
        <v>7251</v>
      </c>
      <c r="G114" s="6" t="s">
        <v>611</v>
      </c>
      <c r="H114" s="6" t="s">
        <v>612</v>
      </c>
      <c r="I114" s="6">
        <v>0.1</v>
      </c>
      <c r="J114" s="8">
        <v>6.4899999999999999E-2</v>
      </c>
      <c r="K114" s="8">
        <v>0.3165</v>
      </c>
      <c r="L114" s="6">
        <v>76</v>
      </c>
      <c r="M114" s="6" t="s">
        <v>189</v>
      </c>
      <c r="N114" s="6">
        <v>6.38</v>
      </c>
      <c r="O114" s="6" t="s">
        <v>3319</v>
      </c>
      <c r="P114" s="6" t="s">
        <v>7252</v>
      </c>
      <c r="Q114" s="8">
        <v>-4.9099999999999998E-2</v>
      </c>
      <c r="R114" s="8">
        <v>-0.58340000000000003</v>
      </c>
    </row>
    <row r="115" spans="1:18" hidden="1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0.58899999999999997</v>
      </c>
      <c r="C116" s="8">
        <v>0.41099999999999998</v>
      </c>
      <c r="D116" s="48">
        <v>1.6819999999999999</v>
      </c>
      <c r="E116" s="8">
        <v>0.72499999999999998</v>
      </c>
      <c r="F116" s="6" t="s">
        <v>5961</v>
      </c>
      <c r="G116" s="6" t="s">
        <v>624</v>
      </c>
      <c r="H116" s="6" t="s">
        <v>6270</v>
      </c>
      <c r="I116" s="6">
        <v>0</v>
      </c>
      <c r="J116" s="8">
        <v>0.38109999999999999</v>
      </c>
      <c r="K116" s="8">
        <v>1.6822999999999999</v>
      </c>
      <c r="L116" s="6">
        <v>4</v>
      </c>
      <c r="M116" s="6" t="s">
        <v>57</v>
      </c>
      <c r="N116" s="6">
        <v>-0.12</v>
      </c>
      <c r="O116" s="6" t="s">
        <v>7253</v>
      </c>
      <c r="P116" s="6" t="s">
        <v>7254</v>
      </c>
      <c r="Q116" s="8">
        <v>-0.2213</v>
      </c>
      <c r="R116" s="8">
        <v>-1</v>
      </c>
    </row>
    <row r="117" spans="1:18" hidden="1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hidden="1" x14ac:dyDescent="0.3">
      <c r="A118" s="6" t="s">
        <v>468</v>
      </c>
      <c r="B118" s="8">
        <v>0.78200000000000003</v>
      </c>
      <c r="C118" s="8">
        <v>0.218</v>
      </c>
      <c r="D118" s="48">
        <v>4.1000000000000002E-2</v>
      </c>
      <c r="E118" s="8">
        <v>0.129</v>
      </c>
      <c r="F118" s="6" t="s">
        <v>7255</v>
      </c>
      <c r="G118" s="6" t="s">
        <v>637</v>
      </c>
      <c r="H118" s="6" t="s">
        <v>638</v>
      </c>
      <c r="I118" s="6">
        <v>7.0000000000000007E-2</v>
      </c>
      <c r="J118" s="8">
        <v>0.31540000000000001</v>
      </c>
      <c r="K118" s="8">
        <v>4.1200000000000001E-2</v>
      </c>
      <c r="L118" s="6">
        <v>27</v>
      </c>
      <c r="M118" s="6" t="s">
        <v>130</v>
      </c>
      <c r="N118" s="6">
        <v>1.67</v>
      </c>
      <c r="O118" s="6" t="s">
        <v>6788</v>
      </c>
      <c r="P118" s="6" t="s">
        <v>7256</v>
      </c>
      <c r="Q118" s="8">
        <v>8.6E-3</v>
      </c>
      <c r="R118" s="8">
        <v>0.12759999999999999</v>
      </c>
    </row>
    <row r="119" spans="1:18" hidden="1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0.746</v>
      </c>
      <c r="C120" s="8">
        <v>0.254</v>
      </c>
      <c r="D120" s="48">
        <v>0.45800000000000002</v>
      </c>
      <c r="E120" s="8">
        <v>0.67700000000000005</v>
      </c>
      <c r="F120" s="6" t="s">
        <v>3268</v>
      </c>
      <c r="G120" s="6" t="s">
        <v>5900</v>
      </c>
      <c r="H120" s="6" t="s">
        <v>5275</v>
      </c>
      <c r="I120" s="6">
        <v>0.03</v>
      </c>
      <c r="J120" s="8">
        <v>0.22919999999999999</v>
      </c>
      <c r="K120" s="8">
        <v>0.45829999999999999</v>
      </c>
      <c r="L120" s="6">
        <v>15</v>
      </c>
      <c r="M120" s="6" t="s">
        <v>444</v>
      </c>
      <c r="N120" s="6">
        <v>0.33</v>
      </c>
      <c r="O120" s="6" t="s">
        <v>451</v>
      </c>
      <c r="P120" s="6" t="s">
        <v>7257</v>
      </c>
      <c r="Q120" s="8">
        <v>-6.4199999999999993E-2</v>
      </c>
      <c r="R120" s="8">
        <v>-0.77869999999999995</v>
      </c>
    </row>
    <row r="121" spans="1:18" hidden="1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0.66700000000000004</v>
      </c>
      <c r="C122" s="8">
        <v>0.33300000000000002</v>
      </c>
      <c r="D122" s="48">
        <v>4.9000000000000002E-2</v>
      </c>
      <c r="E122" s="8">
        <v>0.154</v>
      </c>
      <c r="F122" s="6" t="s">
        <v>7258</v>
      </c>
      <c r="G122" s="6" t="s">
        <v>660</v>
      </c>
      <c r="H122" s="6" t="s">
        <v>5697</v>
      </c>
      <c r="I122" s="6">
        <v>0.03</v>
      </c>
      <c r="J122" s="8">
        <v>0.17610000000000001</v>
      </c>
      <c r="K122" s="8">
        <v>4.9200000000000001E-2</v>
      </c>
      <c r="L122" s="6">
        <v>64</v>
      </c>
      <c r="M122" s="6" t="s">
        <v>268</v>
      </c>
      <c r="N122" s="6">
        <v>0.82</v>
      </c>
      <c r="O122" s="6" t="s">
        <v>575</v>
      </c>
      <c r="P122" s="6" t="s">
        <v>1774</v>
      </c>
      <c r="Q122" s="8">
        <v>-2.3E-2</v>
      </c>
      <c r="R122" s="8">
        <v>-0.28060000000000002</v>
      </c>
    </row>
    <row r="123" spans="1:18" x14ac:dyDescent="0.3">
      <c r="A123" s="6" t="s">
        <v>473</v>
      </c>
      <c r="B123" s="8">
        <v>0.624</v>
      </c>
      <c r="C123" s="8">
        <v>0.376</v>
      </c>
      <c r="D123" s="48">
        <v>0.24299999999999999</v>
      </c>
      <c r="E123" s="8">
        <v>0.154</v>
      </c>
      <c r="F123" s="6" t="s">
        <v>7259</v>
      </c>
      <c r="G123" s="6" t="s">
        <v>4752</v>
      </c>
      <c r="H123" s="6" t="s">
        <v>1503</v>
      </c>
      <c r="I123" s="6">
        <v>0.04</v>
      </c>
      <c r="J123" s="8">
        <v>0.1479</v>
      </c>
      <c r="K123" s="8">
        <v>0.24310000000000001</v>
      </c>
      <c r="L123" s="6">
        <v>31</v>
      </c>
      <c r="M123" s="6" t="s">
        <v>32</v>
      </c>
      <c r="N123" s="6">
        <v>1.34</v>
      </c>
      <c r="O123" s="6" t="s">
        <v>2291</v>
      </c>
      <c r="P123" s="6" t="s">
        <v>1776</v>
      </c>
      <c r="Q123" s="8">
        <v>-5.3499999999999999E-2</v>
      </c>
      <c r="R123" s="8">
        <v>-0.64859999999999995</v>
      </c>
    </row>
    <row r="124" spans="1:18" hidden="1" x14ac:dyDescent="0.3">
      <c r="A124" s="6" t="s">
        <v>474</v>
      </c>
      <c r="B124" s="8">
        <v>0.64600000000000002</v>
      </c>
      <c r="C124" s="8">
        <v>0.35399999999999998</v>
      </c>
      <c r="D124" s="48">
        <v>0.122</v>
      </c>
      <c r="E124" s="8">
        <v>0.16200000000000001</v>
      </c>
      <c r="F124" s="6" t="s">
        <v>7260</v>
      </c>
      <c r="G124" s="6" t="s">
        <v>614</v>
      </c>
      <c r="H124" s="6" t="s">
        <v>672</v>
      </c>
      <c r="I124" s="6">
        <v>0.03</v>
      </c>
      <c r="J124" s="8">
        <v>0.11700000000000001</v>
      </c>
      <c r="K124" s="8">
        <v>0.1221</v>
      </c>
      <c r="L124" s="6">
        <v>17</v>
      </c>
      <c r="M124" s="6" t="s">
        <v>32</v>
      </c>
      <c r="N124" s="6">
        <v>1.24</v>
      </c>
      <c r="O124" s="6" t="s">
        <v>2144</v>
      </c>
      <c r="P124" s="6" t="s">
        <v>2645</v>
      </c>
      <c r="Q124" s="8">
        <v>1.55E-2</v>
      </c>
      <c r="R124" s="8">
        <v>0.18809999999999999</v>
      </c>
    </row>
    <row r="125" spans="1:18" x14ac:dyDescent="0.3">
      <c r="A125" s="6" t="s">
        <v>475</v>
      </c>
      <c r="B125" s="8">
        <v>0.65100000000000002</v>
      </c>
      <c r="C125" s="8">
        <v>0.34899999999999998</v>
      </c>
      <c r="D125" s="48">
        <v>0.55300000000000005</v>
      </c>
      <c r="E125" s="8">
        <v>0.184</v>
      </c>
      <c r="F125" s="6" t="s">
        <v>7261</v>
      </c>
      <c r="G125" s="6" t="s">
        <v>677</v>
      </c>
      <c r="H125" s="6" t="s">
        <v>678</v>
      </c>
      <c r="I125" s="6">
        <v>0.02</v>
      </c>
      <c r="J125" s="8">
        <v>0.20580000000000001</v>
      </c>
      <c r="K125" s="8">
        <v>0.55310000000000004</v>
      </c>
      <c r="L125" s="6">
        <v>35</v>
      </c>
      <c r="M125" s="6" t="s">
        <v>313</v>
      </c>
      <c r="N125" s="6">
        <v>0.55000000000000004</v>
      </c>
      <c r="O125" s="6" t="s">
        <v>2351</v>
      </c>
      <c r="P125" s="6" t="s">
        <v>1460</v>
      </c>
      <c r="Q125" s="8">
        <v>-3.0700000000000002E-2</v>
      </c>
      <c r="R125" s="8">
        <v>-0.37190000000000001</v>
      </c>
    </row>
    <row r="126" spans="1:18" hidden="1" x14ac:dyDescent="0.3">
      <c r="A126" s="6" t="s">
        <v>476</v>
      </c>
      <c r="B126" s="8">
        <v>0.61699999999999999</v>
      </c>
      <c r="C126" s="8">
        <v>0.38300000000000001</v>
      </c>
      <c r="D126" s="48">
        <v>8.4000000000000005E-2</v>
      </c>
      <c r="E126" s="8">
        <v>0.126</v>
      </c>
      <c r="F126" s="6" t="s">
        <v>6342</v>
      </c>
      <c r="G126" s="6" t="s">
        <v>682</v>
      </c>
      <c r="H126" s="6" t="s">
        <v>683</v>
      </c>
      <c r="I126" s="6">
        <v>0.12</v>
      </c>
      <c r="J126" s="8">
        <v>0.18679999999999999</v>
      </c>
      <c r="K126" s="8">
        <v>8.3599999999999994E-2</v>
      </c>
      <c r="L126" s="6">
        <v>4</v>
      </c>
      <c r="M126" s="6" t="s">
        <v>49</v>
      </c>
      <c r="N126" s="6">
        <v>5.27</v>
      </c>
      <c r="O126" s="6" t="s">
        <v>7262</v>
      </c>
      <c r="P126" s="6" t="s">
        <v>2293</v>
      </c>
      <c r="Q126" s="8">
        <v>2.4199999999999999E-2</v>
      </c>
      <c r="R126" s="8">
        <v>0.27139999999999997</v>
      </c>
    </row>
    <row r="127" spans="1:18" hidden="1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0.68100000000000005</v>
      </c>
      <c r="C128" s="8">
        <v>0.31900000000000001</v>
      </c>
      <c r="D128" s="48">
        <v>0.21</v>
      </c>
      <c r="E128" s="8">
        <v>0.155</v>
      </c>
      <c r="F128" s="6">
        <v>698</v>
      </c>
      <c r="G128" s="6" t="s">
        <v>693</v>
      </c>
      <c r="H128" s="6" t="s">
        <v>694</v>
      </c>
      <c r="I128" s="6">
        <v>0.05</v>
      </c>
      <c r="J128" s="8">
        <v>7.3899999999999993E-2</v>
      </c>
      <c r="K128" s="8">
        <v>0.2104</v>
      </c>
      <c r="L128" s="6">
        <v>13</v>
      </c>
      <c r="M128" s="6" t="s">
        <v>10</v>
      </c>
      <c r="N128" s="6">
        <v>1.26</v>
      </c>
      <c r="O128" s="6" t="s">
        <v>5905</v>
      </c>
      <c r="P128" s="6" t="s">
        <v>6458</v>
      </c>
      <c r="Q128" s="8">
        <v>-2.1000000000000001E-2</v>
      </c>
      <c r="R128" s="8">
        <v>-0.25430000000000003</v>
      </c>
    </row>
    <row r="129" spans="1:18" hidden="1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hidden="1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7119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0</v>
      </c>
      <c r="M130" s="6" t="s">
        <v>49</v>
      </c>
      <c r="N130" s="6">
        <v>5.14</v>
      </c>
      <c r="O130" s="6" t="s">
        <v>1367</v>
      </c>
      <c r="P130" s="6" t="s">
        <v>6953</v>
      </c>
      <c r="Q130" s="8">
        <v>8.4699999999999998E-2</v>
      </c>
      <c r="R130" s="8">
        <v>1.0373000000000001</v>
      </c>
    </row>
    <row r="131" spans="1:18" hidden="1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1921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13</v>
      </c>
      <c r="M131" s="6" t="s">
        <v>394</v>
      </c>
      <c r="N131" s="6">
        <v>7.08</v>
      </c>
      <c r="O131" s="6" t="s">
        <v>7263</v>
      </c>
      <c r="P131" s="6" t="s">
        <v>7264</v>
      </c>
      <c r="Q131" s="8">
        <v>0.1487</v>
      </c>
      <c r="R131" s="8">
        <v>1.8044</v>
      </c>
    </row>
    <row r="132" spans="1:18" hidden="1" x14ac:dyDescent="0.3">
      <c r="A132" s="6" t="s">
        <v>482</v>
      </c>
      <c r="B132" s="8">
        <v>0.73899999999999999</v>
      </c>
      <c r="C132" s="8">
        <v>0.26100000000000001</v>
      </c>
      <c r="D132" s="48">
        <v>8.5000000000000006E-2</v>
      </c>
      <c r="E132" s="8">
        <v>0.40899999999999997</v>
      </c>
      <c r="F132" s="6">
        <v>479</v>
      </c>
      <c r="G132" s="6" t="s">
        <v>4760</v>
      </c>
      <c r="H132" s="6" t="s">
        <v>6957</v>
      </c>
      <c r="I132" s="6">
        <v>0.13</v>
      </c>
      <c r="J132" s="8">
        <v>0.83330000000000004</v>
      </c>
      <c r="K132" s="8">
        <v>8.5099999999999995E-2</v>
      </c>
      <c r="L132" s="6">
        <v>9</v>
      </c>
      <c r="M132" s="6" t="s">
        <v>3400</v>
      </c>
      <c r="N132" s="6">
        <v>3.36</v>
      </c>
      <c r="O132" s="6" t="s">
        <v>7265</v>
      </c>
      <c r="P132" s="6" t="s">
        <v>7266</v>
      </c>
      <c r="Q132" s="8">
        <v>4.8300000000000003E-2</v>
      </c>
      <c r="R132" s="8">
        <v>0.58660000000000001</v>
      </c>
    </row>
    <row r="133" spans="1:18" hidden="1" x14ac:dyDescent="0.3">
      <c r="A133" s="6" t="s">
        <v>483</v>
      </c>
      <c r="B133" s="8">
        <v>0.63</v>
      </c>
      <c r="C133" s="8">
        <v>0.37</v>
      </c>
      <c r="D133" s="48">
        <v>0.33700000000000002</v>
      </c>
      <c r="E133" s="8">
        <v>0.25600000000000001</v>
      </c>
      <c r="F133" s="6" t="s">
        <v>7267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5</v>
      </c>
      <c r="M133" s="6" t="s">
        <v>268</v>
      </c>
      <c r="N133" s="6">
        <v>2.48</v>
      </c>
      <c r="O133" s="6" t="s">
        <v>7268</v>
      </c>
      <c r="P133" s="6" t="s">
        <v>7125</v>
      </c>
      <c r="Q133" s="8">
        <v>2.3099999999999999E-2</v>
      </c>
      <c r="R133" s="8">
        <v>0.28000000000000003</v>
      </c>
    </row>
    <row r="134" spans="1:18" hidden="1" x14ac:dyDescent="0.3">
      <c r="A134" s="6" t="s">
        <v>484</v>
      </c>
      <c r="B134" s="8">
        <v>0.68100000000000005</v>
      </c>
      <c r="C134" s="8">
        <v>0.31900000000000001</v>
      </c>
      <c r="D134" s="48">
        <v>0.52600000000000002</v>
      </c>
      <c r="E134" s="8">
        <v>0.34399999999999997</v>
      </c>
      <c r="F134" s="6" t="s">
        <v>7269</v>
      </c>
      <c r="G134" s="6" t="s">
        <v>729</v>
      </c>
      <c r="H134" s="6" t="s">
        <v>730</v>
      </c>
      <c r="I134" s="6">
        <v>0.05</v>
      </c>
      <c r="J134" s="8">
        <v>0.22559999999999999</v>
      </c>
      <c r="K134" s="8">
        <v>0.52639999999999998</v>
      </c>
      <c r="L134" s="6">
        <v>11</v>
      </c>
      <c r="M134" s="6" t="s">
        <v>49</v>
      </c>
      <c r="N134" s="6">
        <v>1.67</v>
      </c>
      <c r="O134" s="6" t="s">
        <v>7270</v>
      </c>
      <c r="P134" s="6" t="s">
        <v>7271</v>
      </c>
      <c r="Q134" s="8">
        <v>1.1299999999999999E-2</v>
      </c>
      <c r="R134" s="8">
        <v>0.13730000000000001</v>
      </c>
    </row>
    <row r="135" spans="1:18" hidden="1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hidden="1" x14ac:dyDescent="0.3">
      <c r="A136" s="6" t="s">
        <v>486</v>
      </c>
      <c r="B136" s="8">
        <v>0.72099999999999997</v>
      </c>
      <c r="C136" s="8">
        <v>0.27900000000000003</v>
      </c>
      <c r="D136" s="48">
        <v>0.60299999999999998</v>
      </c>
      <c r="E136" s="8">
        <v>0.35799999999999998</v>
      </c>
      <c r="F136" s="6" t="s">
        <v>7272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22</v>
      </c>
      <c r="M136" s="6" t="s">
        <v>32</v>
      </c>
      <c r="N136" s="6">
        <v>1.93</v>
      </c>
      <c r="O136" s="6" t="s">
        <v>6292</v>
      </c>
      <c r="P136" s="6" t="s">
        <v>7273</v>
      </c>
      <c r="Q136" s="8">
        <v>3.4099999999999998E-2</v>
      </c>
      <c r="R136" s="8">
        <v>0.4415</v>
      </c>
    </row>
    <row r="137" spans="1:18" x14ac:dyDescent="0.3">
      <c r="A137" s="6" t="s">
        <v>487</v>
      </c>
      <c r="B137" s="8">
        <v>0.69199999999999995</v>
      </c>
      <c r="C137" s="8">
        <v>0.308</v>
      </c>
      <c r="D137" s="48">
        <v>0.13100000000000001</v>
      </c>
      <c r="E137" s="8">
        <v>0.14899999999999999</v>
      </c>
      <c r="F137" s="6" t="s">
        <v>7274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26</v>
      </c>
      <c r="M137" s="6" t="s">
        <v>632</v>
      </c>
      <c r="N137" s="6">
        <v>10.16</v>
      </c>
      <c r="O137" s="6" t="s">
        <v>1471</v>
      </c>
      <c r="P137" s="6" t="s">
        <v>6966</v>
      </c>
      <c r="Q137" s="8">
        <v>-1.49E-2</v>
      </c>
      <c r="R137" s="8">
        <v>-0.1804</v>
      </c>
    </row>
    <row r="138" spans="1:18" hidden="1" x14ac:dyDescent="0.3">
      <c r="A138" s="6" t="s">
        <v>488</v>
      </c>
      <c r="B138" s="8">
        <v>0.626</v>
      </c>
      <c r="C138" s="8">
        <v>0.374</v>
      </c>
      <c r="D138" s="48">
        <v>5.8999999999999997E-2</v>
      </c>
      <c r="E138" s="8">
        <v>0.27100000000000002</v>
      </c>
      <c r="F138" s="6" t="s">
        <v>7275</v>
      </c>
      <c r="G138" s="6" t="s">
        <v>153</v>
      </c>
      <c r="H138" s="6" t="s">
        <v>753</v>
      </c>
      <c r="I138" s="6">
        <v>0.09</v>
      </c>
      <c r="J138" s="8">
        <v>0.25679999999999997</v>
      </c>
      <c r="K138" s="8">
        <v>5.9299999999999999E-2</v>
      </c>
      <c r="L138" s="6">
        <v>7</v>
      </c>
      <c r="M138" s="6" t="s">
        <v>57</v>
      </c>
      <c r="N138" s="6">
        <v>4.63</v>
      </c>
      <c r="O138" s="6" t="s">
        <v>3035</v>
      </c>
      <c r="P138" s="6" t="s">
        <v>2329</v>
      </c>
      <c r="Q138" s="8">
        <v>2.63E-2</v>
      </c>
      <c r="R138" s="8">
        <v>0.31859999999999999</v>
      </c>
    </row>
    <row r="139" spans="1:18" hidden="1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0.67600000000000005</v>
      </c>
      <c r="C140" s="8">
        <v>0.32400000000000001</v>
      </c>
      <c r="D140" s="48">
        <v>0.20100000000000001</v>
      </c>
      <c r="E140" s="8">
        <v>0.33600000000000002</v>
      </c>
      <c r="F140" s="6" t="s">
        <v>4846</v>
      </c>
      <c r="G140" s="6" t="s">
        <v>764</v>
      </c>
      <c r="H140" s="6" t="s">
        <v>765</v>
      </c>
      <c r="I140" s="6">
        <v>0.04</v>
      </c>
      <c r="J140" s="8">
        <v>8.6800000000000002E-2</v>
      </c>
      <c r="K140" s="8">
        <v>0.20069999999999999</v>
      </c>
      <c r="L140" s="6">
        <v>13</v>
      </c>
      <c r="M140" s="6" t="s">
        <v>766</v>
      </c>
      <c r="N140" s="6">
        <v>2.36</v>
      </c>
      <c r="O140" s="6" t="s">
        <v>7276</v>
      </c>
      <c r="P140" s="6" t="s">
        <v>5721</v>
      </c>
      <c r="Q140" s="8">
        <v>-5.1999999999999998E-2</v>
      </c>
      <c r="R140" s="8">
        <v>-0.63060000000000005</v>
      </c>
    </row>
    <row r="141" spans="1:18" hidden="1" x14ac:dyDescent="0.3">
      <c r="A141" s="6" t="s">
        <v>491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hidden="1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hidden="1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hidden="1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hidden="1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hidden="1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hidden="1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hidden="1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hidden="1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hidden="1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hidden="1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hidden="1" x14ac:dyDescent="0.3">
      <c r="A152" s="6" t="s">
        <v>502</v>
      </c>
      <c r="B152" s="8">
        <v>0.749</v>
      </c>
      <c r="C152" s="8">
        <v>0.251</v>
      </c>
      <c r="D152" s="48">
        <v>0.80700000000000005</v>
      </c>
      <c r="E152" s="8">
        <v>0.33100000000000002</v>
      </c>
      <c r="F152" s="6" t="s">
        <v>7277</v>
      </c>
      <c r="G152" s="6" t="s">
        <v>835</v>
      </c>
      <c r="H152" s="6" t="s">
        <v>836</v>
      </c>
      <c r="I152" s="6">
        <v>0.05</v>
      </c>
      <c r="J152" s="8">
        <v>0.27779999999999999</v>
      </c>
      <c r="K152" s="8">
        <v>0.80700000000000005</v>
      </c>
      <c r="L152" s="6">
        <v>5</v>
      </c>
      <c r="M152" s="6" t="s">
        <v>70</v>
      </c>
      <c r="N152" s="6">
        <v>4.6900000000000004</v>
      </c>
      <c r="O152" s="6" t="s">
        <v>7278</v>
      </c>
      <c r="P152" s="6" t="s">
        <v>1518</v>
      </c>
      <c r="Q152" s="8">
        <v>2.9999999999999997E-4</v>
      </c>
      <c r="R152" s="8">
        <v>3.8E-3</v>
      </c>
    </row>
    <row r="153" spans="1:18" x14ac:dyDescent="0.3">
      <c r="A153" s="6" t="s">
        <v>503</v>
      </c>
      <c r="B153" s="8">
        <v>0.78500000000000003</v>
      </c>
      <c r="C153" s="8">
        <v>0.215</v>
      </c>
      <c r="D153" s="48">
        <v>9.9000000000000005E-2</v>
      </c>
      <c r="E153" s="8">
        <v>0.15</v>
      </c>
      <c r="F153" s="6">
        <v>600</v>
      </c>
      <c r="G153" s="6" t="s">
        <v>841</v>
      </c>
      <c r="H153" s="6" t="s">
        <v>842</v>
      </c>
      <c r="I153" s="6">
        <v>0.06</v>
      </c>
      <c r="J153" s="8">
        <v>5.8200000000000002E-2</v>
      </c>
      <c r="K153" s="8">
        <v>9.9000000000000005E-2</v>
      </c>
      <c r="L153" s="6">
        <v>12</v>
      </c>
      <c r="M153" s="6" t="s">
        <v>189</v>
      </c>
      <c r="N153" s="6">
        <v>1.1399999999999999</v>
      </c>
      <c r="O153" s="6" t="s">
        <v>6474</v>
      </c>
      <c r="P153" s="6" t="s">
        <v>569</v>
      </c>
      <c r="Q153" s="8">
        <v>-4.1000000000000002E-2</v>
      </c>
      <c r="R153" s="8">
        <v>-0.49730000000000002</v>
      </c>
    </row>
    <row r="154" spans="1:18" hidden="1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0.436</v>
      </c>
      <c r="C155" s="8">
        <v>0.56399999999999995</v>
      </c>
      <c r="D155" s="48">
        <v>0.54200000000000004</v>
      </c>
      <c r="E155" s="8">
        <v>0.26800000000000002</v>
      </c>
      <c r="F155" s="6" t="s">
        <v>7279</v>
      </c>
      <c r="G155" s="6" t="s">
        <v>852</v>
      </c>
      <c r="H155" s="6" t="s">
        <v>853</v>
      </c>
      <c r="I155" s="6">
        <v>-0.01</v>
      </c>
      <c r="J155" s="8">
        <v>0.32869999999999999</v>
      </c>
      <c r="K155" s="8">
        <v>0.54210000000000003</v>
      </c>
      <c r="L155" s="6">
        <v>114</v>
      </c>
      <c r="M155" s="6" t="s">
        <v>313</v>
      </c>
      <c r="N155" s="6">
        <v>-0.43</v>
      </c>
      <c r="O155" s="6" t="s">
        <v>7280</v>
      </c>
      <c r="P155" s="6" t="s">
        <v>6363</v>
      </c>
      <c r="Q155" s="8">
        <v>-5.45E-2</v>
      </c>
      <c r="R155" s="8">
        <v>-0.66110000000000002</v>
      </c>
    </row>
    <row r="156" spans="1:18" hidden="1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hidden="1" x14ac:dyDescent="0.3">
      <c r="A157" s="6" t="s">
        <v>861</v>
      </c>
      <c r="B157" s="9">
        <v>99.99</v>
      </c>
      <c r="C157" s="9">
        <v>99.99</v>
      </c>
      <c r="D157" s="9">
        <v>99.99</v>
      </c>
      <c r="E157" s="9">
        <v>99.99</v>
      </c>
      <c r="F157" s="9">
        <v>99.99</v>
      </c>
      <c r="G157" s="9">
        <v>99.99</v>
      </c>
      <c r="H157" s="9">
        <v>99.99</v>
      </c>
      <c r="I157" s="9">
        <v>99.99</v>
      </c>
      <c r="J157" s="9">
        <v>99.99</v>
      </c>
      <c r="K157" s="9">
        <v>99.99</v>
      </c>
      <c r="L157" s="9">
        <v>99.99</v>
      </c>
      <c r="M157" s="9">
        <v>99.99</v>
      </c>
      <c r="N157" s="9">
        <v>99.99</v>
      </c>
      <c r="O157" s="9">
        <v>99.99</v>
      </c>
      <c r="P157" s="9">
        <v>99.99</v>
      </c>
      <c r="Q157" s="9">
        <v>99.99</v>
      </c>
      <c r="R157" s="9">
        <v>99.99</v>
      </c>
    </row>
    <row r="158" spans="1:18" hidden="1" x14ac:dyDescent="0.3">
      <c r="A158" s="6" t="s">
        <v>862</v>
      </c>
      <c r="B158" s="8">
        <v>0.78300000000000003</v>
      </c>
      <c r="C158" s="8">
        <v>0.217</v>
      </c>
      <c r="D158" s="48">
        <v>0.08</v>
      </c>
      <c r="E158" s="8">
        <v>0.32700000000000001</v>
      </c>
      <c r="F158" s="6" t="s">
        <v>7281</v>
      </c>
      <c r="G158" s="6" t="s">
        <v>911</v>
      </c>
      <c r="H158" s="6" t="s">
        <v>912</v>
      </c>
      <c r="I158" s="6">
        <v>0.08</v>
      </c>
      <c r="J158" s="8">
        <v>0.92900000000000005</v>
      </c>
      <c r="K158" s="8">
        <v>7.9500000000000001E-2</v>
      </c>
      <c r="L158" s="6">
        <v>75</v>
      </c>
      <c r="M158" s="6" t="s">
        <v>57</v>
      </c>
      <c r="N158" s="6">
        <v>17.09</v>
      </c>
      <c r="O158" s="6" t="s">
        <v>6305</v>
      </c>
      <c r="P158" s="6" t="s">
        <v>6434</v>
      </c>
      <c r="Q158" s="8">
        <v>5.3900000000000003E-2</v>
      </c>
      <c r="R158" s="8">
        <v>0.65339999999999998</v>
      </c>
    </row>
    <row r="159" spans="1:18" x14ac:dyDescent="0.3">
      <c r="A159" s="6" t="s">
        <v>864</v>
      </c>
      <c r="B159" s="8">
        <v>0.71399999999999997</v>
      </c>
      <c r="C159" s="8">
        <v>0.28599999999999998</v>
      </c>
      <c r="D159" s="48">
        <v>0.248</v>
      </c>
      <c r="E159" s="8">
        <v>0.45300000000000001</v>
      </c>
      <c r="F159" s="6" t="s">
        <v>7282</v>
      </c>
      <c r="G159" s="6" t="s">
        <v>923</v>
      </c>
      <c r="H159" s="6" t="s">
        <v>924</v>
      </c>
      <c r="I159" s="6">
        <v>0.08</v>
      </c>
      <c r="J159" s="8">
        <v>0.14369999999999999</v>
      </c>
      <c r="K159" s="8">
        <v>0.24829999999999999</v>
      </c>
      <c r="L159" s="6">
        <v>26</v>
      </c>
      <c r="M159" s="6" t="s">
        <v>313</v>
      </c>
      <c r="N159" s="6">
        <v>3.19</v>
      </c>
      <c r="O159" s="6" t="s">
        <v>7283</v>
      </c>
      <c r="P159" s="6" t="s">
        <v>7284</v>
      </c>
      <c r="Q159" s="8">
        <v>-1.7600000000000001E-2</v>
      </c>
      <c r="R159" s="8">
        <v>-0.21329999999999999</v>
      </c>
    </row>
    <row r="160" spans="1:18" hidden="1" x14ac:dyDescent="0.3">
      <c r="A160" s="6" t="s">
        <v>865</v>
      </c>
      <c r="B160" s="8">
        <v>0.69299999999999995</v>
      </c>
      <c r="C160" s="8">
        <v>0.307</v>
      </c>
      <c r="D160" s="48">
        <v>0.23400000000000001</v>
      </c>
      <c r="E160" s="8">
        <v>0.42499999999999999</v>
      </c>
      <c r="F160" s="6">
        <v>420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4</v>
      </c>
      <c r="M160" s="6" t="s">
        <v>10</v>
      </c>
      <c r="N160" s="6">
        <v>8.98</v>
      </c>
      <c r="O160" s="6" t="s">
        <v>7285</v>
      </c>
      <c r="P160" s="6" t="s">
        <v>7286</v>
      </c>
      <c r="Q160" s="8">
        <v>0.1081</v>
      </c>
      <c r="R160" s="8">
        <v>1.3110999999999999</v>
      </c>
    </row>
    <row r="161" spans="1:18" x14ac:dyDescent="0.3">
      <c r="A161" s="6" t="s">
        <v>866</v>
      </c>
      <c r="B161" s="8">
        <v>0.60599999999999998</v>
      </c>
      <c r="C161" s="8">
        <v>0.39400000000000002</v>
      </c>
      <c r="D161" s="48">
        <v>1.3959999999999999</v>
      </c>
      <c r="E161" s="8">
        <v>0.95699999999999996</v>
      </c>
      <c r="F161" s="6">
        <v>931</v>
      </c>
      <c r="G161" s="6" t="s">
        <v>6654</v>
      </c>
      <c r="H161" s="6" t="s">
        <v>3545</v>
      </c>
      <c r="I161" s="6">
        <v>0.17</v>
      </c>
      <c r="J161" s="8">
        <v>0.95960000000000001</v>
      </c>
      <c r="K161" s="8">
        <v>1.3963000000000001</v>
      </c>
      <c r="L161" s="6">
        <v>13</v>
      </c>
      <c r="M161" s="6" t="s">
        <v>937</v>
      </c>
      <c r="N161" s="6">
        <v>5.08</v>
      </c>
      <c r="O161" s="6" t="s">
        <v>7287</v>
      </c>
      <c r="P161" s="6" t="s">
        <v>7288</v>
      </c>
      <c r="Q161" s="8">
        <v>-8.8700000000000001E-2</v>
      </c>
      <c r="R161" s="8">
        <v>-1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0.26200000000000001</v>
      </c>
      <c r="E162" s="8">
        <v>0.63600000000000001</v>
      </c>
      <c r="F162" s="6" t="s">
        <v>7289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23</v>
      </c>
      <c r="M162" s="6" t="s">
        <v>97</v>
      </c>
      <c r="N162" s="6">
        <v>5.7</v>
      </c>
      <c r="O162" s="6" t="s">
        <v>7290</v>
      </c>
      <c r="P162" s="6" t="s">
        <v>7291</v>
      </c>
      <c r="Q162" s="8">
        <v>-0.1047</v>
      </c>
      <c r="R162" s="8">
        <v>-1</v>
      </c>
    </row>
    <row r="163" spans="1:18" hidden="1" x14ac:dyDescent="0.3">
      <c r="A163" s="6" t="s">
        <v>868</v>
      </c>
      <c r="B163" s="8">
        <v>0.77500000000000002</v>
      </c>
      <c r="C163" s="8">
        <v>0.22500000000000001</v>
      </c>
      <c r="D163" s="48">
        <v>0.58599999999999997</v>
      </c>
      <c r="E163" s="8">
        <v>0.95599999999999996</v>
      </c>
      <c r="F163" s="6" t="s">
        <v>7292</v>
      </c>
      <c r="G163" s="6" t="s">
        <v>3550</v>
      </c>
      <c r="H163" s="6" t="s">
        <v>4797</v>
      </c>
      <c r="I163" s="6">
        <v>0.03</v>
      </c>
      <c r="J163" s="8">
        <v>0.65680000000000005</v>
      </c>
      <c r="K163" s="8">
        <v>0.58640000000000003</v>
      </c>
      <c r="L163" s="6">
        <v>84</v>
      </c>
      <c r="M163" s="6" t="s">
        <v>394</v>
      </c>
      <c r="N163" s="6">
        <v>0.54</v>
      </c>
      <c r="O163" s="6" t="s">
        <v>2983</v>
      </c>
      <c r="P163" s="6" t="s">
        <v>1358</v>
      </c>
      <c r="Q163" s="8">
        <v>0.1195</v>
      </c>
      <c r="R163" s="8">
        <v>1.4423999999999999</v>
      </c>
    </row>
    <row r="164" spans="1:18" hidden="1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0.65500000000000003</v>
      </c>
      <c r="C165" s="8">
        <v>0.34499999999999997</v>
      </c>
      <c r="D165" s="48">
        <v>0.73899999999999999</v>
      </c>
      <c r="E165" s="8">
        <v>0.53300000000000003</v>
      </c>
      <c r="F165" s="6" t="s">
        <v>7293</v>
      </c>
      <c r="G165" s="6" t="s">
        <v>4800</v>
      </c>
      <c r="H165" s="6" t="s">
        <v>4801</v>
      </c>
      <c r="I165" s="6">
        <v>0.03</v>
      </c>
      <c r="J165" s="8">
        <v>0.4113</v>
      </c>
      <c r="K165" s="8">
        <v>0.73909999999999998</v>
      </c>
      <c r="L165" s="6">
        <v>73</v>
      </c>
      <c r="M165" s="6" t="s">
        <v>32</v>
      </c>
      <c r="N165" s="6">
        <v>1.1299999999999999</v>
      </c>
      <c r="O165" s="6" t="s">
        <v>245</v>
      </c>
      <c r="P165" s="6" t="s">
        <v>4802</v>
      </c>
      <c r="Q165" s="8">
        <v>-4.7999999999999996E-3</v>
      </c>
      <c r="R165" s="8">
        <v>-5.7700000000000001E-2</v>
      </c>
    </row>
    <row r="166" spans="1:18" x14ac:dyDescent="0.3">
      <c r="A166" s="6" t="s">
        <v>871</v>
      </c>
      <c r="B166" s="8">
        <v>0.70499999999999996</v>
      </c>
      <c r="C166" s="8">
        <v>0.29499999999999998</v>
      </c>
      <c r="D166" s="48">
        <v>1.0660000000000001</v>
      </c>
      <c r="E166" s="8">
        <v>0.373</v>
      </c>
      <c r="F166" s="6" t="s">
        <v>7294</v>
      </c>
      <c r="G166" s="6" t="s">
        <v>2721</v>
      </c>
      <c r="H166" s="6" t="s">
        <v>4804</v>
      </c>
      <c r="I166" s="6">
        <v>7.0000000000000007E-2</v>
      </c>
      <c r="J166" s="8">
        <v>0.2092</v>
      </c>
      <c r="K166" s="8">
        <v>1.0658000000000001</v>
      </c>
      <c r="L166" s="6">
        <v>8</v>
      </c>
      <c r="M166" s="6" t="s">
        <v>32</v>
      </c>
      <c r="N166" s="6">
        <v>1.82</v>
      </c>
      <c r="O166" s="6" t="s">
        <v>2367</v>
      </c>
      <c r="P166" s="6" t="s">
        <v>7149</v>
      </c>
      <c r="Q166" s="8">
        <v>-7.2900000000000006E-2</v>
      </c>
      <c r="R166" s="8">
        <v>-0.88449999999999995</v>
      </c>
    </row>
    <row r="167" spans="1:18" hidden="1" x14ac:dyDescent="0.3">
      <c r="A167" s="6" t="s">
        <v>872</v>
      </c>
      <c r="B167" s="8">
        <v>0.63300000000000001</v>
      </c>
      <c r="C167" s="8">
        <v>0.36699999999999999</v>
      </c>
      <c r="D167" s="48">
        <v>0.65600000000000003</v>
      </c>
      <c r="E167" s="8">
        <v>0.53100000000000003</v>
      </c>
      <c r="F167" s="6">
        <v>414</v>
      </c>
      <c r="G167" s="6" t="s">
        <v>6134</v>
      </c>
      <c r="H167" s="6" t="s">
        <v>6135</v>
      </c>
      <c r="I167" s="6">
        <v>0.22</v>
      </c>
      <c r="J167" s="8">
        <v>0.50760000000000005</v>
      </c>
      <c r="K167" s="8">
        <v>0.65569999999999995</v>
      </c>
      <c r="L167" s="6">
        <v>26</v>
      </c>
      <c r="M167" s="6" t="s">
        <v>106</v>
      </c>
      <c r="N167" s="6">
        <v>12.14</v>
      </c>
      <c r="O167" s="6" t="s">
        <v>7295</v>
      </c>
      <c r="P167" s="6" t="s">
        <v>7296</v>
      </c>
      <c r="Q167" s="8">
        <v>8.9200000000000002E-2</v>
      </c>
      <c r="R167" s="8">
        <v>1.0823</v>
      </c>
    </row>
    <row r="168" spans="1:18" x14ac:dyDescent="0.3">
      <c r="A168" s="6" t="s">
        <v>873</v>
      </c>
      <c r="B168" s="8">
        <v>0.68300000000000005</v>
      </c>
      <c r="C168" s="8">
        <v>0.317</v>
      </c>
      <c r="D168" s="48">
        <v>0.504</v>
      </c>
      <c r="E168" s="8">
        <v>0.36599999999999999</v>
      </c>
      <c r="F168" s="6" t="s">
        <v>7297</v>
      </c>
      <c r="G168" s="6" t="s">
        <v>976</v>
      </c>
      <c r="H168" s="6" t="s">
        <v>977</v>
      </c>
      <c r="I168" s="6">
        <v>0.06</v>
      </c>
      <c r="J168" s="8">
        <v>0.26540000000000002</v>
      </c>
      <c r="K168" s="8">
        <v>0.50380000000000003</v>
      </c>
      <c r="L168" s="6">
        <v>35</v>
      </c>
      <c r="M168" s="6" t="s">
        <v>268</v>
      </c>
      <c r="N168" s="6">
        <v>1.61</v>
      </c>
      <c r="O168" s="6" t="s">
        <v>6994</v>
      </c>
      <c r="P168" s="6" t="s">
        <v>1100</v>
      </c>
      <c r="Q168" s="8">
        <v>-5.21E-2</v>
      </c>
      <c r="R168" s="8">
        <v>-0.6321</v>
      </c>
    </row>
    <row r="169" spans="1:18" hidden="1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hidden="1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hidden="1" x14ac:dyDescent="0.3">
      <c r="A171" s="6" t="s">
        <v>876</v>
      </c>
      <c r="B171" s="8">
        <v>0.61499999999999999</v>
      </c>
      <c r="C171" s="8">
        <v>0.38500000000000001</v>
      </c>
      <c r="D171" s="48">
        <v>0.83299999999999996</v>
      </c>
      <c r="E171" s="8">
        <v>0.51600000000000001</v>
      </c>
      <c r="F171" s="6" t="s">
        <v>2448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25</v>
      </c>
      <c r="M171" s="6" t="s">
        <v>394</v>
      </c>
      <c r="N171" s="6">
        <v>0.86</v>
      </c>
      <c r="O171" s="6" t="s">
        <v>7298</v>
      </c>
      <c r="P171" s="6" t="s">
        <v>7299</v>
      </c>
      <c r="Q171" s="8">
        <v>6.0100000000000001E-2</v>
      </c>
      <c r="R171" s="8">
        <v>0.72919999999999996</v>
      </c>
    </row>
    <row r="172" spans="1:18" hidden="1" x14ac:dyDescent="0.3">
      <c r="A172" s="6" t="s">
        <v>877</v>
      </c>
      <c r="B172" s="8">
        <v>0.65800000000000003</v>
      </c>
      <c r="C172" s="8">
        <v>0.34200000000000003</v>
      </c>
      <c r="D172" s="48">
        <v>1.236</v>
      </c>
      <c r="E172" s="8">
        <v>0.57699999999999996</v>
      </c>
      <c r="F172" s="6">
        <v>418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0</v>
      </c>
      <c r="M172" s="6" t="s">
        <v>10</v>
      </c>
      <c r="N172" s="6">
        <v>5.91</v>
      </c>
      <c r="O172" s="6" t="s">
        <v>6830</v>
      </c>
      <c r="P172" s="6" t="s">
        <v>6999</v>
      </c>
      <c r="Q172" s="8">
        <v>-6.9999999999999999E-4</v>
      </c>
      <c r="R172" s="8">
        <v>6.6E-3</v>
      </c>
    </row>
    <row r="173" spans="1:18" hidden="1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hidden="1" x14ac:dyDescent="0.3">
      <c r="A174" s="6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7300</v>
      </c>
      <c r="G174" s="6" t="s">
        <v>1013</v>
      </c>
      <c r="H174" s="6" t="s">
        <v>1014</v>
      </c>
      <c r="I174" s="6">
        <v>0.04</v>
      </c>
      <c r="J174" s="8">
        <v>0.73709999999999998</v>
      </c>
      <c r="K174" s="8">
        <v>0.76639999999999997</v>
      </c>
      <c r="L174" s="6">
        <v>23</v>
      </c>
      <c r="M174" s="6" t="s">
        <v>183</v>
      </c>
      <c r="N174" s="6">
        <v>3.92</v>
      </c>
      <c r="O174" s="6" t="s">
        <v>7301</v>
      </c>
      <c r="P174" s="6" t="s">
        <v>667</v>
      </c>
      <c r="Q174" s="8">
        <v>4.5199999999999997E-2</v>
      </c>
      <c r="R174" s="8">
        <v>0.57630000000000003</v>
      </c>
    </row>
    <row r="175" spans="1:18" hidden="1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hidden="1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hidden="1" x14ac:dyDescent="0.3">
      <c r="A177" s="6" t="s">
        <v>883</v>
      </c>
      <c r="B177" s="8">
        <v>0.76500000000000001</v>
      </c>
      <c r="C177" s="8">
        <v>0.23499999999999999</v>
      </c>
      <c r="D177" s="48">
        <v>0.88100000000000001</v>
      </c>
      <c r="E177" s="8">
        <v>0.64300000000000002</v>
      </c>
      <c r="F177" s="6" t="s">
        <v>4016</v>
      </c>
      <c r="G177" s="6" t="s">
        <v>1033</v>
      </c>
      <c r="H177" s="6" t="s">
        <v>7156</v>
      </c>
      <c r="I177" s="6">
        <v>0.15</v>
      </c>
      <c r="J177" s="8">
        <v>0.73</v>
      </c>
      <c r="K177" s="8">
        <v>0.88139999999999996</v>
      </c>
      <c r="L177" s="6">
        <v>15</v>
      </c>
      <c r="M177" s="6" t="s">
        <v>320</v>
      </c>
      <c r="N177" s="6">
        <v>16.63</v>
      </c>
      <c r="O177" s="6" t="s">
        <v>6512</v>
      </c>
      <c r="P177" s="6" t="s">
        <v>7302</v>
      </c>
      <c r="Q177" s="8">
        <v>3.9E-2</v>
      </c>
      <c r="R177" s="8">
        <v>0.47310000000000002</v>
      </c>
    </row>
    <row r="178" spans="1:18" hidden="1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7303</v>
      </c>
      <c r="G178" s="6" t="s">
        <v>7004</v>
      </c>
      <c r="H178" s="6" t="s">
        <v>6833</v>
      </c>
      <c r="I178" s="6">
        <v>0.05</v>
      </c>
      <c r="J178" s="8">
        <v>0.98350000000000004</v>
      </c>
      <c r="K178" s="8">
        <v>0.53800000000000003</v>
      </c>
      <c r="L178" s="6">
        <v>80</v>
      </c>
      <c r="M178" s="6" t="s">
        <v>49</v>
      </c>
      <c r="N178" s="6">
        <v>3.01</v>
      </c>
      <c r="O178" s="6" t="s">
        <v>7304</v>
      </c>
      <c r="P178" s="6" t="s">
        <v>7305</v>
      </c>
      <c r="Q178" s="8">
        <v>7.4999999999999997E-3</v>
      </c>
      <c r="R178" s="8">
        <v>0.12039999999999999</v>
      </c>
    </row>
    <row r="179" spans="1:18" hidden="1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hidden="1" x14ac:dyDescent="0.3">
      <c r="A180" s="6" t="s">
        <v>886</v>
      </c>
      <c r="B180" s="8">
        <v>0.70399999999999996</v>
      </c>
      <c r="C180" s="8">
        <v>0.29599999999999999</v>
      </c>
      <c r="D180" s="48">
        <v>0.71599999999999997</v>
      </c>
      <c r="E180" s="8">
        <v>0.90200000000000002</v>
      </c>
      <c r="F180" s="6" t="s">
        <v>6299</v>
      </c>
      <c r="G180" s="6" t="s">
        <v>1050</v>
      </c>
      <c r="H180" s="6" t="s">
        <v>1051</v>
      </c>
      <c r="I180" s="6">
        <v>0.12</v>
      </c>
      <c r="J180" s="8">
        <v>0.85170000000000001</v>
      </c>
      <c r="K180" s="8">
        <v>0.7157</v>
      </c>
      <c r="L180" s="6">
        <v>18</v>
      </c>
      <c r="M180" s="6" t="s">
        <v>195</v>
      </c>
      <c r="N180" s="6">
        <v>3</v>
      </c>
      <c r="O180" s="6" t="s">
        <v>7306</v>
      </c>
      <c r="P180" s="6" t="s">
        <v>7307</v>
      </c>
      <c r="Q180" s="8">
        <v>0.15820000000000001</v>
      </c>
      <c r="R180" s="8">
        <v>1.9191</v>
      </c>
    </row>
    <row r="181" spans="1:18" hidden="1" x14ac:dyDescent="0.3">
      <c r="A181" s="6" t="s">
        <v>887</v>
      </c>
      <c r="B181" s="8">
        <v>0.623</v>
      </c>
      <c r="C181" s="8">
        <v>0.377</v>
      </c>
      <c r="D181" s="48">
        <v>0.60099999999999998</v>
      </c>
      <c r="E181" s="8">
        <v>0.65200000000000002</v>
      </c>
      <c r="F181" s="6">
        <v>539</v>
      </c>
      <c r="G181" s="6" t="s">
        <v>1056</v>
      </c>
      <c r="H181" s="6" t="s">
        <v>1057</v>
      </c>
      <c r="I181" s="6">
        <v>0.16</v>
      </c>
      <c r="J181" s="8">
        <v>0.84360000000000002</v>
      </c>
      <c r="K181" s="8">
        <v>0.60109999999999997</v>
      </c>
      <c r="L181" s="6">
        <v>8</v>
      </c>
      <c r="M181" s="6" t="s">
        <v>195</v>
      </c>
      <c r="N181" s="6">
        <v>13.22</v>
      </c>
      <c r="O181" s="6" t="s">
        <v>290</v>
      </c>
      <c r="P181" s="6" t="s">
        <v>7308</v>
      </c>
      <c r="Q181" s="8">
        <v>5.6000000000000001E-2</v>
      </c>
      <c r="R181" s="8">
        <v>0.67989999999999995</v>
      </c>
    </row>
    <row r="182" spans="1:18" hidden="1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hidden="1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hidden="1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hidden="1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hidden="1" x14ac:dyDescent="0.3">
      <c r="A186" s="6" t="s">
        <v>892</v>
      </c>
      <c r="B186" s="8">
        <v>0.627</v>
      </c>
      <c r="C186" s="8">
        <v>0.373</v>
      </c>
      <c r="D186" s="48">
        <v>1.0940000000000001</v>
      </c>
      <c r="E186" s="8">
        <v>0.71399999999999997</v>
      </c>
      <c r="F186" s="6" t="s">
        <v>7309</v>
      </c>
      <c r="G186" s="6" t="s">
        <v>1086</v>
      </c>
      <c r="H186" s="6" t="s">
        <v>1087</v>
      </c>
      <c r="I186" s="6">
        <v>0.08</v>
      </c>
      <c r="J186" s="8">
        <v>0.97889999999999999</v>
      </c>
      <c r="K186" s="8">
        <v>1.0942000000000001</v>
      </c>
      <c r="L186" s="6">
        <v>100</v>
      </c>
      <c r="M186" s="6" t="s">
        <v>70</v>
      </c>
      <c r="N186" s="6">
        <v>28.86</v>
      </c>
      <c r="O186" s="6" t="s">
        <v>5765</v>
      </c>
      <c r="P186" s="6" t="s">
        <v>7310</v>
      </c>
      <c r="Q186" s="8">
        <v>0.27700000000000002</v>
      </c>
      <c r="R186" s="8">
        <v>3.3607</v>
      </c>
    </row>
    <row r="187" spans="1:18" hidden="1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hidden="1" x14ac:dyDescent="0.3">
      <c r="A188" s="6" t="s">
        <v>894</v>
      </c>
      <c r="B188" s="8">
        <v>0.745</v>
      </c>
      <c r="C188" s="8">
        <v>0.255</v>
      </c>
      <c r="D188" s="48">
        <v>1.024</v>
      </c>
      <c r="E188" s="8">
        <v>0.68600000000000005</v>
      </c>
      <c r="F188" s="6" t="s">
        <v>5206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96</v>
      </c>
      <c r="M188" s="6" t="s">
        <v>122</v>
      </c>
      <c r="N188" s="6">
        <v>10.57</v>
      </c>
      <c r="O188" s="6" t="s">
        <v>7311</v>
      </c>
      <c r="P188" s="6" t="s">
        <v>7166</v>
      </c>
      <c r="Q188" s="8">
        <v>8.5599999999999996E-2</v>
      </c>
      <c r="R188" s="8">
        <v>1.0388999999999999</v>
      </c>
    </row>
    <row r="189" spans="1:18" hidden="1" x14ac:dyDescent="0.3">
      <c r="A189" s="6" t="s">
        <v>895</v>
      </c>
      <c r="B189" s="8">
        <v>0.67700000000000005</v>
      </c>
      <c r="C189" s="8">
        <v>0.32300000000000001</v>
      </c>
      <c r="D189" s="48">
        <v>0.442</v>
      </c>
      <c r="E189" s="8">
        <v>0.872</v>
      </c>
      <c r="F189" s="6" t="s">
        <v>7312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15</v>
      </c>
      <c r="M189" s="6" t="s">
        <v>195</v>
      </c>
      <c r="N189" s="6">
        <v>3.65</v>
      </c>
      <c r="O189" s="6" t="s">
        <v>7015</v>
      </c>
      <c r="P189" s="6" t="s">
        <v>7313</v>
      </c>
      <c r="Q189" s="8">
        <v>2.1600000000000001E-2</v>
      </c>
      <c r="R189" s="8">
        <v>0.26179999999999998</v>
      </c>
    </row>
    <row r="190" spans="1:18" hidden="1" x14ac:dyDescent="0.3">
      <c r="A190" s="6" t="s">
        <v>896</v>
      </c>
      <c r="B190" s="8">
        <v>0.76300000000000001</v>
      </c>
      <c r="C190" s="8">
        <v>0.23699999999999999</v>
      </c>
      <c r="D190" s="48">
        <v>0.59899999999999998</v>
      </c>
      <c r="E190" s="8">
        <v>0.68300000000000005</v>
      </c>
      <c r="F190" s="6">
        <v>410</v>
      </c>
      <c r="G190" s="6" t="s">
        <v>1109</v>
      </c>
      <c r="H190" s="6" t="s">
        <v>1110</v>
      </c>
      <c r="I190" s="6">
        <v>0.33</v>
      </c>
      <c r="J190" s="8">
        <v>0.3271</v>
      </c>
      <c r="K190" s="8">
        <v>0.59860000000000002</v>
      </c>
      <c r="L190" s="6">
        <v>2</v>
      </c>
      <c r="M190" s="6" t="s">
        <v>106</v>
      </c>
      <c r="N190" s="6">
        <v>9.0299999999999994</v>
      </c>
      <c r="O190" s="6" t="s">
        <v>7169</v>
      </c>
      <c r="P190" s="6" t="s">
        <v>6341</v>
      </c>
      <c r="Q190" s="8">
        <v>0.19289999999999999</v>
      </c>
      <c r="R190" s="8">
        <v>2.3580999999999999</v>
      </c>
    </row>
    <row r="191" spans="1:18" hidden="1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hidden="1" x14ac:dyDescent="0.3">
      <c r="A192" s="6" t="s">
        <v>898</v>
      </c>
      <c r="B192" s="8">
        <v>0.72799999999999998</v>
      </c>
      <c r="C192" s="8">
        <v>0.27200000000000002</v>
      </c>
      <c r="D192" s="48">
        <v>1.139</v>
      </c>
      <c r="E192" s="8">
        <v>0.76800000000000002</v>
      </c>
      <c r="F192" s="6" t="s">
        <v>7314</v>
      </c>
      <c r="G192" s="6" t="s">
        <v>2426</v>
      </c>
      <c r="H192" s="6" t="s">
        <v>1122</v>
      </c>
      <c r="I192" s="6">
        <v>0.17</v>
      </c>
      <c r="J192" s="8">
        <v>0.68969999999999998</v>
      </c>
      <c r="K192" s="8">
        <v>1.1386000000000001</v>
      </c>
      <c r="L192" s="6">
        <v>6</v>
      </c>
      <c r="M192" s="6" t="s">
        <v>106</v>
      </c>
      <c r="N192" s="6">
        <v>17.329999999999998</v>
      </c>
      <c r="O192" s="6" t="s">
        <v>3044</v>
      </c>
      <c r="P192" s="6" t="s">
        <v>1762</v>
      </c>
      <c r="Q192" s="8">
        <v>2.63E-2</v>
      </c>
      <c r="R192" s="8">
        <v>0.31890000000000002</v>
      </c>
    </row>
    <row r="193" spans="1:18" hidden="1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hidden="1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hidden="1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hidden="1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96" xr:uid="{C6D3482F-8021-4692-8520-6773B1C8D201}">
    <filterColumn colId="1">
      <filters>
        <filter val="43.60%"/>
        <filter val="54.50%"/>
        <filter val="57.70%"/>
        <filter val="58.70%"/>
        <filter val="58.90%"/>
        <filter val="60.30%"/>
        <filter val="60.60%"/>
        <filter val="60.90%"/>
        <filter val="61.50%"/>
        <filter val="61.70%"/>
        <filter val="62.30%"/>
        <filter val="62.40%"/>
        <filter val="62.60%"/>
        <filter val="62.70%"/>
        <filter val="63.00%"/>
        <filter val="63.30%"/>
        <filter val="64.50%"/>
        <filter val="64.60%"/>
        <filter val="64.90%"/>
        <filter val="65.10%"/>
        <filter val="65.40%"/>
        <filter val="65.50%"/>
        <filter val="65.80%"/>
        <filter val="66.50%"/>
        <filter val="66.70%"/>
        <filter val="66.90%"/>
        <filter val="67.50%"/>
        <filter val="67.60%"/>
        <filter val="67.70%"/>
        <filter val="68.10%"/>
        <filter val="68.20%"/>
        <filter val="68.30%"/>
        <filter val="68.50%"/>
        <filter val="68.60%"/>
        <filter val="68.90%"/>
        <filter val="69.20%"/>
        <filter val="69.30%"/>
        <filter val="70.30%"/>
        <filter val="70.40%"/>
        <filter val="70.50%"/>
        <filter val="71.10%"/>
        <filter val="71.20%"/>
        <filter val="71.30%"/>
        <filter val="71.40%"/>
        <filter val="71.50%"/>
        <filter val="71.60%"/>
        <filter val="71.80%"/>
        <filter val="72.00%"/>
        <filter val="72.10%"/>
        <filter val="72.50%"/>
        <filter val="72.70%"/>
        <filter val="72.80%"/>
        <filter val="72.90%"/>
        <filter val="73.30%"/>
        <filter val="73.80%"/>
        <filter val="73.90%"/>
        <filter val="74.40%"/>
        <filter val="74.50%"/>
        <filter val="74.60%"/>
        <filter val="74.90%"/>
        <filter val="76.10%"/>
        <filter val="76.30%"/>
        <filter val="76.40%"/>
        <filter val="76.50%"/>
        <filter val="77.00%"/>
        <filter val="77.50%"/>
        <filter val="77.60%"/>
        <filter val="77.80%"/>
        <filter val="78.20%"/>
        <filter val="78.30%"/>
        <filter val="78.40%"/>
        <filter val="78.50%"/>
        <filter val="78.70%"/>
        <filter val="79.10%"/>
        <filter val="81.00%"/>
        <filter val="86.60%"/>
        <filter val="87.60%"/>
        <filter val="87.80%"/>
        <filter val="88.00%"/>
        <filter val="93.70%"/>
        <filter val="94.80%"/>
        <filter val="94.90%"/>
      </filters>
    </filterColumn>
    <filterColumn colId="17">
      <customFilters>
        <customFilter operator="lessThan" val="0"/>
      </customFilters>
    </filterColumn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689C2-BD02-4B2E-A29F-88F25CF1008D}">
  <dimension ref="A1:R196"/>
  <sheetViews>
    <sheetView zoomScale="90" zoomScaleNormal="90" workbookViewId="0">
      <selection activeCell="C1" sqref="C1"/>
    </sheetView>
  </sheetViews>
  <sheetFormatPr defaultRowHeight="14.4" x14ac:dyDescent="0.3"/>
  <cols>
    <col min="1" max="1" width="40.5546875" bestFit="1" customWidth="1"/>
    <col min="2" max="3" width="7.5546875" bestFit="1" customWidth="1"/>
    <col min="4" max="4" width="11.88671875" bestFit="1" customWidth="1"/>
    <col min="5" max="5" width="8.6640625" bestFit="1" customWidth="1"/>
    <col min="6" max="6" width="7.44140625" bestFit="1" customWidth="1"/>
    <col min="7" max="7" width="15.21875" bestFit="1" customWidth="1"/>
    <col min="8" max="8" width="14.88671875" bestFit="1" customWidth="1"/>
    <col min="9" max="9" width="7" bestFit="1" customWidth="1"/>
    <col min="10" max="12" width="8.6640625" bestFit="1" customWidth="1"/>
    <col min="13" max="13" width="11.21875" bestFit="1" customWidth="1"/>
    <col min="14" max="14" width="8.5546875" bestFit="1" customWidth="1"/>
    <col min="15" max="15" width="13.109375" bestFit="1" customWidth="1"/>
    <col min="16" max="16" width="14.5546875" bestFit="1" customWidth="1"/>
    <col min="17" max="18" width="9.2187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0.72799999999999998</v>
      </c>
      <c r="C8" s="8">
        <v>0.27200000000000002</v>
      </c>
      <c r="D8" s="48">
        <v>0.48699999999999999</v>
      </c>
      <c r="E8" s="8">
        <v>0.78300000000000003</v>
      </c>
      <c r="F8" s="6" t="s">
        <v>7018</v>
      </c>
      <c r="G8" s="6" t="s">
        <v>6157</v>
      </c>
      <c r="H8" s="6" t="s">
        <v>6516</v>
      </c>
      <c r="I8" s="6">
        <v>0.09</v>
      </c>
      <c r="J8" s="8">
        <v>0.76980000000000004</v>
      </c>
      <c r="K8" s="8">
        <v>0.48649999999999999</v>
      </c>
      <c r="L8" s="6">
        <v>36</v>
      </c>
      <c r="M8" s="6" t="s">
        <v>201</v>
      </c>
      <c r="N8" s="6">
        <v>2.63</v>
      </c>
      <c r="O8" s="6" t="s">
        <v>7019</v>
      </c>
      <c r="P8" s="6" t="s">
        <v>7020</v>
      </c>
      <c r="Q8" s="8">
        <v>-0.17080000000000001</v>
      </c>
      <c r="R8" s="8">
        <v>-1</v>
      </c>
    </row>
    <row r="9" spans="1:18" x14ac:dyDescent="0.3">
      <c r="A9" s="6" t="s">
        <v>192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0.69399999999999995</v>
      </c>
      <c r="C13" s="8">
        <v>0.30599999999999999</v>
      </c>
      <c r="D13" s="48">
        <v>0.26300000000000001</v>
      </c>
      <c r="E13" s="8">
        <v>0.127</v>
      </c>
      <c r="F13" s="6" t="s">
        <v>6967</v>
      </c>
      <c r="G13" s="6" t="s">
        <v>2048</v>
      </c>
      <c r="H13" s="6" t="s">
        <v>31</v>
      </c>
      <c r="I13" s="6">
        <v>0.28000000000000003</v>
      </c>
      <c r="J13" s="8">
        <v>0.1004</v>
      </c>
      <c r="K13" s="8">
        <v>0.26340000000000002</v>
      </c>
      <c r="L13" s="6">
        <v>25</v>
      </c>
      <c r="M13" s="6" t="s">
        <v>32</v>
      </c>
      <c r="N13" s="6">
        <v>5.67</v>
      </c>
      <c r="O13" s="6" t="s">
        <v>7021</v>
      </c>
      <c r="P13" s="6" t="s">
        <v>7022</v>
      </c>
      <c r="Q13" s="8">
        <v>2.2599999999999999E-2</v>
      </c>
      <c r="R13" s="8">
        <v>0.2737</v>
      </c>
    </row>
    <row r="14" spans="1:18" x14ac:dyDescent="0.3">
      <c r="A14" s="6" t="s">
        <v>109</v>
      </c>
      <c r="B14" s="8">
        <v>0.78400000000000003</v>
      </c>
      <c r="C14" s="8">
        <v>0.216</v>
      </c>
      <c r="D14" s="48">
        <v>0.92800000000000005</v>
      </c>
      <c r="E14" s="8">
        <v>0.54600000000000004</v>
      </c>
      <c r="F14" s="6" t="s">
        <v>7023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17</v>
      </c>
      <c r="M14" s="6" t="s">
        <v>32</v>
      </c>
      <c r="N14" s="6">
        <v>6.23</v>
      </c>
      <c r="O14" s="6" t="s">
        <v>7024</v>
      </c>
      <c r="P14" s="6" t="s">
        <v>7025</v>
      </c>
      <c r="Q14" s="8">
        <v>7.7299999999999994E-2</v>
      </c>
      <c r="R14" s="8">
        <v>0.93810000000000004</v>
      </c>
    </row>
    <row r="15" spans="1:18" x14ac:dyDescent="0.3">
      <c r="A15" s="6" t="s">
        <v>330</v>
      </c>
      <c r="B15" s="8">
        <v>0.73299999999999998</v>
      </c>
      <c r="C15" s="8">
        <v>0.26700000000000002</v>
      </c>
      <c r="D15" s="48">
        <v>0.105</v>
      </c>
      <c r="E15" s="8">
        <v>0.33800000000000002</v>
      </c>
      <c r="F15" s="6" t="s">
        <v>7026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508</v>
      </c>
      <c r="M15" s="6" t="s">
        <v>1022</v>
      </c>
      <c r="N15" s="6">
        <v>18.309999999999999</v>
      </c>
      <c r="O15" s="6" t="s">
        <v>907</v>
      </c>
      <c r="P15" s="6" t="s">
        <v>7027</v>
      </c>
      <c r="Q15" s="8">
        <v>9.7000000000000003E-2</v>
      </c>
      <c r="R15" s="8">
        <v>1.1775</v>
      </c>
    </row>
    <row r="16" spans="1:18" x14ac:dyDescent="0.3">
      <c r="A16" s="6" t="s">
        <v>1990</v>
      </c>
      <c r="B16" s="8">
        <v>0.79500000000000004</v>
      </c>
      <c r="C16" s="8">
        <v>0.20499999999999999</v>
      </c>
      <c r="D16" s="48">
        <v>0.72899999999999998</v>
      </c>
      <c r="E16" s="8">
        <v>0.77500000000000002</v>
      </c>
      <c r="F16" s="6" t="s">
        <v>7028</v>
      </c>
      <c r="G16" s="6" t="s">
        <v>2057</v>
      </c>
      <c r="H16" s="6" t="s">
        <v>5160</v>
      </c>
      <c r="I16" s="6">
        <v>0.11</v>
      </c>
      <c r="J16" s="8">
        <v>4.0000000000000002E-4</v>
      </c>
      <c r="K16" s="8">
        <v>0.7288</v>
      </c>
      <c r="L16" s="6">
        <v>15</v>
      </c>
      <c r="M16" s="6" t="s">
        <v>6697</v>
      </c>
      <c r="N16" s="6">
        <v>0.33</v>
      </c>
      <c r="O16" s="6" t="s">
        <v>7029</v>
      </c>
      <c r="P16" s="6" t="s">
        <v>7030</v>
      </c>
      <c r="Q16" s="8">
        <v>-0.50549999999999995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0.77</v>
      </c>
      <c r="C18" s="8">
        <v>0.23</v>
      </c>
      <c r="D18" s="48">
        <v>0.51900000000000002</v>
      </c>
      <c r="E18" s="8">
        <v>0.32400000000000001</v>
      </c>
      <c r="F18" s="6" t="s">
        <v>6660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26</v>
      </c>
      <c r="M18" s="6" t="s">
        <v>3371</v>
      </c>
      <c r="N18" s="6">
        <v>14.81</v>
      </c>
      <c r="O18" s="6" t="s">
        <v>7031</v>
      </c>
      <c r="P18" s="6" t="s">
        <v>6856</v>
      </c>
      <c r="Q18" s="8">
        <v>3.9699999999999999E-2</v>
      </c>
      <c r="R18" s="8">
        <v>0.49370000000000003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0.72899999999999998</v>
      </c>
      <c r="C20" s="8">
        <v>0.27100000000000002</v>
      </c>
      <c r="D20" s="48">
        <v>6.7000000000000004E-2</v>
      </c>
      <c r="E20" s="8">
        <v>0.214</v>
      </c>
      <c r="F20" s="6" t="s">
        <v>7032</v>
      </c>
      <c r="G20" s="6" t="s">
        <v>357</v>
      </c>
      <c r="H20" s="6" t="s">
        <v>3911</v>
      </c>
      <c r="I20" s="6">
        <v>0.13</v>
      </c>
      <c r="J20" s="8">
        <v>0.95189999999999997</v>
      </c>
      <c r="K20" s="8">
        <v>6.7000000000000004E-2</v>
      </c>
      <c r="L20" s="6">
        <v>69</v>
      </c>
      <c r="M20" s="6" t="s">
        <v>106</v>
      </c>
      <c r="N20" s="6">
        <v>13.56</v>
      </c>
      <c r="O20" s="6" t="s">
        <v>5878</v>
      </c>
      <c r="P20" s="6" t="s">
        <v>1544</v>
      </c>
      <c r="Q20" s="8">
        <v>1.7500000000000002E-2</v>
      </c>
      <c r="R20" s="8">
        <v>0.21329999999999999</v>
      </c>
    </row>
    <row r="21" spans="1:18" x14ac:dyDescent="0.3">
      <c r="A21" s="6" t="s">
        <v>1993</v>
      </c>
      <c r="B21" s="8">
        <v>0.72499999999999998</v>
      </c>
      <c r="C21" s="8">
        <v>0.27500000000000002</v>
      </c>
      <c r="D21" s="48">
        <v>0.69699999999999995</v>
      </c>
      <c r="E21" s="8">
        <v>0.72799999999999998</v>
      </c>
      <c r="F21" s="6">
        <v>465</v>
      </c>
      <c r="G21" s="6" t="s">
        <v>6704</v>
      </c>
      <c r="H21" s="6" t="s">
        <v>2077</v>
      </c>
      <c r="I21" s="6">
        <v>0.27</v>
      </c>
      <c r="J21" s="8">
        <v>0.37669999999999998</v>
      </c>
      <c r="K21" s="8">
        <v>0.69699999999999995</v>
      </c>
      <c r="L21" s="6">
        <v>2</v>
      </c>
      <c r="M21" s="6" t="s">
        <v>106</v>
      </c>
      <c r="N21" s="6">
        <v>10.15</v>
      </c>
      <c r="O21" s="6" t="s">
        <v>7033</v>
      </c>
      <c r="P21" s="6" t="s">
        <v>6181</v>
      </c>
      <c r="Q21" s="8">
        <v>0.17749999999999999</v>
      </c>
      <c r="R21" s="8">
        <v>2.1536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0.78600000000000003</v>
      </c>
      <c r="C28" s="8">
        <v>0.214</v>
      </c>
      <c r="D28" s="48">
        <v>0.27</v>
      </c>
      <c r="E28" s="8">
        <v>0.60499999999999998</v>
      </c>
      <c r="F28" s="6">
        <v>126</v>
      </c>
      <c r="G28" s="6" t="s">
        <v>5600</v>
      </c>
      <c r="H28" s="6" t="s">
        <v>5601</v>
      </c>
      <c r="I28" s="6">
        <v>0.31</v>
      </c>
      <c r="J28" s="8">
        <v>0.34699999999999998</v>
      </c>
      <c r="K28" s="8">
        <v>0.2697</v>
      </c>
      <c r="L28" s="6">
        <v>8</v>
      </c>
      <c r="M28" s="6" t="s">
        <v>195</v>
      </c>
      <c r="N28" s="6">
        <v>5.41</v>
      </c>
      <c r="O28" s="6" t="s">
        <v>7034</v>
      </c>
      <c r="P28" s="6" t="s">
        <v>6182</v>
      </c>
      <c r="Q28" s="8">
        <v>0.20749999999999999</v>
      </c>
      <c r="R28" s="8">
        <v>2.5175999999999998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6860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10</v>
      </c>
      <c r="M29" s="6" t="s">
        <v>106</v>
      </c>
      <c r="N29" s="6">
        <v>6.63</v>
      </c>
      <c r="O29" s="6" t="s">
        <v>6861</v>
      </c>
      <c r="P29" s="6" t="s">
        <v>6862</v>
      </c>
      <c r="Q29" s="8">
        <v>2.6499999999999999E-2</v>
      </c>
      <c r="R29" s="8">
        <v>0.32669999999999999</v>
      </c>
    </row>
    <row r="30" spans="1:18" x14ac:dyDescent="0.3">
      <c r="A30" s="6" t="s">
        <v>374</v>
      </c>
      <c r="B30" s="8">
        <v>0.69399999999999995</v>
      </c>
      <c r="C30" s="8">
        <v>0.30599999999999999</v>
      </c>
      <c r="D30" s="48">
        <v>0.16300000000000001</v>
      </c>
      <c r="E30" s="8">
        <v>0.33200000000000002</v>
      </c>
      <c r="F30" s="6" t="s">
        <v>1815</v>
      </c>
      <c r="G30" s="6" t="s">
        <v>377</v>
      </c>
      <c r="H30" s="6" t="s">
        <v>5803</v>
      </c>
      <c r="I30" s="6">
        <v>7.0000000000000007E-2</v>
      </c>
      <c r="J30" s="8">
        <v>0.88370000000000004</v>
      </c>
      <c r="K30" s="8">
        <v>0.16339999999999999</v>
      </c>
      <c r="L30" s="6">
        <v>37</v>
      </c>
      <c r="M30" s="6" t="s">
        <v>70</v>
      </c>
      <c r="N30" s="6">
        <v>1.2</v>
      </c>
      <c r="O30" s="6" t="s">
        <v>7035</v>
      </c>
      <c r="P30" s="6" t="s">
        <v>7036</v>
      </c>
      <c r="Q30" s="8">
        <v>3.0300000000000001E-2</v>
      </c>
      <c r="R30" s="8">
        <v>0.36759999999999998</v>
      </c>
    </row>
    <row r="31" spans="1:18" x14ac:dyDescent="0.3">
      <c r="A31" s="6" t="s">
        <v>382</v>
      </c>
      <c r="B31" s="8">
        <v>0.77600000000000002</v>
      </c>
      <c r="C31" s="8">
        <v>0.224</v>
      </c>
      <c r="D31" s="48">
        <v>0.245</v>
      </c>
      <c r="E31" s="8">
        <v>0.38300000000000001</v>
      </c>
      <c r="F31" s="6">
        <v>950</v>
      </c>
      <c r="G31" s="6" t="s">
        <v>5806</v>
      </c>
      <c r="H31" s="6" t="s">
        <v>5609</v>
      </c>
      <c r="I31" s="6">
        <v>0.28000000000000003</v>
      </c>
      <c r="J31" s="8">
        <v>0.3982</v>
      </c>
      <c r="K31" s="8">
        <v>0.245</v>
      </c>
      <c r="L31" s="6">
        <v>8</v>
      </c>
      <c r="M31" s="6" t="s">
        <v>106</v>
      </c>
      <c r="N31" s="6">
        <v>16.61</v>
      </c>
      <c r="O31" s="6" t="s">
        <v>7037</v>
      </c>
      <c r="P31" s="6" t="s">
        <v>6188</v>
      </c>
      <c r="Q31" s="8">
        <v>5.4300000000000001E-2</v>
      </c>
      <c r="R31" s="8">
        <v>0.65869999999999995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0.79300000000000004</v>
      </c>
      <c r="C33" s="8">
        <v>0.20699999999999999</v>
      </c>
      <c r="D33" s="48">
        <v>8.1880000000000006</v>
      </c>
      <c r="E33" s="8">
        <v>1</v>
      </c>
      <c r="F33" s="6">
        <v>981</v>
      </c>
      <c r="G33" s="6" t="s">
        <v>5184</v>
      </c>
      <c r="H33" s="6" t="s">
        <v>6539</v>
      </c>
      <c r="I33" s="6">
        <v>-0.03</v>
      </c>
      <c r="J33" s="8">
        <v>0.44779999999999998</v>
      </c>
      <c r="K33" s="8">
        <v>8.1876999999999995</v>
      </c>
      <c r="L33" s="6">
        <v>50</v>
      </c>
      <c r="M33" s="6" t="s">
        <v>70</v>
      </c>
      <c r="N33" s="6">
        <v>0.61</v>
      </c>
      <c r="O33" s="6" t="s">
        <v>7038</v>
      </c>
      <c r="P33" s="6" t="s">
        <v>6869</v>
      </c>
      <c r="Q33" s="8">
        <v>-1</v>
      </c>
      <c r="R33" s="8">
        <v>-1</v>
      </c>
    </row>
    <row r="34" spans="1:18" x14ac:dyDescent="0.3">
      <c r="A34" s="6" t="s">
        <v>1996</v>
      </c>
      <c r="B34" s="8">
        <v>0.82</v>
      </c>
      <c r="C34" s="8">
        <v>0.18</v>
      </c>
      <c r="D34" s="48">
        <v>4.593</v>
      </c>
      <c r="E34" s="8">
        <v>0.95</v>
      </c>
      <c r="F34" s="6" t="s">
        <v>3074</v>
      </c>
      <c r="G34" s="6" t="s">
        <v>5399</v>
      </c>
      <c r="H34" s="6" t="s">
        <v>6872</v>
      </c>
      <c r="I34" s="6">
        <v>0.1</v>
      </c>
      <c r="J34" s="8">
        <v>0.62760000000000005</v>
      </c>
      <c r="K34" s="8">
        <v>4.5929000000000002</v>
      </c>
      <c r="L34" s="6">
        <v>9</v>
      </c>
      <c r="M34" s="6" t="s">
        <v>217</v>
      </c>
      <c r="N34" s="6">
        <v>1.06</v>
      </c>
      <c r="O34" s="6" t="s">
        <v>3374</v>
      </c>
      <c r="P34" s="6" t="s">
        <v>7039</v>
      </c>
      <c r="Q34" s="8">
        <v>-0.14779999999999999</v>
      </c>
      <c r="R34" s="8">
        <v>-1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</v>
      </c>
      <c r="C37" s="8">
        <v>0.26</v>
      </c>
      <c r="D37" s="48">
        <v>0.65400000000000003</v>
      </c>
      <c r="E37" s="8">
        <v>0.58599999999999997</v>
      </c>
      <c r="F37" s="6">
        <v>655</v>
      </c>
      <c r="G37" s="6" t="s">
        <v>5614</v>
      </c>
      <c r="H37" s="6" t="s">
        <v>298</v>
      </c>
      <c r="I37" s="6">
        <v>0.13</v>
      </c>
      <c r="J37" s="8">
        <v>0.56830000000000003</v>
      </c>
      <c r="K37" s="8">
        <v>0.6542</v>
      </c>
      <c r="L37" s="6">
        <v>9</v>
      </c>
      <c r="M37" s="6" t="s">
        <v>217</v>
      </c>
      <c r="N37" s="6">
        <v>13.92</v>
      </c>
      <c r="O37" s="6" t="s">
        <v>1834</v>
      </c>
      <c r="P37" s="6" t="s">
        <v>6374</v>
      </c>
      <c r="Q37" s="8">
        <v>0.66649999999999998</v>
      </c>
      <c r="R37" s="8">
        <v>8.0862999999999996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0.71199999999999997</v>
      </c>
      <c r="C40" s="8">
        <v>0.28799999999999998</v>
      </c>
      <c r="D40" s="48">
        <v>0.216</v>
      </c>
      <c r="E40" s="8">
        <v>0.42199999999999999</v>
      </c>
      <c r="F40" s="6" t="s">
        <v>7040</v>
      </c>
      <c r="G40" s="6" t="s">
        <v>2109</v>
      </c>
      <c r="H40" s="6" t="s">
        <v>918</v>
      </c>
      <c r="I40" s="6">
        <v>0.22</v>
      </c>
      <c r="J40" s="8">
        <v>0.89870000000000005</v>
      </c>
      <c r="K40" s="8">
        <v>0.2157</v>
      </c>
      <c r="L40" s="6">
        <v>20</v>
      </c>
      <c r="M40" s="6" t="s">
        <v>106</v>
      </c>
      <c r="N40" s="6">
        <v>7.51</v>
      </c>
      <c r="O40" s="6" t="s">
        <v>7041</v>
      </c>
      <c r="P40" s="6" t="s">
        <v>7042</v>
      </c>
      <c r="Q40" s="8">
        <v>0.23400000000000001</v>
      </c>
      <c r="R40" s="8">
        <v>2.8582999999999998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0.93700000000000006</v>
      </c>
      <c r="C45" s="8">
        <v>6.3E-2</v>
      </c>
      <c r="D45" s="48">
        <v>7.9000000000000001E-2</v>
      </c>
      <c r="E45" s="8">
        <v>0.42399999999999999</v>
      </c>
      <c r="F45" s="6">
        <v>394</v>
      </c>
      <c r="G45" s="6" t="s">
        <v>2122</v>
      </c>
      <c r="H45" s="6" t="s">
        <v>2123</v>
      </c>
      <c r="I45" s="6">
        <v>0.31</v>
      </c>
      <c r="J45" s="8">
        <v>0.8337</v>
      </c>
      <c r="K45" s="8">
        <v>7.9000000000000001E-2</v>
      </c>
      <c r="L45" s="6">
        <v>0</v>
      </c>
      <c r="M45" s="6" t="s">
        <v>2163</v>
      </c>
      <c r="N45" s="6">
        <v>15.08</v>
      </c>
      <c r="O45" s="6" t="s">
        <v>6876</v>
      </c>
      <c r="P45" s="6" t="s">
        <v>6548</v>
      </c>
      <c r="Q45" s="8">
        <v>5.1000000000000004E-3</v>
      </c>
      <c r="R45" s="8">
        <v>6.1600000000000002E-2</v>
      </c>
    </row>
    <row r="46" spans="1:18" x14ac:dyDescent="0.3">
      <c r="A46" s="6" t="s">
        <v>2004</v>
      </c>
      <c r="B46" s="8">
        <v>0.79100000000000004</v>
      </c>
      <c r="C46" s="8">
        <v>0.20899999999999999</v>
      </c>
      <c r="D46" s="48">
        <v>0.247</v>
      </c>
      <c r="E46" s="8">
        <v>0.39200000000000002</v>
      </c>
      <c r="F46" s="6" t="s">
        <v>4852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3</v>
      </c>
      <c r="M46" s="6" t="s">
        <v>2129</v>
      </c>
      <c r="N46" s="6">
        <v>106.53</v>
      </c>
      <c r="O46" s="6" t="s">
        <v>6878</v>
      </c>
      <c r="P46" s="6" t="s">
        <v>3404</v>
      </c>
      <c r="Q46" s="8">
        <v>9.4000000000000004E-3</v>
      </c>
      <c r="R46" s="8">
        <v>0.1138</v>
      </c>
    </row>
    <row r="47" spans="1:18" x14ac:dyDescent="0.3">
      <c r="A47" s="6" t="s">
        <v>2005</v>
      </c>
      <c r="B47" s="8">
        <v>0.71499999999999997</v>
      </c>
      <c r="C47" s="8">
        <v>0.28499999999999998</v>
      </c>
      <c r="D47" s="48">
        <v>0.72199999999999998</v>
      </c>
      <c r="E47" s="8">
        <v>0.45800000000000002</v>
      </c>
      <c r="F47" s="6" t="s">
        <v>7043</v>
      </c>
      <c r="G47" s="6" t="s">
        <v>7044</v>
      </c>
      <c r="H47" s="6" t="s">
        <v>7045</v>
      </c>
      <c r="I47" s="6">
        <v>0.16</v>
      </c>
      <c r="J47" s="8">
        <v>0.54220000000000002</v>
      </c>
      <c r="K47" s="8">
        <v>0.72219999999999995</v>
      </c>
      <c r="L47" s="6">
        <v>98</v>
      </c>
      <c r="M47" s="6" t="s">
        <v>70</v>
      </c>
      <c r="N47" s="6">
        <v>4.0999999999999996</v>
      </c>
      <c r="O47" s="6" t="s">
        <v>7046</v>
      </c>
      <c r="P47" s="6" t="s">
        <v>7047</v>
      </c>
      <c r="Q47" s="8">
        <v>-2.0999999999999999E-3</v>
      </c>
      <c r="R47" s="8">
        <v>-2.53E-2</v>
      </c>
    </row>
    <row r="48" spans="1:18" x14ac:dyDescent="0.3">
      <c r="A48" s="6" t="s">
        <v>2006</v>
      </c>
      <c r="B48" s="9">
        <v>99.99</v>
      </c>
      <c r="C48" s="9">
        <v>99.99</v>
      </c>
      <c r="D48" s="9">
        <v>99.99</v>
      </c>
      <c r="E48" s="9">
        <v>99.99</v>
      </c>
      <c r="F48" s="9">
        <v>99.99</v>
      </c>
      <c r="G48" s="9">
        <v>99.99</v>
      </c>
      <c r="H48" s="9">
        <v>99.99</v>
      </c>
      <c r="I48" s="9">
        <v>99.99</v>
      </c>
      <c r="J48" s="9">
        <v>99.99</v>
      </c>
      <c r="K48" s="9">
        <v>99.99</v>
      </c>
      <c r="L48" s="9">
        <v>99.99</v>
      </c>
      <c r="M48" s="9">
        <v>99.99</v>
      </c>
      <c r="N48" s="9">
        <v>99.99</v>
      </c>
      <c r="O48" s="9">
        <v>99.99</v>
      </c>
      <c r="P48" s="9">
        <v>99.99</v>
      </c>
      <c r="Q48" s="9">
        <v>99.99</v>
      </c>
      <c r="R48" s="9">
        <v>99.99</v>
      </c>
    </row>
    <row r="49" spans="1:18" x14ac:dyDescent="0.3">
      <c r="A49" s="6" t="s">
        <v>2007</v>
      </c>
      <c r="B49" s="8">
        <v>0.878</v>
      </c>
      <c r="C49" s="8">
        <v>0.122</v>
      </c>
      <c r="D49" s="48">
        <v>0.151</v>
      </c>
      <c r="E49" s="8">
        <v>0.28899999999999998</v>
      </c>
      <c r="F49" s="6">
        <v>539</v>
      </c>
      <c r="G49" s="6" t="s">
        <v>4657</v>
      </c>
      <c r="H49" s="6" t="s">
        <v>4658</v>
      </c>
      <c r="I49" s="6">
        <v>0.21</v>
      </c>
      <c r="J49" s="8">
        <v>2.2700000000000001E-2</v>
      </c>
      <c r="K49" s="8">
        <v>0.15129999999999999</v>
      </c>
      <c r="L49" s="6">
        <v>10</v>
      </c>
      <c r="M49" s="6" t="s">
        <v>189</v>
      </c>
      <c r="N49" s="6">
        <v>7.69</v>
      </c>
      <c r="O49" s="6" t="s">
        <v>4659</v>
      </c>
      <c r="P49" s="6" t="s">
        <v>7048</v>
      </c>
      <c r="Q49" s="8">
        <v>3.6900000000000002E-2</v>
      </c>
      <c r="R49" s="8">
        <v>0.4541</v>
      </c>
    </row>
    <row r="50" spans="1:18" x14ac:dyDescent="0.3">
      <c r="A50" s="6" t="s">
        <v>2008</v>
      </c>
      <c r="B50" s="8">
        <v>0.66900000000000004</v>
      </c>
      <c r="C50" s="8">
        <v>0.33100000000000002</v>
      </c>
      <c r="D50" s="48">
        <v>0.51300000000000001</v>
      </c>
      <c r="E50" s="8">
        <v>0.4</v>
      </c>
      <c r="F50" s="6" t="s">
        <v>7049</v>
      </c>
      <c r="G50" s="6" t="s">
        <v>2147</v>
      </c>
      <c r="H50" s="6" t="s">
        <v>2148</v>
      </c>
      <c r="I50" s="6">
        <v>0.04</v>
      </c>
      <c r="J50" s="8">
        <v>0.19539999999999999</v>
      </c>
      <c r="K50" s="8">
        <v>0.51329999999999998</v>
      </c>
      <c r="L50" s="6">
        <v>47</v>
      </c>
      <c r="M50" s="6" t="s">
        <v>10</v>
      </c>
      <c r="N50" s="6">
        <v>0.57999999999999996</v>
      </c>
      <c r="O50" s="6" t="s">
        <v>7050</v>
      </c>
      <c r="P50" s="6" t="s">
        <v>7051</v>
      </c>
      <c r="Q50" s="8">
        <v>-0.16370000000000001</v>
      </c>
      <c r="R50" s="8">
        <v>-1</v>
      </c>
    </row>
    <row r="51" spans="1:18" x14ac:dyDescent="0.3">
      <c r="A51" s="6" t="s">
        <v>2009</v>
      </c>
      <c r="B51" s="8">
        <v>0.58699999999999997</v>
      </c>
      <c r="C51" s="8">
        <v>0.41299999999999998</v>
      </c>
      <c r="D51" s="48">
        <v>0.13200000000000001</v>
      </c>
      <c r="E51" s="8">
        <v>0.43</v>
      </c>
      <c r="F51" s="6" t="s">
        <v>7052</v>
      </c>
      <c r="G51" s="6" t="s">
        <v>2152</v>
      </c>
      <c r="H51" s="6" t="s">
        <v>6722</v>
      </c>
      <c r="I51" s="6">
        <v>0.19</v>
      </c>
      <c r="J51" s="8">
        <v>0.74470000000000003</v>
      </c>
      <c r="K51" s="8">
        <v>0.13150000000000001</v>
      </c>
      <c r="L51" s="6">
        <v>15</v>
      </c>
      <c r="M51" s="6" t="s">
        <v>106</v>
      </c>
      <c r="N51" s="6">
        <v>46.16</v>
      </c>
      <c r="O51" s="6" t="s">
        <v>7053</v>
      </c>
      <c r="P51" s="6" t="s">
        <v>7054</v>
      </c>
      <c r="Q51" s="8">
        <v>0.1217</v>
      </c>
      <c r="R51" s="8">
        <v>1.4764999999999999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>
        <v>7.5999999999999998E-2</v>
      </c>
      <c r="E55" s="8">
        <v>0.61399999999999999</v>
      </c>
      <c r="F55" s="6" t="s">
        <v>1780</v>
      </c>
      <c r="G55" s="6" t="s">
        <v>2170</v>
      </c>
      <c r="H55" s="6" t="s">
        <v>2171</v>
      </c>
      <c r="I55" s="6">
        <v>0.28000000000000003</v>
      </c>
      <c r="J55" s="8">
        <v>0.91910000000000003</v>
      </c>
      <c r="K55" s="8">
        <v>7.5700000000000003E-2</v>
      </c>
      <c r="L55" s="6">
        <v>20</v>
      </c>
      <c r="M55" s="6" t="s">
        <v>5631</v>
      </c>
      <c r="N55" s="6">
        <v>5.84</v>
      </c>
      <c r="O55" s="6" t="s">
        <v>7055</v>
      </c>
      <c r="P55" s="6" t="s">
        <v>7056</v>
      </c>
      <c r="Q55" s="8">
        <v>0.1217</v>
      </c>
      <c r="R55" s="8">
        <v>1.4762999999999999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0.68300000000000005</v>
      </c>
      <c r="C59" s="8">
        <v>0.317</v>
      </c>
      <c r="D59" s="48">
        <v>4.3999999999999997E-2</v>
      </c>
      <c r="E59" s="8">
        <v>0.33100000000000002</v>
      </c>
      <c r="F59" s="6">
        <v>890</v>
      </c>
      <c r="G59" s="6" t="s">
        <v>22</v>
      </c>
      <c r="H59" s="6" t="s">
        <v>23</v>
      </c>
      <c r="I59" s="6">
        <v>0.1</v>
      </c>
      <c r="J59" s="8">
        <v>0.58799999999999997</v>
      </c>
      <c r="K59" s="8">
        <v>4.4400000000000002E-2</v>
      </c>
      <c r="L59" s="6">
        <v>9</v>
      </c>
      <c r="M59" s="6" t="s">
        <v>217</v>
      </c>
      <c r="N59" s="6">
        <v>1.65</v>
      </c>
      <c r="O59" s="6" t="s">
        <v>7057</v>
      </c>
      <c r="P59" s="6" t="s">
        <v>7058</v>
      </c>
      <c r="Q59" s="8">
        <v>1.06E-2</v>
      </c>
      <c r="R59" s="8">
        <v>0.1404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4.2999999999999997E-2</v>
      </c>
      <c r="E63" s="8">
        <v>0.46</v>
      </c>
      <c r="F63" s="6" t="s">
        <v>7059</v>
      </c>
      <c r="G63" s="6" t="s">
        <v>6395</v>
      </c>
      <c r="H63" s="6" t="s">
        <v>3143</v>
      </c>
      <c r="I63" s="6">
        <v>0.02</v>
      </c>
      <c r="J63" s="8">
        <v>0.45340000000000003</v>
      </c>
      <c r="K63" s="8">
        <v>4.3299999999999998E-2</v>
      </c>
      <c r="L63" s="6">
        <v>36</v>
      </c>
      <c r="M63" s="6" t="s">
        <v>57</v>
      </c>
      <c r="N63" s="6">
        <v>0.53</v>
      </c>
      <c r="O63" s="6" t="s">
        <v>7060</v>
      </c>
      <c r="P63" s="6" t="s">
        <v>7061</v>
      </c>
      <c r="Q63" s="8">
        <v>-4.2599999999999999E-2</v>
      </c>
      <c r="R63" s="8">
        <v>-0.51739999999999997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>
        <v>0.45600000000000002</v>
      </c>
      <c r="E66" s="8">
        <v>0.42699999999999999</v>
      </c>
      <c r="F66" s="6" t="s">
        <v>7062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12</v>
      </c>
      <c r="M66" s="6" t="s">
        <v>130</v>
      </c>
      <c r="N66" s="6">
        <v>2.87</v>
      </c>
      <c r="O66" s="6" t="s">
        <v>6154</v>
      </c>
      <c r="P66" s="6" t="s">
        <v>7063</v>
      </c>
      <c r="Q66" s="8">
        <v>2.1000000000000001E-2</v>
      </c>
      <c r="R66" s="8">
        <v>0.25459999999999999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0.94799999999999995</v>
      </c>
      <c r="C68" s="8">
        <v>5.1999999999999998E-2</v>
      </c>
      <c r="D68" s="48">
        <v>0.20699999999999999</v>
      </c>
      <c r="E68" s="8">
        <v>0.69699999999999995</v>
      </c>
      <c r="F68" s="6" t="s">
        <v>5709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7</v>
      </c>
      <c r="M68" s="6" t="s">
        <v>450</v>
      </c>
      <c r="N68" s="6">
        <v>3.29</v>
      </c>
      <c r="O68" s="6" t="s">
        <v>7064</v>
      </c>
      <c r="P68" s="6" t="s">
        <v>7065</v>
      </c>
      <c r="Q68" s="8">
        <v>4.4900000000000002E-2</v>
      </c>
      <c r="R68" s="8">
        <v>0.55740000000000001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9">
        <v>99.99</v>
      </c>
      <c r="C70" s="9">
        <v>99.99</v>
      </c>
      <c r="D70" s="9">
        <v>99.99</v>
      </c>
      <c r="E70" s="9">
        <v>99.99</v>
      </c>
      <c r="F70" s="9">
        <v>99.99</v>
      </c>
      <c r="G70" s="9">
        <v>99.99</v>
      </c>
      <c r="H70" s="9">
        <v>99.99</v>
      </c>
      <c r="I70" s="9">
        <v>99.99</v>
      </c>
      <c r="J70" s="9">
        <v>99.99</v>
      </c>
      <c r="K70" s="9">
        <v>99.99</v>
      </c>
      <c r="L70" s="9">
        <v>99.99</v>
      </c>
      <c r="M70" s="9">
        <v>99.99</v>
      </c>
      <c r="N70" s="9">
        <v>99.99</v>
      </c>
      <c r="O70" s="9">
        <v>99.99</v>
      </c>
      <c r="P70" s="9">
        <v>99.99</v>
      </c>
      <c r="Q70" s="9">
        <v>99.99</v>
      </c>
      <c r="R70" s="9">
        <v>99.99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0.878</v>
      </c>
      <c r="C72" s="8">
        <v>0.122</v>
      </c>
      <c r="D72" s="48">
        <v>0.24099999999999999</v>
      </c>
      <c r="E72" s="8">
        <v>0.502</v>
      </c>
      <c r="F72" s="6">
        <v>531</v>
      </c>
      <c r="G72" s="6" t="s">
        <v>150</v>
      </c>
      <c r="H72" s="6" t="s">
        <v>5434</v>
      </c>
      <c r="I72" s="6">
        <v>0.13</v>
      </c>
      <c r="J72" s="8">
        <v>2.0000000000000001E-4</v>
      </c>
      <c r="K72" s="8">
        <v>0.2407</v>
      </c>
      <c r="L72" s="6">
        <v>4</v>
      </c>
      <c r="M72" s="6" t="s">
        <v>152</v>
      </c>
      <c r="N72" s="6">
        <v>0.92</v>
      </c>
      <c r="O72" s="6" t="s">
        <v>7066</v>
      </c>
      <c r="P72" s="6" t="s">
        <v>7067</v>
      </c>
      <c r="Q72" s="8">
        <v>-0.10249999999999999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0.57599999999999996</v>
      </c>
      <c r="C76" s="8">
        <v>0.42399999999999999</v>
      </c>
      <c r="D76" s="48">
        <v>0.104</v>
      </c>
      <c r="E76" s="8">
        <v>0.22500000000000001</v>
      </c>
      <c r="F76" s="6" t="s">
        <v>7068</v>
      </c>
      <c r="G76" s="6" t="s">
        <v>6900</v>
      </c>
      <c r="H76" s="6" t="s">
        <v>6901</v>
      </c>
      <c r="I76" s="6">
        <v>0.12</v>
      </c>
      <c r="J76" s="8">
        <v>4.41E-2</v>
      </c>
      <c r="K76" s="8">
        <v>0.10349999999999999</v>
      </c>
      <c r="L76" s="6">
        <v>29</v>
      </c>
      <c r="M76" s="6" t="s">
        <v>177</v>
      </c>
      <c r="N76" s="6">
        <v>9.14</v>
      </c>
      <c r="O76" s="6" t="s">
        <v>7069</v>
      </c>
      <c r="P76" s="6" t="s">
        <v>7070</v>
      </c>
      <c r="Q76" s="8">
        <v>0.38569999999999999</v>
      </c>
      <c r="R76" s="8">
        <v>4.6803999999999997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0.68400000000000005</v>
      </c>
      <c r="C78" s="8">
        <v>0.316</v>
      </c>
      <c r="D78" s="48">
        <v>1.9019999999999999</v>
      </c>
      <c r="E78" s="8">
        <v>0.45100000000000001</v>
      </c>
      <c r="F78" s="6">
        <v>608</v>
      </c>
      <c r="G78" s="6" t="s">
        <v>1221</v>
      </c>
      <c r="H78" s="6" t="s">
        <v>188</v>
      </c>
      <c r="I78" s="6">
        <v>0.16</v>
      </c>
      <c r="J78" s="8">
        <v>0.104</v>
      </c>
      <c r="K78" s="8">
        <v>1.9024000000000001</v>
      </c>
      <c r="L78" s="6">
        <v>29</v>
      </c>
      <c r="M78" s="6" t="s">
        <v>10</v>
      </c>
      <c r="N78" s="6">
        <v>1.1100000000000001</v>
      </c>
      <c r="O78" s="6" t="s">
        <v>7071</v>
      </c>
      <c r="P78" s="6" t="s">
        <v>7072</v>
      </c>
      <c r="Q78" s="8">
        <v>-0.34839999999999999</v>
      </c>
      <c r="R78" s="8">
        <v>-1</v>
      </c>
    </row>
    <row r="79" spans="1:18" x14ac:dyDescent="0.3">
      <c r="A79" s="6" t="s">
        <v>204</v>
      </c>
      <c r="B79" s="9">
        <v>99.99</v>
      </c>
      <c r="C79" s="9">
        <v>99.99</v>
      </c>
      <c r="D79" s="9">
        <v>99.99</v>
      </c>
      <c r="E79" s="9">
        <v>99.99</v>
      </c>
      <c r="F79" s="9">
        <v>99.99</v>
      </c>
      <c r="G79" s="9">
        <v>99.99</v>
      </c>
      <c r="H79" s="9">
        <v>99.99</v>
      </c>
      <c r="I79" s="9">
        <v>99.99</v>
      </c>
      <c r="J79" s="9">
        <v>99.99</v>
      </c>
      <c r="K79" s="9">
        <v>99.99</v>
      </c>
      <c r="L79" s="9">
        <v>99.99</v>
      </c>
      <c r="M79" s="9">
        <v>99.99</v>
      </c>
      <c r="N79" s="9">
        <v>99.99</v>
      </c>
      <c r="O79" s="9">
        <v>99.99</v>
      </c>
      <c r="P79" s="9">
        <v>99.99</v>
      </c>
      <c r="Q79" s="9">
        <v>99.99</v>
      </c>
      <c r="R79" s="9">
        <v>99.99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0.88200000000000001</v>
      </c>
      <c r="C83" s="8">
        <v>0.11799999999999999</v>
      </c>
      <c r="D83" s="48">
        <v>0.58899999999999997</v>
      </c>
      <c r="E83" s="8">
        <v>0.42199999999999999</v>
      </c>
      <c r="F83" s="6">
        <v>238</v>
      </c>
      <c r="G83" s="6" t="s">
        <v>6038</v>
      </c>
      <c r="H83" s="6" t="s">
        <v>6745</v>
      </c>
      <c r="I83" s="6">
        <v>0.18</v>
      </c>
      <c r="J83" s="8">
        <v>8.0000000000000004E-4</v>
      </c>
      <c r="K83" s="8">
        <v>0.58879999999999999</v>
      </c>
      <c r="L83" s="6">
        <v>2</v>
      </c>
      <c r="M83" s="6" t="s">
        <v>177</v>
      </c>
      <c r="N83" s="6">
        <v>2.0499999999999998</v>
      </c>
      <c r="O83" s="6" t="s">
        <v>7073</v>
      </c>
      <c r="P83" s="6" t="s">
        <v>6911</v>
      </c>
      <c r="Q83" s="8">
        <v>-0.21099999999999999</v>
      </c>
      <c r="R83" s="8">
        <v>-1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0.67600000000000005</v>
      </c>
      <c r="C86" s="8">
        <v>0.32400000000000001</v>
      </c>
      <c r="D86" s="48">
        <v>0.16600000000000001</v>
      </c>
      <c r="E86" s="8">
        <v>0.59899999999999998</v>
      </c>
      <c r="F86" s="6" t="s">
        <v>6132</v>
      </c>
      <c r="G86" s="6" t="s">
        <v>2576</v>
      </c>
      <c r="H86" s="6" t="s">
        <v>2577</v>
      </c>
      <c r="I86" s="6">
        <v>0.13</v>
      </c>
      <c r="J86" s="8">
        <v>0.89639999999999997</v>
      </c>
      <c r="K86" s="8">
        <v>0.16600000000000001</v>
      </c>
      <c r="L86" s="6">
        <v>71</v>
      </c>
      <c r="M86" s="6" t="s">
        <v>97</v>
      </c>
      <c r="N86" s="6">
        <v>2.52</v>
      </c>
      <c r="O86" s="6" t="s">
        <v>7074</v>
      </c>
      <c r="P86" s="6" t="s">
        <v>7075</v>
      </c>
      <c r="Q86" s="8">
        <v>1.7500000000000002E-2</v>
      </c>
      <c r="R86" s="8">
        <v>0.21279999999999999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0.86799999999999999</v>
      </c>
      <c r="C88" s="8">
        <v>0.13200000000000001</v>
      </c>
      <c r="D88" s="48">
        <v>0.23799999999999999</v>
      </c>
      <c r="E88" s="8">
        <v>0.19</v>
      </c>
      <c r="F88" s="6">
        <v>258</v>
      </c>
      <c r="G88" s="6" t="s">
        <v>277</v>
      </c>
      <c r="H88" s="6" t="s">
        <v>1256</v>
      </c>
      <c r="I88" s="6">
        <v>0.26</v>
      </c>
      <c r="J88" s="8">
        <v>2.1100000000000001E-2</v>
      </c>
      <c r="K88" s="8">
        <v>0.2379</v>
      </c>
      <c r="L88" s="6">
        <v>2</v>
      </c>
      <c r="M88" s="6" t="s">
        <v>6750</v>
      </c>
      <c r="N88" s="6">
        <v>12.25</v>
      </c>
      <c r="O88" s="6" t="s">
        <v>7076</v>
      </c>
      <c r="P88" s="6" t="s">
        <v>7077</v>
      </c>
      <c r="Q88" s="8">
        <v>0.22520000000000001</v>
      </c>
      <c r="R88" s="8">
        <v>2.7326999999999999</v>
      </c>
    </row>
    <row r="89" spans="1:18" x14ac:dyDescent="0.3">
      <c r="A89" s="6" t="s">
        <v>284</v>
      </c>
      <c r="B89" s="8">
        <v>0.747</v>
      </c>
      <c r="C89" s="8">
        <v>0.253</v>
      </c>
      <c r="D89" s="48">
        <v>1.0329999999999999</v>
      </c>
      <c r="E89" s="8">
        <v>0.52600000000000002</v>
      </c>
      <c r="F89" s="6" t="s">
        <v>7078</v>
      </c>
      <c r="G89" s="6" t="s">
        <v>287</v>
      </c>
      <c r="H89" s="6" t="s">
        <v>6915</v>
      </c>
      <c r="I89" s="6">
        <v>0.17</v>
      </c>
      <c r="J89" s="8">
        <v>0.91520000000000001</v>
      </c>
      <c r="K89" s="8">
        <v>1.0328999999999999</v>
      </c>
      <c r="L89" s="6">
        <v>96</v>
      </c>
      <c r="M89" s="6" t="s">
        <v>70</v>
      </c>
      <c r="N89" s="6">
        <v>12.85</v>
      </c>
      <c r="O89" s="6" t="s">
        <v>7079</v>
      </c>
      <c r="P89" s="6" t="s">
        <v>7080</v>
      </c>
      <c r="Q89" s="8">
        <v>1.03E-2</v>
      </c>
      <c r="R89" s="8">
        <v>0.12540000000000001</v>
      </c>
    </row>
    <row r="90" spans="1:18" x14ac:dyDescent="0.3">
      <c r="A90" s="6" t="s">
        <v>299</v>
      </c>
      <c r="B90" s="8">
        <v>0.94699999999999995</v>
      </c>
      <c r="C90" s="8">
        <v>5.2999999999999999E-2</v>
      </c>
      <c r="D90" s="48">
        <v>4.4999999999999998E-2</v>
      </c>
      <c r="E90" s="8">
        <v>0.36899999999999999</v>
      </c>
      <c r="F90" s="6" t="s">
        <v>1497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27</v>
      </c>
      <c r="M90" s="6" t="s">
        <v>195</v>
      </c>
      <c r="N90" s="6">
        <v>15.51</v>
      </c>
      <c r="O90" s="6" t="s">
        <v>7081</v>
      </c>
      <c r="P90" s="6" t="s">
        <v>6756</v>
      </c>
      <c r="Q90" s="8">
        <v>9.5600000000000004E-2</v>
      </c>
      <c r="R90" s="8">
        <v>1.1606000000000001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0.54600000000000004</v>
      </c>
      <c r="C94" s="8">
        <v>0.45400000000000001</v>
      </c>
      <c r="D94" s="48">
        <v>0.94299999999999995</v>
      </c>
      <c r="E94" s="8">
        <v>0.12</v>
      </c>
      <c r="F94" s="6" t="s">
        <v>1208</v>
      </c>
      <c r="G94" s="6" t="s">
        <v>342</v>
      </c>
      <c r="H94" s="6" t="s">
        <v>6919</v>
      </c>
      <c r="I94" s="6">
        <v>0.26</v>
      </c>
      <c r="J94" s="8">
        <v>2.9999999999999997E-4</v>
      </c>
      <c r="K94" s="8">
        <v>0.94330000000000003</v>
      </c>
      <c r="L94" s="6">
        <v>17</v>
      </c>
      <c r="M94" s="6" t="s">
        <v>1275</v>
      </c>
      <c r="N94" s="6">
        <v>118.58</v>
      </c>
      <c r="O94" s="6" t="s">
        <v>7082</v>
      </c>
      <c r="P94" s="6" t="s">
        <v>7083</v>
      </c>
      <c r="Q94" s="8">
        <v>0.1482</v>
      </c>
      <c r="R94" s="8">
        <v>1.8266</v>
      </c>
    </row>
    <row r="95" spans="1:18" x14ac:dyDescent="0.3">
      <c r="A95" s="6" t="s">
        <v>405</v>
      </c>
      <c r="B95" s="8">
        <v>0.61899999999999999</v>
      </c>
      <c r="C95" s="8">
        <v>0.38100000000000001</v>
      </c>
      <c r="D95" s="48">
        <v>0.317</v>
      </c>
      <c r="E95" s="8">
        <v>0.46100000000000002</v>
      </c>
      <c r="F95" s="6" t="s">
        <v>7084</v>
      </c>
      <c r="G95" s="6" t="s">
        <v>1279</v>
      </c>
      <c r="H95" s="6" t="s">
        <v>409</v>
      </c>
      <c r="I95" s="6">
        <v>0.06</v>
      </c>
      <c r="J95" s="8">
        <v>0.8034</v>
      </c>
      <c r="K95" s="8">
        <v>0.31740000000000002</v>
      </c>
      <c r="L95" s="6">
        <v>445</v>
      </c>
      <c r="M95" s="6" t="s">
        <v>10</v>
      </c>
      <c r="N95" s="6">
        <v>7.1</v>
      </c>
      <c r="O95" s="6" t="s">
        <v>7085</v>
      </c>
      <c r="P95" s="6" t="s">
        <v>7086</v>
      </c>
      <c r="Q95" s="8">
        <v>-7.7700000000000005E-2</v>
      </c>
      <c r="R95" s="8">
        <v>-0.94310000000000005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7087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5</v>
      </c>
      <c r="M96" s="6" t="s">
        <v>10</v>
      </c>
      <c r="N96" s="6">
        <v>19.63</v>
      </c>
      <c r="O96" s="6" t="s">
        <v>5628</v>
      </c>
      <c r="P96" s="6" t="s">
        <v>6927</v>
      </c>
      <c r="Q96" s="8">
        <v>3.56E-2</v>
      </c>
      <c r="R96" s="8">
        <v>0.43240000000000001</v>
      </c>
    </row>
    <row r="97" spans="1:18" x14ac:dyDescent="0.3">
      <c r="A97" s="6" t="s">
        <v>420</v>
      </c>
      <c r="B97" s="8">
        <v>0.76500000000000001</v>
      </c>
      <c r="C97" s="8">
        <v>0.23499999999999999</v>
      </c>
      <c r="D97" s="48">
        <v>0.44600000000000001</v>
      </c>
      <c r="E97" s="8">
        <v>0.27700000000000002</v>
      </c>
      <c r="F97" s="6" t="s">
        <v>7088</v>
      </c>
      <c r="G97" s="6" t="s">
        <v>423</v>
      </c>
      <c r="H97" s="6" t="s">
        <v>7089</v>
      </c>
      <c r="I97" s="6">
        <v>0.1</v>
      </c>
      <c r="J97" s="8">
        <v>7.6899999999999996E-2</v>
      </c>
      <c r="K97" s="8">
        <v>0.44619999999999999</v>
      </c>
      <c r="L97" s="6">
        <v>21</v>
      </c>
      <c r="M97" s="6" t="s">
        <v>32</v>
      </c>
      <c r="N97" s="6">
        <v>8.83</v>
      </c>
      <c r="O97" s="6" t="s">
        <v>7090</v>
      </c>
      <c r="P97" s="6" t="s">
        <v>7091</v>
      </c>
      <c r="Q97" s="8">
        <v>0.46150000000000002</v>
      </c>
      <c r="R97" s="8">
        <v>5.5995999999999997</v>
      </c>
    </row>
    <row r="98" spans="1:18" x14ac:dyDescent="0.3">
      <c r="A98" s="6" t="s">
        <v>315</v>
      </c>
      <c r="B98" s="9">
        <v>99.99</v>
      </c>
      <c r="C98" s="9">
        <v>99.99</v>
      </c>
      <c r="D98" s="9">
        <v>99.99</v>
      </c>
      <c r="E98" s="9">
        <v>99.99</v>
      </c>
      <c r="F98" s="9">
        <v>99.99</v>
      </c>
      <c r="G98" s="9">
        <v>99.99</v>
      </c>
      <c r="H98" s="9">
        <v>99.99</v>
      </c>
      <c r="I98" s="9">
        <v>99.99</v>
      </c>
      <c r="J98" s="9">
        <v>99.99</v>
      </c>
      <c r="K98" s="9">
        <v>99.99</v>
      </c>
      <c r="L98" s="9">
        <v>99.99</v>
      </c>
      <c r="M98" s="9">
        <v>99.99</v>
      </c>
      <c r="N98" s="9">
        <v>99.99</v>
      </c>
      <c r="O98" s="9">
        <v>99.99</v>
      </c>
      <c r="P98" s="9">
        <v>99.99</v>
      </c>
      <c r="Q98" s="9">
        <v>99.99</v>
      </c>
      <c r="R98" s="9">
        <v>99.99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>
        <v>0.23899999999999999</v>
      </c>
      <c r="E102" s="8">
        <v>0.626</v>
      </c>
      <c r="F102" s="6" t="s">
        <v>7092</v>
      </c>
      <c r="G102" s="6" t="s">
        <v>6933</v>
      </c>
      <c r="H102" s="6" t="s">
        <v>6769</v>
      </c>
      <c r="I102" s="6">
        <v>0.08</v>
      </c>
      <c r="J102" s="8">
        <v>1</v>
      </c>
      <c r="K102" s="8">
        <v>0.23930000000000001</v>
      </c>
      <c r="L102" s="6">
        <v>66</v>
      </c>
      <c r="M102" s="6" t="s">
        <v>24</v>
      </c>
      <c r="N102" s="6">
        <v>27.27</v>
      </c>
      <c r="O102" s="6" t="s">
        <v>1064</v>
      </c>
      <c r="P102" s="6" t="s">
        <v>7093</v>
      </c>
      <c r="Q102" s="8">
        <v>6.88E-2</v>
      </c>
      <c r="R102" s="8">
        <v>0.83430000000000004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0.71199999999999997</v>
      </c>
      <c r="C104" s="8">
        <v>0.28799999999999998</v>
      </c>
      <c r="D104" s="48">
        <v>0.28299999999999997</v>
      </c>
      <c r="E104" s="8">
        <v>0.16800000000000001</v>
      </c>
      <c r="F104" s="6" t="s">
        <v>7094</v>
      </c>
      <c r="G104" s="6" t="s">
        <v>547</v>
      </c>
      <c r="H104" s="6" t="s">
        <v>548</v>
      </c>
      <c r="I104" s="6">
        <v>7.0000000000000007E-2</v>
      </c>
      <c r="J104" s="8">
        <v>0.23699999999999999</v>
      </c>
      <c r="K104" s="8">
        <v>0.28299999999999997</v>
      </c>
      <c r="L104" s="6">
        <v>59</v>
      </c>
      <c r="M104" s="6" t="s">
        <v>379</v>
      </c>
      <c r="N104" s="6">
        <v>2.79</v>
      </c>
      <c r="O104" s="6" t="s">
        <v>1160</v>
      </c>
      <c r="P104" s="6" t="s">
        <v>7095</v>
      </c>
      <c r="Q104" s="8">
        <v>0.1188</v>
      </c>
      <c r="R104" s="8">
        <v>1.4530000000000001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0.68899999999999995</v>
      </c>
      <c r="C106" s="8">
        <v>0.311</v>
      </c>
      <c r="D106" s="48">
        <v>0.35199999999999998</v>
      </c>
      <c r="E106" s="8">
        <v>0.25800000000000001</v>
      </c>
      <c r="F106" s="6" t="s">
        <v>7096</v>
      </c>
      <c r="G106" s="6" t="s">
        <v>560</v>
      </c>
      <c r="H106" s="6" t="s">
        <v>561</v>
      </c>
      <c r="I106" s="6">
        <v>0.04</v>
      </c>
      <c r="J106" s="8">
        <v>0.28449999999999998</v>
      </c>
      <c r="K106" s="8">
        <v>0.35220000000000001</v>
      </c>
      <c r="L106" s="6">
        <v>65</v>
      </c>
      <c r="M106" s="6" t="s">
        <v>268</v>
      </c>
      <c r="N106" s="6">
        <v>1.51</v>
      </c>
      <c r="O106" s="6" t="s">
        <v>7097</v>
      </c>
      <c r="P106" s="6" t="s">
        <v>3207</v>
      </c>
      <c r="Q106" s="8">
        <v>-5.7000000000000002E-3</v>
      </c>
      <c r="R106" s="8">
        <v>-6.6699999999999995E-2</v>
      </c>
    </row>
    <row r="107" spans="1:18" x14ac:dyDescent="0.3">
      <c r="A107" s="6" t="s">
        <v>457</v>
      </c>
      <c r="B107" s="8">
        <v>0.66600000000000004</v>
      </c>
      <c r="C107" s="8">
        <v>0.33400000000000002</v>
      </c>
      <c r="D107" s="48">
        <v>0.374</v>
      </c>
      <c r="E107" s="8">
        <v>0.191</v>
      </c>
      <c r="F107" s="6" t="s">
        <v>7098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16</v>
      </c>
      <c r="M107" s="6" t="s">
        <v>10</v>
      </c>
      <c r="N107" s="6">
        <v>8.67</v>
      </c>
      <c r="O107" s="6" t="s">
        <v>2149</v>
      </c>
      <c r="P107" s="6" t="s">
        <v>569</v>
      </c>
      <c r="Q107" s="8">
        <v>6.9000000000000006E-2</v>
      </c>
      <c r="R107" s="8">
        <v>0.8367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0.38100000000000001</v>
      </c>
      <c r="F108" s="6" t="s">
        <v>7099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32</v>
      </c>
      <c r="M108" s="6" t="s">
        <v>574</v>
      </c>
      <c r="N108" s="6">
        <v>1.06</v>
      </c>
      <c r="O108" s="6" t="s">
        <v>6258</v>
      </c>
      <c r="P108" s="6" t="s">
        <v>2640</v>
      </c>
      <c r="Q108" s="8">
        <v>3.3399999999999999E-2</v>
      </c>
      <c r="R108" s="8">
        <v>0.4118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2917</v>
      </c>
      <c r="G109" s="6" t="s">
        <v>580</v>
      </c>
      <c r="H109" s="6" t="s">
        <v>1318</v>
      </c>
      <c r="I109" s="6">
        <v>0.09</v>
      </c>
      <c r="J109" s="8">
        <v>0.23530000000000001</v>
      </c>
      <c r="K109" s="8">
        <v>0.20899999999999999</v>
      </c>
      <c r="L109" s="6">
        <v>0</v>
      </c>
      <c r="M109" s="6" t="s">
        <v>32</v>
      </c>
      <c r="N109" s="6">
        <v>4.7300000000000004</v>
      </c>
      <c r="O109" s="6" t="s">
        <v>6941</v>
      </c>
      <c r="P109" s="6" t="s">
        <v>6942</v>
      </c>
      <c r="Q109" s="8">
        <v>-7.3899999999999993E-2</v>
      </c>
      <c r="R109" s="8">
        <v>-0.89639999999999997</v>
      </c>
    </row>
    <row r="110" spans="1:18" x14ac:dyDescent="0.3">
      <c r="A110" s="6" t="s">
        <v>460</v>
      </c>
      <c r="B110" s="8">
        <v>0.68500000000000005</v>
      </c>
      <c r="C110" s="8">
        <v>0.315</v>
      </c>
      <c r="D110" s="48">
        <v>0.33100000000000002</v>
      </c>
      <c r="E110" s="8">
        <v>0.27500000000000002</v>
      </c>
      <c r="F110" s="6" t="s">
        <v>7100</v>
      </c>
      <c r="G110" s="6" t="s">
        <v>1322</v>
      </c>
      <c r="H110" s="6" t="s">
        <v>4728</v>
      </c>
      <c r="I110" s="6">
        <v>7.0000000000000007E-2</v>
      </c>
      <c r="J110" s="8">
        <v>7.6399999999999996E-2</v>
      </c>
      <c r="K110" s="8">
        <v>0.33139999999999997</v>
      </c>
      <c r="L110" s="6">
        <v>16</v>
      </c>
      <c r="M110" s="6" t="s">
        <v>189</v>
      </c>
      <c r="N110" s="6">
        <v>2.59</v>
      </c>
      <c r="O110" s="6" t="s">
        <v>1323</v>
      </c>
      <c r="P110" s="6" t="s">
        <v>1324</v>
      </c>
      <c r="Q110" s="8">
        <v>-3.39E-2</v>
      </c>
      <c r="R110" s="8">
        <v>-0.41189999999999999</v>
      </c>
    </row>
    <row r="111" spans="1:18" x14ac:dyDescent="0.3">
      <c r="A111" s="6" t="s">
        <v>461</v>
      </c>
      <c r="B111" s="8">
        <v>0.68500000000000005</v>
      </c>
      <c r="C111" s="8">
        <v>0.315</v>
      </c>
      <c r="D111" s="48">
        <v>0.154</v>
      </c>
      <c r="E111" s="8">
        <v>0.17399999999999999</v>
      </c>
      <c r="F111" s="6" t="s">
        <v>7101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59</v>
      </c>
      <c r="M111" s="6" t="s">
        <v>252</v>
      </c>
      <c r="N111" s="6">
        <v>4.9000000000000004</v>
      </c>
      <c r="O111" s="6" t="s">
        <v>3322</v>
      </c>
      <c r="P111" s="6" t="s">
        <v>7102</v>
      </c>
      <c r="Q111" s="8">
        <v>0.13730000000000001</v>
      </c>
      <c r="R111" s="8">
        <v>1.6763999999999999</v>
      </c>
    </row>
    <row r="112" spans="1:18" x14ac:dyDescent="0.3">
      <c r="A112" s="6" t="s">
        <v>462</v>
      </c>
      <c r="B112" s="8">
        <v>0.64</v>
      </c>
      <c r="C112" s="8">
        <v>0.36</v>
      </c>
      <c r="D112" s="48">
        <v>0.33700000000000002</v>
      </c>
      <c r="E112" s="8">
        <v>0.13700000000000001</v>
      </c>
      <c r="F112" s="6" t="s">
        <v>7103</v>
      </c>
      <c r="G112" s="6" t="s">
        <v>599</v>
      </c>
      <c r="H112" s="6" t="s">
        <v>600</v>
      </c>
      <c r="I112" s="6">
        <v>0.1</v>
      </c>
      <c r="J112" s="8">
        <v>0.2354</v>
      </c>
      <c r="K112" s="8">
        <v>0.3367</v>
      </c>
      <c r="L112" s="6">
        <v>73</v>
      </c>
      <c r="M112" s="6" t="s">
        <v>130</v>
      </c>
      <c r="N112" s="6">
        <v>2.66</v>
      </c>
      <c r="O112" s="6" t="s">
        <v>3599</v>
      </c>
      <c r="P112" s="6" t="s">
        <v>7104</v>
      </c>
      <c r="Q112" s="8">
        <v>-3.9699999999999999E-2</v>
      </c>
      <c r="R112" s="8">
        <v>-0.48220000000000002</v>
      </c>
    </row>
    <row r="113" spans="1:18" x14ac:dyDescent="0.3">
      <c r="A113" s="6" t="s">
        <v>463</v>
      </c>
      <c r="B113" s="8">
        <v>0.81</v>
      </c>
      <c r="C113" s="8">
        <v>0.19</v>
      </c>
      <c r="D113" s="48">
        <v>0.11700000000000001</v>
      </c>
      <c r="E113" s="8">
        <v>0.36</v>
      </c>
      <c r="F113" s="6" t="s">
        <v>7105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55</v>
      </c>
      <c r="M113" s="6" t="s">
        <v>320</v>
      </c>
      <c r="N113" s="6">
        <v>19.149999999999999</v>
      </c>
      <c r="O113" s="6" t="s">
        <v>2245</v>
      </c>
      <c r="P113" s="6" t="s">
        <v>3553</v>
      </c>
      <c r="Q113" s="8">
        <v>-2.7000000000000001E-3</v>
      </c>
      <c r="R113" s="8">
        <v>-3.2899999999999999E-2</v>
      </c>
    </row>
    <row r="114" spans="1:18" x14ac:dyDescent="0.3">
      <c r="A114" s="6" t="s">
        <v>464</v>
      </c>
      <c r="B114" s="8">
        <v>0.70299999999999996</v>
      </c>
      <c r="C114" s="8">
        <v>0.29699999999999999</v>
      </c>
      <c r="D114" s="48">
        <v>0.316</v>
      </c>
      <c r="E114" s="8">
        <v>0.28999999999999998</v>
      </c>
      <c r="F114" s="6" t="s">
        <v>7106</v>
      </c>
      <c r="G114" s="6" t="s">
        <v>611</v>
      </c>
      <c r="H114" s="6" t="s">
        <v>612</v>
      </c>
      <c r="I114" s="6">
        <v>0.09</v>
      </c>
      <c r="J114" s="8">
        <v>5.4800000000000001E-2</v>
      </c>
      <c r="K114" s="8">
        <v>0.3165</v>
      </c>
      <c r="L114" s="6">
        <v>101</v>
      </c>
      <c r="M114" s="6" t="s">
        <v>189</v>
      </c>
      <c r="N114" s="6">
        <v>5.92</v>
      </c>
      <c r="O114" s="6" t="s">
        <v>7107</v>
      </c>
      <c r="P114" s="6" t="s">
        <v>7108</v>
      </c>
      <c r="Q114" s="8">
        <v>-0.12330000000000001</v>
      </c>
      <c r="R114" s="8">
        <v>-1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0.59</v>
      </c>
      <c r="C116" s="8">
        <v>0.41</v>
      </c>
      <c r="D116" s="48">
        <v>1.6819999999999999</v>
      </c>
      <c r="E116" s="8">
        <v>0.60299999999999998</v>
      </c>
      <c r="F116" s="6" t="s">
        <v>7109</v>
      </c>
      <c r="G116" s="6" t="s">
        <v>624</v>
      </c>
      <c r="H116" s="6" t="s">
        <v>6270</v>
      </c>
      <c r="I116" s="6">
        <v>0.01</v>
      </c>
      <c r="J116" s="8">
        <v>0.38109999999999999</v>
      </c>
      <c r="K116" s="8">
        <v>1.6822999999999999</v>
      </c>
      <c r="L116" s="6">
        <v>7</v>
      </c>
      <c r="M116" s="6" t="s">
        <v>57</v>
      </c>
      <c r="N116" s="6">
        <v>0</v>
      </c>
      <c r="O116" s="6" t="s">
        <v>3491</v>
      </c>
      <c r="P116" s="6" t="s">
        <v>7110</v>
      </c>
      <c r="Q116" s="8">
        <v>-8.5199999999999998E-2</v>
      </c>
      <c r="R116" s="8">
        <v>-1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0.78300000000000003</v>
      </c>
      <c r="C118" s="8">
        <v>0.217</v>
      </c>
      <c r="D118" s="48">
        <v>4.1000000000000002E-2</v>
      </c>
      <c r="E118" s="8">
        <v>0.129</v>
      </c>
      <c r="F118" s="6" t="s">
        <v>6787</v>
      </c>
      <c r="G118" s="6" t="s">
        <v>637</v>
      </c>
      <c r="H118" s="6" t="s">
        <v>638</v>
      </c>
      <c r="I118" s="6">
        <v>7.0000000000000007E-2</v>
      </c>
      <c r="J118" s="8">
        <v>0.33539999999999998</v>
      </c>
      <c r="K118" s="8">
        <v>4.1200000000000001E-2</v>
      </c>
      <c r="L118" s="6">
        <v>0</v>
      </c>
      <c r="M118" s="6" t="s">
        <v>130</v>
      </c>
      <c r="N118" s="6">
        <v>1.66</v>
      </c>
      <c r="O118" s="6" t="s">
        <v>6788</v>
      </c>
      <c r="P118" s="6" t="s">
        <v>6789</v>
      </c>
      <c r="Q118" s="8">
        <v>1.44E-2</v>
      </c>
      <c r="R118" s="8">
        <v>0.17749999999999999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0.74299999999999999</v>
      </c>
      <c r="C120" s="8">
        <v>0.25700000000000001</v>
      </c>
      <c r="D120" s="48">
        <v>0.45800000000000002</v>
      </c>
      <c r="E120" s="8">
        <v>0.67700000000000005</v>
      </c>
      <c r="F120" s="6" t="s">
        <v>7111</v>
      </c>
      <c r="G120" s="6" t="s">
        <v>5900</v>
      </c>
      <c r="H120" s="6" t="s">
        <v>5275</v>
      </c>
      <c r="I120" s="6">
        <v>0.02</v>
      </c>
      <c r="J120" s="8">
        <v>0.22919999999999999</v>
      </c>
      <c r="K120" s="8">
        <v>0.45829999999999999</v>
      </c>
      <c r="L120" s="6">
        <v>6</v>
      </c>
      <c r="M120" s="6" t="s">
        <v>444</v>
      </c>
      <c r="N120" s="6">
        <v>0.28000000000000003</v>
      </c>
      <c r="O120" s="6" t="s">
        <v>1720</v>
      </c>
      <c r="P120" s="6" t="s">
        <v>7112</v>
      </c>
      <c r="Q120" s="8">
        <v>-7.7899999999999997E-2</v>
      </c>
      <c r="R120" s="8">
        <v>-0.94520000000000004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0.66700000000000004</v>
      </c>
      <c r="C122" s="8">
        <v>0.33300000000000002</v>
      </c>
      <c r="D122" s="48">
        <v>4.9000000000000002E-2</v>
      </c>
      <c r="E122" s="8">
        <v>0.14099999999999999</v>
      </c>
      <c r="F122" s="6" t="s">
        <v>7113</v>
      </c>
      <c r="G122" s="6" t="s">
        <v>660</v>
      </c>
      <c r="H122" s="6" t="s">
        <v>5697</v>
      </c>
      <c r="I122" s="6">
        <v>0.03</v>
      </c>
      <c r="J122" s="8">
        <v>0.17610000000000001</v>
      </c>
      <c r="K122" s="8">
        <v>4.9200000000000001E-2</v>
      </c>
      <c r="L122" s="6">
        <v>86</v>
      </c>
      <c r="M122" s="6" t="s">
        <v>268</v>
      </c>
      <c r="N122" s="6">
        <v>1.02</v>
      </c>
      <c r="O122" s="6" t="s">
        <v>575</v>
      </c>
      <c r="P122" s="6" t="s">
        <v>663</v>
      </c>
      <c r="Q122" s="8">
        <v>1.6999999999999999E-3</v>
      </c>
      <c r="R122" s="8">
        <v>2.0299999999999999E-2</v>
      </c>
    </row>
    <row r="123" spans="1:18" x14ac:dyDescent="0.3">
      <c r="A123" s="6" t="s">
        <v>473</v>
      </c>
      <c r="B123" s="8">
        <v>0.624</v>
      </c>
      <c r="C123" s="8">
        <v>0.376</v>
      </c>
      <c r="D123" s="48">
        <v>0.24299999999999999</v>
      </c>
      <c r="E123" s="8">
        <v>0.154</v>
      </c>
      <c r="F123" s="6" t="s">
        <v>7114</v>
      </c>
      <c r="G123" s="6" t="s">
        <v>4752</v>
      </c>
      <c r="H123" s="6" t="s">
        <v>1503</v>
      </c>
      <c r="I123" s="6">
        <v>0.04</v>
      </c>
      <c r="J123" s="8">
        <v>0.15989999999999999</v>
      </c>
      <c r="K123" s="8">
        <v>0.24310000000000001</v>
      </c>
      <c r="L123" s="6">
        <v>29</v>
      </c>
      <c r="M123" s="6" t="s">
        <v>32</v>
      </c>
      <c r="N123" s="6">
        <v>1.33</v>
      </c>
      <c r="O123" s="6" t="s">
        <v>3407</v>
      </c>
      <c r="P123" s="6" t="s">
        <v>1354</v>
      </c>
      <c r="Q123" s="8">
        <v>-0.1008</v>
      </c>
      <c r="R123" s="8">
        <v>-1</v>
      </c>
    </row>
    <row r="124" spans="1:18" x14ac:dyDescent="0.3">
      <c r="A124" s="6" t="s">
        <v>474</v>
      </c>
      <c r="B124" s="8">
        <v>0.64600000000000002</v>
      </c>
      <c r="C124" s="8">
        <v>0.35399999999999998</v>
      </c>
      <c r="D124" s="48">
        <v>0.122</v>
      </c>
      <c r="E124" s="8">
        <v>0.16200000000000001</v>
      </c>
      <c r="F124" s="6" t="s">
        <v>5961</v>
      </c>
      <c r="G124" s="6" t="s">
        <v>614</v>
      </c>
      <c r="H124" s="6" t="s">
        <v>672</v>
      </c>
      <c r="I124" s="6">
        <v>0.03</v>
      </c>
      <c r="J124" s="8">
        <v>0.11700000000000001</v>
      </c>
      <c r="K124" s="8">
        <v>0.1221</v>
      </c>
      <c r="L124" s="6">
        <v>33</v>
      </c>
      <c r="M124" s="6" t="s">
        <v>32</v>
      </c>
      <c r="N124" s="6">
        <v>1.19</v>
      </c>
      <c r="O124" s="6" t="s">
        <v>2144</v>
      </c>
      <c r="P124" s="6" t="s">
        <v>5721</v>
      </c>
      <c r="Q124" s="8">
        <v>-5.1000000000000004E-3</v>
      </c>
      <c r="R124" s="8">
        <v>-6.1499999999999999E-2</v>
      </c>
    </row>
    <row r="125" spans="1:18" x14ac:dyDescent="0.3">
      <c r="A125" s="6" t="s">
        <v>475</v>
      </c>
      <c r="B125" s="8">
        <v>0.65100000000000002</v>
      </c>
      <c r="C125" s="8">
        <v>0.34899999999999998</v>
      </c>
      <c r="D125" s="48">
        <v>0.55300000000000005</v>
      </c>
      <c r="E125" s="8">
        <v>0.184</v>
      </c>
      <c r="F125" s="6" t="s">
        <v>7115</v>
      </c>
      <c r="G125" s="6" t="s">
        <v>677</v>
      </c>
      <c r="H125" s="6" t="s">
        <v>678</v>
      </c>
      <c r="I125" s="6">
        <v>0.02</v>
      </c>
      <c r="J125" s="8">
        <v>0.20580000000000001</v>
      </c>
      <c r="K125" s="8">
        <v>0.55310000000000004</v>
      </c>
      <c r="L125" s="6">
        <v>37</v>
      </c>
      <c r="M125" s="6" t="s">
        <v>313</v>
      </c>
      <c r="N125" s="6">
        <v>0.53</v>
      </c>
      <c r="O125" s="6" t="s">
        <v>784</v>
      </c>
      <c r="P125" s="6" t="s">
        <v>1316</v>
      </c>
      <c r="Q125" s="8">
        <v>-7.22E-2</v>
      </c>
      <c r="R125" s="8">
        <v>-0.87539999999999996</v>
      </c>
    </row>
    <row r="126" spans="1:18" x14ac:dyDescent="0.3">
      <c r="A126" s="6" t="s">
        <v>476</v>
      </c>
      <c r="B126" s="8">
        <v>0.61699999999999999</v>
      </c>
      <c r="C126" s="8">
        <v>0.38300000000000001</v>
      </c>
      <c r="D126" s="48">
        <v>8.4000000000000005E-2</v>
      </c>
      <c r="E126" s="8">
        <v>0.126</v>
      </c>
      <c r="F126" s="6" t="s">
        <v>7116</v>
      </c>
      <c r="G126" s="6" t="s">
        <v>682</v>
      </c>
      <c r="H126" s="6" t="s">
        <v>683</v>
      </c>
      <c r="I126" s="6">
        <v>0.12</v>
      </c>
      <c r="J126" s="8">
        <v>0.1767</v>
      </c>
      <c r="K126" s="8">
        <v>8.3599999999999994E-2</v>
      </c>
      <c r="L126" s="6">
        <v>8</v>
      </c>
      <c r="M126" s="6" t="s">
        <v>49</v>
      </c>
      <c r="N126" s="6">
        <v>5.31</v>
      </c>
      <c r="O126" s="6" t="s">
        <v>7117</v>
      </c>
      <c r="P126" s="6" t="s">
        <v>7118</v>
      </c>
      <c r="Q126" s="8">
        <v>5.67E-2</v>
      </c>
      <c r="R126" s="8">
        <v>0.68789999999999996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0.68200000000000005</v>
      </c>
      <c r="C128" s="8">
        <v>0.318</v>
      </c>
      <c r="D128" s="48">
        <v>0.21</v>
      </c>
      <c r="E128" s="8">
        <v>0.155</v>
      </c>
      <c r="F128" s="6">
        <v>685</v>
      </c>
      <c r="G128" s="6" t="s">
        <v>693</v>
      </c>
      <c r="H128" s="6" t="s">
        <v>694</v>
      </c>
      <c r="I128" s="6">
        <v>0.05</v>
      </c>
      <c r="J128" s="8">
        <v>7.3899999999999993E-2</v>
      </c>
      <c r="K128" s="8">
        <v>0.2104</v>
      </c>
      <c r="L128" s="6">
        <v>8</v>
      </c>
      <c r="M128" s="6" t="s">
        <v>10</v>
      </c>
      <c r="N128" s="6">
        <v>1.1599999999999999</v>
      </c>
      <c r="O128" s="6" t="s">
        <v>5905</v>
      </c>
      <c r="P128" s="6" t="s">
        <v>6458</v>
      </c>
      <c r="Q128" s="8">
        <v>-7.7600000000000002E-2</v>
      </c>
      <c r="R128" s="8">
        <v>-0.94189999999999996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7119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5</v>
      </c>
      <c r="M130" s="6" t="s">
        <v>49</v>
      </c>
      <c r="N130" s="6">
        <v>5.14</v>
      </c>
      <c r="O130" s="6" t="s">
        <v>1367</v>
      </c>
      <c r="P130" s="6" t="s">
        <v>6953</v>
      </c>
      <c r="Q130" s="8">
        <v>2.6800000000000001E-2</v>
      </c>
      <c r="R130" s="8">
        <v>0.32529999999999998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3509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12</v>
      </c>
      <c r="M131" s="6" t="s">
        <v>394</v>
      </c>
      <c r="N131" s="6">
        <v>7.03</v>
      </c>
      <c r="O131" s="6" t="s">
        <v>7120</v>
      </c>
      <c r="P131" s="6" t="s">
        <v>7121</v>
      </c>
      <c r="Q131" s="8">
        <v>2.63E-2</v>
      </c>
      <c r="R131" s="8">
        <v>0.31440000000000001</v>
      </c>
    </row>
    <row r="132" spans="1:18" x14ac:dyDescent="0.3">
      <c r="A132" s="6" t="s">
        <v>482</v>
      </c>
      <c r="B132" s="8">
        <v>0.73899999999999999</v>
      </c>
      <c r="C132" s="8">
        <v>0.26100000000000001</v>
      </c>
      <c r="D132" s="48">
        <v>8.5000000000000006E-2</v>
      </c>
      <c r="E132" s="8">
        <v>0.40899999999999997</v>
      </c>
      <c r="F132" s="6">
        <v>475</v>
      </c>
      <c r="G132" s="6" t="s">
        <v>4760</v>
      </c>
      <c r="H132" s="6" t="s">
        <v>6957</v>
      </c>
      <c r="I132" s="6">
        <v>0.13</v>
      </c>
      <c r="J132" s="8">
        <v>0.96440000000000003</v>
      </c>
      <c r="K132" s="8">
        <v>8.5099999999999995E-2</v>
      </c>
      <c r="L132" s="6">
        <v>36</v>
      </c>
      <c r="M132" s="6" t="s">
        <v>3400</v>
      </c>
      <c r="N132" s="6">
        <v>3.34</v>
      </c>
      <c r="O132" s="6" t="s">
        <v>7122</v>
      </c>
      <c r="P132" s="6" t="s">
        <v>7123</v>
      </c>
      <c r="Q132" s="8">
        <v>4.7999999999999996E-3</v>
      </c>
      <c r="R132" s="8">
        <v>5.7700000000000001E-2</v>
      </c>
    </row>
    <row r="133" spans="1:18" x14ac:dyDescent="0.3">
      <c r="A133" s="6" t="s">
        <v>483</v>
      </c>
      <c r="B133" s="8">
        <v>0.63</v>
      </c>
      <c r="C133" s="8">
        <v>0.37</v>
      </c>
      <c r="D133" s="48">
        <v>0.33700000000000002</v>
      </c>
      <c r="E133" s="8">
        <v>0.25600000000000001</v>
      </c>
      <c r="F133" s="6" t="s">
        <v>7124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8</v>
      </c>
      <c r="M133" s="6" t="s">
        <v>268</v>
      </c>
      <c r="N133" s="6">
        <v>2.34</v>
      </c>
      <c r="O133" s="6" t="s">
        <v>5692</v>
      </c>
      <c r="P133" s="6" t="s">
        <v>7125</v>
      </c>
      <c r="Q133" s="8">
        <v>2.07E-2</v>
      </c>
      <c r="R133" s="8">
        <v>0.2515</v>
      </c>
    </row>
    <row r="134" spans="1:18" x14ac:dyDescent="0.3">
      <c r="A134" s="6" t="s">
        <v>484</v>
      </c>
      <c r="B134" s="8">
        <v>0.68200000000000005</v>
      </c>
      <c r="C134" s="8">
        <v>0.318</v>
      </c>
      <c r="D134" s="48">
        <v>0.52600000000000002</v>
      </c>
      <c r="E134" s="8">
        <v>0.34399999999999997</v>
      </c>
      <c r="F134" s="6" t="s">
        <v>7126</v>
      </c>
      <c r="G134" s="6" t="s">
        <v>729</v>
      </c>
      <c r="H134" s="6" t="s">
        <v>730</v>
      </c>
      <c r="I134" s="6">
        <v>0.05</v>
      </c>
      <c r="J134" s="8">
        <v>0.22559999999999999</v>
      </c>
      <c r="K134" s="8">
        <v>0.52639999999999998</v>
      </c>
      <c r="L134" s="6">
        <v>11</v>
      </c>
      <c r="M134" s="6" t="s">
        <v>49</v>
      </c>
      <c r="N134" s="6">
        <v>1.67</v>
      </c>
      <c r="O134" s="6" t="s">
        <v>7127</v>
      </c>
      <c r="P134" s="6" t="s">
        <v>7128</v>
      </c>
      <c r="Q134" s="8">
        <v>-5.1999999999999998E-2</v>
      </c>
      <c r="R134" s="8">
        <v>-0.62590000000000001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0.72199999999999998</v>
      </c>
      <c r="C136" s="8">
        <v>0.27800000000000002</v>
      </c>
      <c r="D136" s="48">
        <v>0.60299999999999998</v>
      </c>
      <c r="E136" s="8">
        <v>0.35799999999999998</v>
      </c>
      <c r="F136" s="6" t="s">
        <v>7129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14</v>
      </c>
      <c r="M136" s="6" t="s">
        <v>32</v>
      </c>
      <c r="N136" s="6">
        <v>1.92</v>
      </c>
      <c r="O136" s="6" t="s">
        <v>6292</v>
      </c>
      <c r="P136" s="6" t="s">
        <v>7130</v>
      </c>
      <c r="Q136" s="8">
        <v>4.5999999999999999E-2</v>
      </c>
      <c r="R136" s="8">
        <v>0.55840000000000001</v>
      </c>
    </row>
    <row r="137" spans="1:18" x14ac:dyDescent="0.3">
      <c r="A137" s="6" t="s">
        <v>487</v>
      </c>
      <c r="B137" s="8">
        <v>0.69199999999999995</v>
      </c>
      <c r="C137" s="8">
        <v>0.308</v>
      </c>
      <c r="D137" s="48">
        <v>0.13100000000000001</v>
      </c>
      <c r="E137" s="8">
        <v>0.14899999999999999</v>
      </c>
      <c r="F137" s="6" t="s">
        <v>7131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37</v>
      </c>
      <c r="M137" s="6" t="s">
        <v>632</v>
      </c>
      <c r="N137" s="6">
        <v>10.26</v>
      </c>
      <c r="O137" s="6" t="s">
        <v>7132</v>
      </c>
      <c r="P137" s="6" t="s">
        <v>5532</v>
      </c>
      <c r="Q137" s="8">
        <v>-6.3E-3</v>
      </c>
      <c r="R137" s="8">
        <v>-7.6799999999999993E-2</v>
      </c>
    </row>
    <row r="138" spans="1:18" x14ac:dyDescent="0.3">
      <c r="A138" s="6" t="s">
        <v>488</v>
      </c>
      <c r="B138" s="8">
        <v>0.626</v>
      </c>
      <c r="C138" s="8">
        <v>0.374</v>
      </c>
      <c r="D138" s="48">
        <v>5.8999999999999997E-2</v>
      </c>
      <c r="E138" s="8">
        <v>0.27100000000000002</v>
      </c>
      <c r="F138" s="6" t="s">
        <v>3559</v>
      </c>
      <c r="G138" s="6" t="s">
        <v>153</v>
      </c>
      <c r="H138" s="6" t="s">
        <v>753</v>
      </c>
      <c r="I138" s="6">
        <v>0.09</v>
      </c>
      <c r="J138" s="8">
        <v>0.25679999999999997</v>
      </c>
      <c r="K138" s="8">
        <v>5.9299999999999999E-2</v>
      </c>
      <c r="L138" s="6">
        <v>12</v>
      </c>
      <c r="M138" s="6" t="s">
        <v>57</v>
      </c>
      <c r="N138" s="6">
        <v>4.6399999999999997</v>
      </c>
      <c r="O138" s="6" t="s">
        <v>3578</v>
      </c>
      <c r="P138" s="6" t="s">
        <v>7133</v>
      </c>
      <c r="Q138" s="8">
        <v>2.8899999999999999E-2</v>
      </c>
      <c r="R138" s="8">
        <v>0.35039999999999999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0.67600000000000005</v>
      </c>
      <c r="C140" s="8">
        <v>0.32400000000000001</v>
      </c>
      <c r="D140" s="48">
        <v>0.20100000000000001</v>
      </c>
      <c r="E140" s="8">
        <v>0.33600000000000002</v>
      </c>
      <c r="F140" s="6" t="s">
        <v>7134</v>
      </c>
      <c r="G140" s="6" t="s">
        <v>764</v>
      </c>
      <c r="H140" s="6" t="s">
        <v>765</v>
      </c>
      <c r="I140" s="6">
        <v>0.04</v>
      </c>
      <c r="J140" s="8">
        <v>8.6800000000000002E-2</v>
      </c>
      <c r="K140" s="8">
        <v>0.20069999999999999</v>
      </c>
      <c r="L140" s="6">
        <v>15</v>
      </c>
      <c r="M140" s="6" t="s">
        <v>766</v>
      </c>
      <c r="N140" s="6">
        <v>2.36</v>
      </c>
      <c r="O140" s="6" t="s">
        <v>5298</v>
      </c>
      <c r="P140" s="6" t="s">
        <v>5721</v>
      </c>
      <c r="Q140" s="8">
        <v>-5.2600000000000001E-2</v>
      </c>
      <c r="R140" s="8">
        <v>-0.60870000000000002</v>
      </c>
    </row>
    <row r="141" spans="1:18" x14ac:dyDescent="0.3">
      <c r="A141" s="6" t="s">
        <v>491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0.749</v>
      </c>
      <c r="C152" s="8">
        <v>0.251</v>
      </c>
      <c r="D152" s="48">
        <v>0.80700000000000005</v>
      </c>
      <c r="E152" s="8">
        <v>0.33100000000000002</v>
      </c>
      <c r="F152" s="6" t="s">
        <v>7135</v>
      </c>
      <c r="G152" s="6" t="s">
        <v>835</v>
      </c>
      <c r="H152" s="6" t="s">
        <v>836</v>
      </c>
      <c r="I152" s="6">
        <v>0.05</v>
      </c>
      <c r="J152" s="8">
        <v>0.27779999999999999</v>
      </c>
      <c r="K152" s="8">
        <v>0.80700000000000005</v>
      </c>
      <c r="L152" s="6">
        <v>7</v>
      </c>
      <c r="M152" s="6" t="s">
        <v>70</v>
      </c>
      <c r="N152" s="6">
        <v>4.6900000000000004</v>
      </c>
      <c r="O152" s="6" t="s">
        <v>7136</v>
      </c>
      <c r="P152" s="6" t="s">
        <v>3047</v>
      </c>
      <c r="Q152" s="8">
        <v>3.78E-2</v>
      </c>
      <c r="R152" s="8">
        <v>0.46389999999999998</v>
      </c>
    </row>
    <row r="153" spans="1:18" x14ac:dyDescent="0.3">
      <c r="A153" s="6" t="s">
        <v>503</v>
      </c>
      <c r="B153" s="8">
        <v>0.78200000000000003</v>
      </c>
      <c r="C153" s="8">
        <v>0.218</v>
      </c>
      <c r="D153" s="48">
        <v>9.9000000000000005E-2</v>
      </c>
      <c r="E153" s="8">
        <v>0.15</v>
      </c>
      <c r="F153" s="6">
        <v>588</v>
      </c>
      <c r="G153" s="6" t="s">
        <v>841</v>
      </c>
      <c r="H153" s="6" t="s">
        <v>842</v>
      </c>
      <c r="I153" s="6">
        <v>0.05</v>
      </c>
      <c r="J153" s="8">
        <v>5.8200000000000002E-2</v>
      </c>
      <c r="K153" s="8">
        <v>9.9000000000000005E-2</v>
      </c>
      <c r="L153" s="6">
        <v>13</v>
      </c>
      <c r="M153" s="6" t="s">
        <v>189</v>
      </c>
      <c r="N153" s="6">
        <v>1.06</v>
      </c>
      <c r="O153" s="6" t="s">
        <v>6474</v>
      </c>
      <c r="P153" s="6" t="s">
        <v>4722</v>
      </c>
      <c r="Q153" s="8">
        <v>-0.10829999999999999</v>
      </c>
      <c r="R153" s="8">
        <v>-1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0.438</v>
      </c>
      <c r="C155" s="8">
        <v>0.56200000000000006</v>
      </c>
      <c r="D155" s="48">
        <v>0.54200000000000004</v>
      </c>
      <c r="E155" s="8">
        <v>0.26800000000000002</v>
      </c>
      <c r="F155" s="6" t="s">
        <v>7137</v>
      </c>
      <c r="G155" s="6" t="s">
        <v>852</v>
      </c>
      <c r="H155" s="6" t="s">
        <v>853</v>
      </c>
      <c r="I155" s="6">
        <v>-0.01</v>
      </c>
      <c r="J155" s="8">
        <v>0.33989999999999998</v>
      </c>
      <c r="K155" s="8">
        <v>0.54210000000000003</v>
      </c>
      <c r="L155" s="6">
        <v>79</v>
      </c>
      <c r="M155" s="6" t="s">
        <v>57</v>
      </c>
      <c r="N155" s="6">
        <v>-0.41</v>
      </c>
      <c r="O155" s="6" t="s">
        <v>7138</v>
      </c>
      <c r="P155" s="6" t="s">
        <v>7139</v>
      </c>
      <c r="Q155" s="8">
        <v>-5.0900000000000001E-2</v>
      </c>
      <c r="R155" s="8">
        <v>-0.61750000000000005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9">
        <v>99.99</v>
      </c>
      <c r="C157" s="9">
        <v>99.99</v>
      </c>
      <c r="D157" s="9">
        <v>99.99</v>
      </c>
      <c r="E157" s="9">
        <v>99.99</v>
      </c>
      <c r="F157" s="9">
        <v>99.99</v>
      </c>
      <c r="G157" s="9">
        <v>99.99</v>
      </c>
      <c r="H157" s="9">
        <v>99.99</v>
      </c>
      <c r="I157" s="9">
        <v>99.99</v>
      </c>
      <c r="J157" s="9">
        <v>99.99</v>
      </c>
      <c r="K157" s="9">
        <v>99.99</v>
      </c>
      <c r="L157" s="9">
        <v>99.99</v>
      </c>
      <c r="M157" s="9">
        <v>99.99</v>
      </c>
      <c r="N157" s="9">
        <v>99.99</v>
      </c>
      <c r="O157" s="9">
        <v>99.99</v>
      </c>
      <c r="P157" s="9">
        <v>99.99</v>
      </c>
      <c r="Q157" s="9">
        <v>99.99</v>
      </c>
      <c r="R157" s="9">
        <v>99.99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48">
        <v>0.08</v>
      </c>
      <c r="E158" s="8">
        <v>0.32700000000000001</v>
      </c>
      <c r="F158" s="6" t="s">
        <v>7140</v>
      </c>
      <c r="G158" s="6" t="s">
        <v>911</v>
      </c>
      <c r="H158" s="6" t="s">
        <v>912</v>
      </c>
      <c r="I158" s="6">
        <v>0.08</v>
      </c>
      <c r="J158" s="8">
        <v>0.92900000000000005</v>
      </c>
      <c r="K158" s="8">
        <v>7.9500000000000001E-2</v>
      </c>
      <c r="L158" s="6">
        <v>63</v>
      </c>
      <c r="M158" s="6" t="s">
        <v>57</v>
      </c>
      <c r="N158" s="6">
        <v>16.95</v>
      </c>
      <c r="O158" s="6" t="s">
        <v>1895</v>
      </c>
      <c r="P158" s="6" t="s">
        <v>5280</v>
      </c>
      <c r="Q158" s="8">
        <v>4.9299999999999997E-2</v>
      </c>
      <c r="R158" s="8">
        <v>0.59870000000000001</v>
      </c>
    </row>
    <row r="159" spans="1:18" x14ac:dyDescent="0.3">
      <c r="A159" s="6" t="s">
        <v>864</v>
      </c>
      <c r="B159" s="8">
        <v>0.71399999999999997</v>
      </c>
      <c r="C159" s="8">
        <v>0.28599999999999998</v>
      </c>
      <c r="D159" s="48">
        <v>0.248</v>
      </c>
      <c r="E159" s="8">
        <v>0.45300000000000001</v>
      </c>
      <c r="F159" s="6" t="s">
        <v>7141</v>
      </c>
      <c r="G159" s="6" t="s">
        <v>923</v>
      </c>
      <c r="H159" s="6" t="s">
        <v>924</v>
      </c>
      <c r="I159" s="6">
        <v>0.08</v>
      </c>
      <c r="J159" s="8">
        <v>0.14369999999999999</v>
      </c>
      <c r="K159" s="8">
        <v>0.24829999999999999</v>
      </c>
      <c r="L159" s="6">
        <v>22</v>
      </c>
      <c r="M159" s="6" t="s">
        <v>313</v>
      </c>
      <c r="N159" s="6">
        <v>3.11</v>
      </c>
      <c r="O159" s="6" t="s">
        <v>6980</v>
      </c>
      <c r="P159" s="6" t="s">
        <v>2354</v>
      </c>
      <c r="Q159" s="8">
        <v>-6.5299999999999997E-2</v>
      </c>
      <c r="R159" s="8">
        <v>-0.79220000000000002</v>
      </c>
    </row>
    <row r="160" spans="1:18" x14ac:dyDescent="0.3">
      <c r="A160" s="6" t="s">
        <v>865</v>
      </c>
      <c r="B160" s="8">
        <v>0.69499999999999995</v>
      </c>
      <c r="C160" s="8">
        <v>0.30499999999999999</v>
      </c>
      <c r="D160" s="48">
        <v>0.23400000000000001</v>
      </c>
      <c r="E160" s="8">
        <v>0.42499999999999999</v>
      </c>
      <c r="F160" s="6">
        <v>416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0</v>
      </c>
      <c r="M160" s="6" t="s">
        <v>10</v>
      </c>
      <c r="N160" s="6">
        <v>8.9700000000000006</v>
      </c>
      <c r="O160" s="6" t="s">
        <v>6982</v>
      </c>
      <c r="P160" s="6" t="s">
        <v>6820</v>
      </c>
      <c r="Q160" s="8">
        <v>8.0399999999999999E-2</v>
      </c>
      <c r="R160" s="8">
        <v>0.94779999999999998</v>
      </c>
    </row>
    <row r="161" spans="1:18" x14ac:dyDescent="0.3">
      <c r="A161" s="6" t="s">
        <v>866</v>
      </c>
      <c r="B161" s="8">
        <v>0.60399999999999998</v>
      </c>
      <c r="C161" s="8">
        <v>0.39600000000000002</v>
      </c>
      <c r="D161" s="48">
        <v>1.3959999999999999</v>
      </c>
      <c r="E161" s="8">
        <v>0.95699999999999996</v>
      </c>
      <c r="F161" s="6">
        <v>921</v>
      </c>
      <c r="G161" s="6" t="s">
        <v>6654</v>
      </c>
      <c r="H161" s="6" t="s">
        <v>3545</v>
      </c>
      <c r="I161" s="6">
        <v>0.17</v>
      </c>
      <c r="J161" s="8">
        <v>0.95960000000000001</v>
      </c>
      <c r="K161" s="8">
        <v>1.3963000000000001</v>
      </c>
      <c r="L161" s="6">
        <v>24</v>
      </c>
      <c r="M161" s="6" t="s">
        <v>937</v>
      </c>
      <c r="N161" s="6">
        <v>4.95</v>
      </c>
      <c r="O161" s="6" t="s">
        <v>7142</v>
      </c>
      <c r="P161" s="6" t="s">
        <v>6985</v>
      </c>
      <c r="Q161" s="8">
        <v>-0.14099999999999999</v>
      </c>
      <c r="R161" s="8">
        <v>-1</v>
      </c>
    </row>
    <row r="162" spans="1:18" x14ac:dyDescent="0.3">
      <c r="A162" s="6" t="s">
        <v>867</v>
      </c>
      <c r="B162" s="8">
        <v>0.64400000000000002</v>
      </c>
      <c r="C162" s="8">
        <v>0.35599999999999998</v>
      </c>
      <c r="D162" s="48">
        <v>0.26200000000000001</v>
      </c>
      <c r="E162" s="8">
        <v>0.63600000000000001</v>
      </c>
      <c r="F162" s="6" t="s">
        <v>7143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36</v>
      </c>
      <c r="M162" s="6" t="s">
        <v>217</v>
      </c>
      <c r="N162" s="6">
        <v>5.66</v>
      </c>
      <c r="O162" s="6" t="s">
        <v>7144</v>
      </c>
      <c r="P162" s="6" t="s">
        <v>7145</v>
      </c>
      <c r="Q162" s="8">
        <v>-9.3600000000000003E-2</v>
      </c>
      <c r="R162" s="8">
        <v>-1</v>
      </c>
    </row>
    <row r="163" spans="1:18" x14ac:dyDescent="0.3">
      <c r="A163" s="6" t="s">
        <v>868</v>
      </c>
      <c r="B163" s="8">
        <v>0.77600000000000002</v>
      </c>
      <c r="C163" s="8">
        <v>0.224</v>
      </c>
      <c r="D163" s="48">
        <v>0.58599999999999997</v>
      </c>
      <c r="E163" s="8">
        <v>0.95599999999999996</v>
      </c>
      <c r="F163" s="6" t="s">
        <v>7146</v>
      </c>
      <c r="G163" s="6" t="s">
        <v>3550</v>
      </c>
      <c r="H163" s="6" t="s">
        <v>4797</v>
      </c>
      <c r="I163" s="6">
        <v>0.03</v>
      </c>
      <c r="J163" s="8">
        <v>0.64680000000000004</v>
      </c>
      <c r="K163" s="8">
        <v>0.58640000000000003</v>
      </c>
      <c r="L163" s="6">
        <v>122</v>
      </c>
      <c r="M163" s="6" t="s">
        <v>394</v>
      </c>
      <c r="N163" s="6">
        <v>0.55000000000000004</v>
      </c>
      <c r="O163" s="6" t="s">
        <v>2983</v>
      </c>
      <c r="P163" s="6" t="s">
        <v>1358</v>
      </c>
      <c r="Q163" s="8">
        <v>0.12659999999999999</v>
      </c>
      <c r="R163" s="8">
        <v>1.5356000000000001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>
        <v>0.73899999999999999</v>
      </c>
      <c r="E165" s="8">
        <v>0.53300000000000003</v>
      </c>
      <c r="F165" s="6" t="s">
        <v>7147</v>
      </c>
      <c r="G165" s="6" t="s">
        <v>4800</v>
      </c>
      <c r="H165" s="6" t="s">
        <v>4801</v>
      </c>
      <c r="I165" s="6">
        <v>0.04</v>
      </c>
      <c r="J165" s="8">
        <v>0.4113</v>
      </c>
      <c r="K165" s="8">
        <v>0.73909999999999998</v>
      </c>
      <c r="L165" s="6">
        <v>57</v>
      </c>
      <c r="M165" s="6" t="s">
        <v>32</v>
      </c>
      <c r="N165" s="6">
        <v>1.24</v>
      </c>
      <c r="O165" s="6" t="s">
        <v>245</v>
      </c>
      <c r="P165" s="6" t="s">
        <v>5742</v>
      </c>
      <c r="Q165" s="8">
        <v>-2.9999999999999997E-4</v>
      </c>
      <c r="R165" s="8">
        <v>-3.7000000000000002E-3</v>
      </c>
    </row>
    <row r="166" spans="1:18" x14ac:dyDescent="0.3">
      <c r="A166" s="6" t="s">
        <v>871</v>
      </c>
      <c r="B166" s="8">
        <v>0.70499999999999996</v>
      </c>
      <c r="C166" s="8">
        <v>0.29499999999999998</v>
      </c>
      <c r="D166" s="48">
        <v>1.0660000000000001</v>
      </c>
      <c r="E166" s="8">
        <v>0.373</v>
      </c>
      <c r="F166" s="6" t="s">
        <v>7148</v>
      </c>
      <c r="G166" s="6" t="s">
        <v>2721</v>
      </c>
      <c r="H166" s="6" t="s">
        <v>4804</v>
      </c>
      <c r="I166" s="6">
        <v>7.0000000000000007E-2</v>
      </c>
      <c r="J166" s="8">
        <v>0.2092</v>
      </c>
      <c r="K166" s="8">
        <v>1.0658000000000001</v>
      </c>
      <c r="L166" s="6">
        <v>41</v>
      </c>
      <c r="M166" s="6" t="s">
        <v>32</v>
      </c>
      <c r="N166" s="6">
        <v>1.81</v>
      </c>
      <c r="O166" s="6" t="s">
        <v>2367</v>
      </c>
      <c r="P166" s="6" t="s">
        <v>7149</v>
      </c>
      <c r="Q166" s="8">
        <v>-0.11219999999999999</v>
      </c>
      <c r="R166" s="8">
        <v>-1</v>
      </c>
    </row>
    <row r="167" spans="1:18" x14ac:dyDescent="0.3">
      <c r="A167" s="6" t="s">
        <v>872</v>
      </c>
      <c r="B167" s="8">
        <v>0.64</v>
      </c>
      <c r="C167" s="8">
        <v>0.36</v>
      </c>
      <c r="D167" s="48">
        <v>0.65600000000000003</v>
      </c>
      <c r="E167" s="8">
        <v>0.53100000000000003</v>
      </c>
      <c r="F167" s="6">
        <v>378</v>
      </c>
      <c r="G167" s="6" t="s">
        <v>6134</v>
      </c>
      <c r="H167" s="6" t="s">
        <v>6135</v>
      </c>
      <c r="I167" s="6">
        <v>0.23</v>
      </c>
      <c r="J167" s="8">
        <v>0.50760000000000005</v>
      </c>
      <c r="K167" s="8">
        <v>0.65569999999999995</v>
      </c>
      <c r="L167" s="6">
        <v>10</v>
      </c>
      <c r="M167" s="6" t="s">
        <v>106</v>
      </c>
      <c r="N167" s="6">
        <v>11.9</v>
      </c>
      <c r="O167" s="6" t="s">
        <v>7150</v>
      </c>
      <c r="P167" s="6" t="s">
        <v>7151</v>
      </c>
      <c r="Q167" s="8">
        <v>8.77E-2</v>
      </c>
      <c r="R167" s="8">
        <v>1.0641</v>
      </c>
    </row>
    <row r="168" spans="1:18" x14ac:dyDescent="0.3">
      <c r="A168" s="6" t="s">
        <v>873</v>
      </c>
      <c r="B168" s="8">
        <v>0.68200000000000005</v>
      </c>
      <c r="C168" s="8">
        <v>0.318</v>
      </c>
      <c r="D168" s="48">
        <v>0.504</v>
      </c>
      <c r="E168" s="8">
        <v>0.36599999999999999</v>
      </c>
      <c r="F168" s="6" t="s">
        <v>7152</v>
      </c>
      <c r="G168" s="6" t="s">
        <v>976</v>
      </c>
      <c r="H168" s="6" t="s">
        <v>977</v>
      </c>
      <c r="I168" s="6">
        <v>0.06</v>
      </c>
      <c r="J168" s="8">
        <v>0.26540000000000002</v>
      </c>
      <c r="K168" s="8">
        <v>0.50380000000000003</v>
      </c>
      <c r="L168" s="6">
        <v>34</v>
      </c>
      <c r="M168" s="6" t="s">
        <v>268</v>
      </c>
      <c r="N168" s="6">
        <v>1.55</v>
      </c>
      <c r="O168" s="6" t="s">
        <v>2851</v>
      </c>
      <c r="P168" s="6" t="s">
        <v>1100</v>
      </c>
      <c r="Q168" s="8">
        <v>-0.13800000000000001</v>
      </c>
      <c r="R168" s="8">
        <v>-1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0.61899999999999999</v>
      </c>
      <c r="C171" s="8">
        <v>0.38100000000000001</v>
      </c>
      <c r="D171" s="48">
        <v>0.83299999999999996</v>
      </c>
      <c r="E171" s="8">
        <v>0.51600000000000001</v>
      </c>
      <c r="F171" s="6" t="s">
        <v>3279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16</v>
      </c>
      <c r="M171" s="6" t="s">
        <v>394</v>
      </c>
      <c r="N171" s="6">
        <v>0.84</v>
      </c>
      <c r="O171" s="6" t="s">
        <v>7153</v>
      </c>
      <c r="P171" s="6" t="s">
        <v>7154</v>
      </c>
      <c r="Q171" s="8">
        <v>7.0400000000000004E-2</v>
      </c>
      <c r="R171" s="8">
        <v>0.85460000000000003</v>
      </c>
    </row>
    <row r="172" spans="1:18" x14ac:dyDescent="0.3">
      <c r="A172" s="6" t="s">
        <v>877</v>
      </c>
      <c r="B172" s="8">
        <v>0.65800000000000003</v>
      </c>
      <c r="C172" s="8">
        <v>0.34200000000000003</v>
      </c>
      <c r="D172" s="48">
        <v>1.236</v>
      </c>
      <c r="E172" s="8">
        <v>0.57699999999999996</v>
      </c>
      <c r="F172" s="6">
        <v>418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0</v>
      </c>
      <c r="M172" s="6" t="s">
        <v>10</v>
      </c>
      <c r="N172" s="6">
        <v>5.91</v>
      </c>
      <c r="O172" s="6" t="s">
        <v>6830</v>
      </c>
      <c r="P172" s="6" t="s">
        <v>6999</v>
      </c>
      <c r="Q172" s="8">
        <v>-6.9999999999999999E-4</v>
      </c>
      <c r="R172" s="8">
        <v>6.6E-3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0.70199999999999996</v>
      </c>
      <c r="C174" s="8">
        <v>0.29799999999999999</v>
      </c>
      <c r="D174" s="48">
        <v>0.76600000000000001</v>
      </c>
      <c r="E174" s="8">
        <v>0.58799999999999997</v>
      </c>
      <c r="F174" s="6" t="s">
        <v>6453</v>
      </c>
      <c r="G174" s="6" t="s">
        <v>1013</v>
      </c>
      <c r="H174" s="6" t="s">
        <v>1014</v>
      </c>
      <c r="I174" s="6">
        <v>0.04</v>
      </c>
      <c r="J174" s="8">
        <v>0.73709999999999998</v>
      </c>
      <c r="K174" s="8">
        <v>0.76639999999999997</v>
      </c>
      <c r="L174" s="6">
        <v>21</v>
      </c>
      <c r="M174" s="6" t="s">
        <v>183</v>
      </c>
      <c r="N174" s="6">
        <v>3.91</v>
      </c>
      <c r="O174" s="6" t="s">
        <v>5333</v>
      </c>
      <c r="P174" s="6" t="s">
        <v>2498</v>
      </c>
      <c r="Q174" s="8">
        <v>4.3200000000000002E-2</v>
      </c>
      <c r="R174" s="8">
        <v>0.52370000000000005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>
        <v>0.88100000000000001</v>
      </c>
      <c r="E177" s="8">
        <v>0.64300000000000002</v>
      </c>
      <c r="F177" s="6" t="s">
        <v>7155</v>
      </c>
      <c r="G177" s="6" t="s">
        <v>1033</v>
      </c>
      <c r="H177" s="6" t="s">
        <v>7156</v>
      </c>
      <c r="I177" s="6">
        <v>0.15</v>
      </c>
      <c r="J177" s="8">
        <v>0.73</v>
      </c>
      <c r="K177" s="8">
        <v>0.88139999999999996</v>
      </c>
      <c r="L177" s="6">
        <v>20</v>
      </c>
      <c r="M177" s="6" t="s">
        <v>320</v>
      </c>
      <c r="N177" s="6">
        <v>16.559999999999999</v>
      </c>
      <c r="O177" s="6" t="s">
        <v>6512</v>
      </c>
      <c r="P177" s="6" t="s">
        <v>7157</v>
      </c>
      <c r="Q177" s="8">
        <v>4.1500000000000002E-2</v>
      </c>
      <c r="R177" s="8">
        <v>0.50409999999999999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7158</v>
      </c>
      <c r="G178" s="6" t="s">
        <v>7004</v>
      </c>
      <c r="H178" s="6" t="s">
        <v>6833</v>
      </c>
      <c r="I178" s="6">
        <v>0.05</v>
      </c>
      <c r="J178" s="8">
        <v>0.98350000000000004</v>
      </c>
      <c r="K178" s="8">
        <v>0.53800000000000003</v>
      </c>
      <c r="L178" s="6">
        <v>74</v>
      </c>
      <c r="M178" s="6" t="s">
        <v>49</v>
      </c>
      <c r="N178" s="6">
        <v>2.99</v>
      </c>
      <c r="O178" s="6" t="s">
        <v>4730</v>
      </c>
      <c r="P178" s="6" t="s">
        <v>7159</v>
      </c>
      <c r="Q178" s="8">
        <v>8.3000000000000001E-3</v>
      </c>
      <c r="R178" s="8">
        <v>0.1041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0.70199999999999996</v>
      </c>
      <c r="C180" s="8">
        <v>0.29799999999999999</v>
      </c>
      <c r="D180" s="48">
        <v>0.71599999999999997</v>
      </c>
      <c r="E180" s="8">
        <v>0.90200000000000002</v>
      </c>
      <c r="F180" s="6" t="s">
        <v>7160</v>
      </c>
      <c r="G180" s="6" t="s">
        <v>1050</v>
      </c>
      <c r="H180" s="6" t="s">
        <v>1051</v>
      </c>
      <c r="I180" s="6">
        <v>0.12</v>
      </c>
      <c r="J180" s="8">
        <v>0.8417</v>
      </c>
      <c r="K180" s="8">
        <v>0.7157</v>
      </c>
      <c r="L180" s="6">
        <v>24</v>
      </c>
      <c r="M180" s="6" t="s">
        <v>195</v>
      </c>
      <c r="N180" s="6">
        <v>2.97</v>
      </c>
      <c r="O180" s="6" t="s">
        <v>7161</v>
      </c>
      <c r="P180" s="6" t="s">
        <v>7162</v>
      </c>
      <c r="Q180" s="8">
        <v>0.14899999999999999</v>
      </c>
      <c r="R180" s="8">
        <v>1.8073999999999999</v>
      </c>
    </row>
    <row r="181" spans="1:18" x14ac:dyDescent="0.3">
      <c r="A181" s="6" t="s">
        <v>887</v>
      </c>
      <c r="B181" s="8">
        <v>0.626</v>
      </c>
      <c r="C181" s="8">
        <v>0.374</v>
      </c>
      <c r="D181" s="48">
        <v>0.60099999999999998</v>
      </c>
      <c r="E181" s="8">
        <v>0.65200000000000002</v>
      </c>
      <c r="F181" s="6">
        <v>532</v>
      </c>
      <c r="G181" s="6" t="s">
        <v>1056</v>
      </c>
      <c r="H181" s="6" t="s">
        <v>1057</v>
      </c>
      <c r="I181" s="6">
        <v>0.16</v>
      </c>
      <c r="J181" s="8">
        <v>0.84360000000000002</v>
      </c>
      <c r="K181" s="8">
        <v>0.60109999999999997</v>
      </c>
      <c r="L181" s="6">
        <v>1</v>
      </c>
      <c r="M181" s="6" t="s">
        <v>195</v>
      </c>
      <c r="N181" s="6">
        <v>12.9</v>
      </c>
      <c r="O181" s="6" t="s">
        <v>2301</v>
      </c>
      <c r="P181" s="6" t="s">
        <v>6507</v>
      </c>
      <c r="Q181" s="8">
        <v>9.7199999999999995E-2</v>
      </c>
      <c r="R181" s="8">
        <v>1.1791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0.627</v>
      </c>
      <c r="C186" s="8">
        <v>0.373</v>
      </c>
      <c r="D186" s="48">
        <v>1.0940000000000001</v>
      </c>
      <c r="E186" s="8">
        <v>0.71399999999999997</v>
      </c>
      <c r="F186" s="6" t="s">
        <v>7163</v>
      </c>
      <c r="G186" s="6" t="s">
        <v>1086</v>
      </c>
      <c r="H186" s="6" t="s">
        <v>1087</v>
      </c>
      <c r="I186" s="6">
        <v>0.08</v>
      </c>
      <c r="J186" s="8">
        <v>0.97889999999999999</v>
      </c>
      <c r="K186" s="8">
        <v>1.0942000000000001</v>
      </c>
      <c r="L186" s="6">
        <v>154</v>
      </c>
      <c r="M186" s="6" t="s">
        <v>70</v>
      </c>
      <c r="N186" s="6">
        <v>28.5</v>
      </c>
      <c r="O186" s="6" t="s">
        <v>5965</v>
      </c>
      <c r="P186" s="6" t="s">
        <v>7164</v>
      </c>
      <c r="Q186" s="8">
        <v>0.2374</v>
      </c>
      <c r="R186" s="8">
        <v>2.8805999999999998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0.745</v>
      </c>
      <c r="C188" s="8">
        <v>0.255</v>
      </c>
      <c r="D188" s="48">
        <v>1.024</v>
      </c>
      <c r="E188" s="8">
        <v>0.68600000000000005</v>
      </c>
      <c r="F188" s="6" t="s">
        <v>7165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31</v>
      </c>
      <c r="M188" s="6" t="s">
        <v>122</v>
      </c>
      <c r="N188" s="6">
        <v>10.51</v>
      </c>
      <c r="O188" s="6" t="s">
        <v>1407</v>
      </c>
      <c r="P188" s="6" t="s">
        <v>7166</v>
      </c>
      <c r="Q188" s="8">
        <v>8.6099999999999996E-2</v>
      </c>
      <c r="R188" s="8">
        <v>1.0442</v>
      </c>
    </row>
    <row r="189" spans="1:18" x14ac:dyDescent="0.3">
      <c r="A189" s="6" t="s">
        <v>895</v>
      </c>
      <c r="B189" s="8">
        <v>0.68</v>
      </c>
      <c r="C189" s="8">
        <v>0.32</v>
      </c>
      <c r="D189" s="48">
        <v>0.442</v>
      </c>
      <c r="E189" s="8">
        <v>0.872</v>
      </c>
      <c r="F189" s="6" t="s">
        <v>4852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27</v>
      </c>
      <c r="M189" s="6" t="s">
        <v>195</v>
      </c>
      <c r="N189" s="6">
        <v>3.65</v>
      </c>
      <c r="O189" s="6" t="s">
        <v>7167</v>
      </c>
      <c r="P189" s="6" t="s">
        <v>7168</v>
      </c>
      <c r="Q189" s="8">
        <v>3.7999999999999999E-2</v>
      </c>
      <c r="R189" s="8">
        <v>0.46100000000000002</v>
      </c>
    </row>
    <row r="190" spans="1:18" x14ac:dyDescent="0.3">
      <c r="A190" s="6" t="s">
        <v>896</v>
      </c>
      <c r="B190" s="8">
        <v>0.76300000000000001</v>
      </c>
      <c r="C190" s="8">
        <v>0.23699999999999999</v>
      </c>
      <c r="D190" s="48">
        <v>0.59899999999999998</v>
      </c>
      <c r="E190" s="8">
        <v>0.68300000000000005</v>
      </c>
      <c r="F190" s="6">
        <v>410</v>
      </c>
      <c r="G190" s="6" t="s">
        <v>1109</v>
      </c>
      <c r="H190" s="6" t="s">
        <v>1110</v>
      </c>
      <c r="I190" s="6">
        <v>0.33</v>
      </c>
      <c r="J190" s="8">
        <v>0.3271</v>
      </c>
      <c r="K190" s="8">
        <v>0.59860000000000002</v>
      </c>
      <c r="L190" s="6">
        <v>4</v>
      </c>
      <c r="M190" s="6" t="s">
        <v>106</v>
      </c>
      <c r="N190" s="6">
        <v>9.0299999999999994</v>
      </c>
      <c r="O190" s="6" t="s">
        <v>7169</v>
      </c>
      <c r="P190" s="6" t="s">
        <v>6341</v>
      </c>
      <c r="Q190" s="8">
        <v>0.1943</v>
      </c>
      <c r="R190" s="8">
        <v>2.3580999999999999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0.72699999999999998</v>
      </c>
      <c r="C192" s="8">
        <v>0.27300000000000002</v>
      </c>
      <c r="D192" s="48">
        <v>1.139</v>
      </c>
      <c r="E192" s="8">
        <v>0.76800000000000002</v>
      </c>
      <c r="F192" s="6" t="s">
        <v>7170</v>
      </c>
      <c r="G192" s="6" t="s">
        <v>2426</v>
      </c>
      <c r="H192" s="6" t="s">
        <v>1122</v>
      </c>
      <c r="I192" s="6">
        <v>0.17</v>
      </c>
      <c r="J192" s="8">
        <v>0.70469999999999999</v>
      </c>
      <c r="K192" s="8">
        <v>1.1386000000000001</v>
      </c>
      <c r="L192" s="6">
        <v>1</v>
      </c>
      <c r="M192" s="6" t="s">
        <v>106</v>
      </c>
      <c r="N192" s="6">
        <v>17.28</v>
      </c>
      <c r="O192" s="6" t="s">
        <v>3044</v>
      </c>
      <c r="P192" s="6" t="s">
        <v>1762</v>
      </c>
      <c r="Q192" s="8">
        <v>2.5399999999999999E-2</v>
      </c>
      <c r="R192" s="8">
        <v>0.31109999999999999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CC4B5-F424-4011-8668-ADBCA627C716}">
  <dimension ref="A1:R196"/>
  <sheetViews>
    <sheetView workbookViewId="0">
      <selection activeCell="F12" sqref="F12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0.72699999999999998</v>
      </c>
      <c r="C8" s="8">
        <v>0.27300000000000002</v>
      </c>
      <c r="D8" s="48" t="s">
        <v>2441</v>
      </c>
      <c r="E8" s="8">
        <v>0.78300000000000003</v>
      </c>
      <c r="F8" s="6" t="s">
        <v>6841</v>
      </c>
      <c r="G8" s="6" t="s">
        <v>6157</v>
      </c>
      <c r="H8" s="6" t="s">
        <v>6516</v>
      </c>
      <c r="I8" s="6">
        <v>0.09</v>
      </c>
      <c r="J8" s="8">
        <v>0.78039999999999998</v>
      </c>
      <c r="K8" s="8">
        <v>0.48649999999999999</v>
      </c>
      <c r="L8" s="6">
        <v>44</v>
      </c>
      <c r="M8" s="6" t="s">
        <v>201</v>
      </c>
      <c r="N8" s="6">
        <v>2.58</v>
      </c>
      <c r="O8" s="6" t="s">
        <v>6842</v>
      </c>
      <c r="P8" s="6" t="s">
        <v>6843</v>
      </c>
      <c r="Q8" s="8">
        <v>-0.1694</v>
      </c>
      <c r="R8" s="8">
        <v>-1</v>
      </c>
    </row>
    <row r="9" spans="1:18" x14ac:dyDescent="0.3">
      <c r="A9" s="6" t="s">
        <v>192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0.69599999999999995</v>
      </c>
      <c r="C13" s="8">
        <v>0.30399999999999999</v>
      </c>
      <c r="D13" s="48" t="s">
        <v>1567</v>
      </c>
      <c r="E13" s="8">
        <v>0.127</v>
      </c>
      <c r="F13" s="6" t="s">
        <v>6844</v>
      </c>
      <c r="G13" s="6" t="s">
        <v>2048</v>
      </c>
      <c r="H13" s="6" t="s">
        <v>31</v>
      </c>
      <c r="I13" s="6">
        <v>0.28000000000000003</v>
      </c>
      <c r="J13" s="8">
        <v>0.1004</v>
      </c>
      <c r="K13" s="8">
        <v>0.26340000000000002</v>
      </c>
      <c r="L13" s="6">
        <v>13</v>
      </c>
      <c r="M13" s="6" t="s">
        <v>32</v>
      </c>
      <c r="N13" s="6">
        <v>5.75</v>
      </c>
      <c r="O13" s="6" t="s">
        <v>6519</v>
      </c>
      <c r="P13" s="6" t="s">
        <v>6845</v>
      </c>
      <c r="Q13" s="8">
        <v>-1.89E-2</v>
      </c>
      <c r="R13" s="8">
        <v>-0.1976</v>
      </c>
    </row>
    <row r="14" spans="1:18" x14ac:dyDescent="0.3">
      <c r="A14" s="6" t="s">
        <v>109</v>
      </c>
      <c r="B14" s="8">
        <v>0.78400000000000003</v>
      </c>
      <c r="C14" s="8">
        <v>0.216</v>
      </c>
      <c r="D14" s="48" t="s">
        <v>1585</v>
      </c>
      <c r="E14" s="8">
        <v>0.54600000000000004</v>
      </c>
      <c r="F14" s="6" t="s">
        <v>6846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14</v>
      </c>
      <c r="M14" s="6" t="s">
        <v>32</v>
      </c>
      <c r="N14" s="6">
        <v>6.06</v>
      </c>
      <c r="O14" s="6" t="s">
        <v>6847</v>
      </c>
      <c r="P14" s="6" t="s">
        <v>6848</v>
      </c>
      <c r="Q14" s="8">
        <v>3.7100000000000001E-2</v>
      </c>
      <c r="R14" s="8">
        <v>0.4501</v>
      </c>
    </row>
    <row r="15" spans="1:18" x14ac:dyDescent="0.3">
      <c r="A15" s="6" t="s">
        <v>330</v>
      </c>
      <c r="B15" s="8">
        <v>0.73299999999999998</v>
      </c>
      <c r="C15" s="8">
        <v>0.26700000000000002</v>
      </c>
      <c r="D15" s="48" t="s">
        <v>6352</v>
      </c>
      <c r="E15" s="8">
        <v>0.33800000000000002</v>
      </c>
      <c r="F15" s="6" t="s">
        <v>6849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417</v>
      </c>
      <c r="M15" s="6" t="s">
        <v>70</v>
      </c>
      <c r="N15" s="6">
        <v>18.059999999999999</v>
      </c>
      <c r="O15" s="6" t="s">
        <v>2770</v>
      </c>
      <c r="P15" s="6" t="s">
        <v>765</v>
      </c>
      <c r="Q15" s="8">
        <v>9.3399999999999997E-2</v>
      </c>
      <c r="R15" s="8">
        <v>1.1332</v>
      </c>
    </row>
    <row r="16" spans="1:18" x14ac:dyDescent="0.3">
      <c r="A16" s="6" t="s">
        <v>1990</v>
      </c>
      <c r="B16" s="8">
        <v>0.79300000000000004</v>
      </c>
      <c r="C16" s="8">
        <v>0.20699999999999999</v>
      </c>
      <c r="D16" s="48" t="s">
        <v>6850</v>
      </c>
      <c r="E16" s="8">
        <v>0.77500000000000002</v>
      </c>
      <c r="F16" s="6" t="s">
        <v>6851</v>
      </c>
      <c r="G16" s="6" t="s">
        <v>2057</v>
      </c>
      <c r="H16" s="6" t="s">
        <v>5160</v>
      </c>
      <c r="I16" s="6">
        <v>0.1</v>
      </c>
      <c r="J16" s="8">
        <v>4.0000000000000002E-4</v>
      </c>
      <c r="K16" s="8">
        <v>0.7288</v>
      </c>
      <c r="L16" s="6">
        <v>14</v>
      </c>
      <c r="M16" s="6" t="s">
        <v>6697</v>
      </c>
      <c r="N16" s="6">
        <v>0.28000000000000003</v>
      </c>
      <c r="O16" s="6" t="s">
        <v>6852</v>
      </c>
      <c r="P16" s="6" t="s">
        <v>6853</v>
      </c>
      <c r="Q16" s="8">
        <v>-0.57799999999999996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0.76900000000000002</v>
      </c>
      <c r="C18" s="8">
        <v>0.23100000000000001</v>
      </c>
      <c r="D18" s="48" t="s">
        <v>1558</v>
      </c>
      <c r="E18" s="8">
        <v>0.32400000000000001</v>
      </c>
      <c r="F18" s="6" t="s">
        <v>6854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25</v>
      </c>
      <c r="M18" s="6" t="s">
        <v>3371</v>
      </c>
      <c r="N18" s="6">
        <v>14.44</v>
      </c>
      <c r="O18" s="6" t="s">
        <v>6855</v>
      </c>
      <c r="P18" s="6" t="s">
        <v>6856</v>
      </c>
      <c r="Q18" s="8">
        <v>4.4999999999999997E-3</v>
      </c>
      <c r="R18" s="8">
        <v>5.4199999999999998E-2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 t="s">
        <v>5382</v>
      </c>
      <c r="E20" s="8">
        <v>0.214</v>
      </c>
      <c r="F20" s="6" t="s">
        <v>6857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64</v>
      </c>
      <c r="M20" s="6" t="s">
        <v>106</v>
      </c>
      <c r="N20" s="6">
        <v>13.47</v>
      </c>
      <c r="O20" s="6" t="s">
        <v>6068</v>
      </c>
      <c r="P20" s="6" t="s">
        <v>4012</v>
      </c>
      <c r="Q20" s="8">
        <v>3.0800000000000001E-2</v>
      </c>
      <c r="R20" s="8">
        <v>0.378</v>
      </c>
    </row>
    <row r="21" spans="1:18" x14ac:dyDescent="0.3">
      <c r="A21" s="6" t="s">
        <v>1993</v>
      </c>
      <c r="B21" s="8">
        <v>0.72399999999999998</v>
      </c>
      <c r="C21" s="8">
        <v>0.27600000000000002</v>
      </c>
      <c r="D21" s="48" t="s">
        <v>2482</v>
      </c>
      <c r="E21" s="8">
        <v>0.72799999999999998</v>
      </c>
      <c r="F21" s="6">
        <v>463</v>
      </c>
      <c r="G21" s="6" t="s">
        <v>6704</v>
      </c>
      <c r="H21" s="6" t="s">
        <v>2077</v>
      </c>
      <c r="I21" s="6">
        <v>0.27</v>
      </c>
      <c r="J21" s="8">
        <v>0.37669999999999998</v>
      </c>
      <c r="K21" s="8">
        <v>0.69699999999999995</v>
      </c>
      <c r="L21" s="6">
        <v>2</v>
      </c>
      <c r="M21" s="6" t="s">
        <v>106</v>
      </c>
      <c r="N21" s="6">
        <v>9.84</v>
      </c>
      <c r="O21" s="6" t="s">
        <v>6858</v>
      </c>
      <c r="P21" s="6" t="s">
        <v>6181</v>
      </c>
      <c r="Q21" s="8">
        <v>0.1628</v>
      </c>
      <c r="R21" s="8">
        <v>1.9750000000000001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0.77100000000000002</v>
      </c>
      <c r="C28" s="8">
        <v>0.22900000000000001</v>
      </c>
      <c r="D28" s="48" t="s">
        <v>5388</v>
      </c>
      <c r="E28" s="8">
        <v>0.60499999999999998</v>
      </c>
      <c r="F28" s="6">
        <v>118</v>
      </c>
      <c r="G28" s="6" t="s">
        <v>5600</v>
      </c>
      <c r="H28" s="6" t="s">
        <v>5601</v>
      </c>
      <c r="I28" s="6">
        <v>0.3</v>
      </c>
      <c r="J28" s="8">
        <v>0.34699999999999998</v>
      </c>
      <c r="K28" s="8">
        <v>0.2697</v>
      </c>
      <c r="L28" s="6">
        <v>7</v>
      </c>
      <c r="M28" s="6" t="s">
        <v>195</v>
      </c>
      <c r="N28" s="6">
        <v>4.74</v>
      </c>
      <c r="O28" s="6" t="s">
        <v>6859</v>
      </c>
      <c r="P28" s="6" t="s">
        <v>6182</v>
      </c>
      <c r="Q28" s="8">
        <v>0.1358</v>
      </c>
      <c r="R28" s="8">
        <v>1.6471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 t="s">
        <v>1553</v>
      </c>
      <c r="E29" s="8">
        <v>0.40500000000000003</v>
      </c>
      <c r="F29" s="6" t="s">
        <v>6860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95</v>
      </c>
      <c r="M29" s="6" t="s">
        <v>106</v>
      </c>
      <c r="N29" s="6">
        <v>6.63</v>
      </c>
      <c r="O29" s="6" t="s">
        <v>6861</v>
      </c>
      <c r="P29" s="6" t="s">
        <v>6862</v>
      </c>
      <c r="Q29" s="8">
        <v>3.0200000000000001E-2</v>
      </c>
      <c r="R29" s="8">
        <v>0.36609999999999998</v>
      </c>
    </row>
    <row r="30" spans="1:18" x14ac:dyDescent="0.3">
      <c r="A30" s="6" t="s">
        <v>374</v>
      </c>
      <c r="B30" s="8">
        <v>0.69099999999999995</v>
      </c>
      <c r="C30" s="8">
        <v>0.309</v>
      </c>
      <c r="D30" s="48" t="s">
        <v>6364</v>
      </c>
      <c r="E30" s="8">
        <v>0.33200000000000002</v>
      </c>
      <c r="F30" s="6" t="s">
        <v>6863</v>
      </c>
      <c r="G30" s="6" t="s">
        <v>377</v>
      </c>
      <c r="H30" s="6" t="s">
        <v>5803</v>
      </c>
      <c r="I30" s="6">
        <v>7.0000000000000007E-2</v>
      </c>
      <c r="J30" s="8">
        <v>0.88370000000000004</v>
      </c>
      <c r="K30" s="8">
        <v>0.16339999999999999</v>
      </c>
      <c r="L30" s="6">
        <v>71</v>
      </c>
      <c r="M30" s="6" t="s">
        <v>70</v>
      </c>
      <c r="N30" s="6">
        <v>1.2</v>
      </c>
      <c r="O30" s="6" t="s">
        <v>6864</v>
      </c>
      <c r="P30" s="6" t="s">
        <v>6865</v>
      </c>
      <c r="Q30" s="8">
        <v>3.3700000000000001E-2</v>
      </c>
      <c r="R30" s="8">
        <v>0.40849999999999997</v>
      </c>
    </row>
    <row r="31" spans="1:18" x14ac:dyDescent="0.3">
      <c r="A31" s="6" t="s">
        <v>382</v>
      </c>
      <c r="B31" s="8">
        <v>0.77400000000000002</v>
      </c>
      <c r="C31" s="8">
        <v>0.22600000000000001</v>
      </c>
      <c r="D31" s="48" t="s">
        <v>6367</v>
      </c>
      <c r="E31" s="8">
        <v>0.38300000000000001</v>
      </c>
      <c r="F31" s="6">
        <v>942</v>
      </c>
      <c r="G31" s="6" t="s">
        <v>5806</v>
      </c>
      <c r="H31" s="6" t="s">
        <v>5609</v>
      </c>
      <c r="I31" s="6">
        <v>0.28000000000000003</v>
      </c>
      <c r="J31" s="8">
        <v>0.3982</v>
      </c>
      <c r="K31" s="8">
        <v>0.245</v>
      </c>
      <c r="L31" s="6">
        <v>6</v>
      </c>
      <c r="M31" s="6" t="s">
        <v>106</v>
      </c>
      <c r="N31" s="6">
        <v>16.350000000000001</v>
      </c>
      <c r="O31" s="6" t="s">
        <v>6866</v>
      </c>
      <c r="P31" s="6" t="s">
        <v>6188</v>
      </c>
      <c r="Q31" s="8">
        <v>3.6600000000000001E-2</v>
      </c>
      <c r="R31" s="8">
        <v>0.44400000000000001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0.78900000000000003</v>
      </c>
      <c r="C33" s="8">
        <v>0.21099999999999999</v>
      </c>
      <c r="D33" s="48" t="s">
        <v>6867</v>
      </c>
      <c r="E33" s="8">
        <v>1</v>
      </c>
      <c r="F33" s="6">
        <v>961</v>
      </c>
      <c r="G33" s="6" t="s">
        <v>5184</v>
      </c>
      <c r="H33" s="6" t="s">
        <v>6539</v>
      </c>
      <c r="I33" s="6">
        <v>-0.03</v>
      </c>
      <c r="J33" s="8">
        <v>0.44779999999999998</v>
      </c>
      <c r="K33" s="8">
        <v>8.1876999999999995</v>
      </c>
      <c r="L33" s="6">
        <v>44</v>
      </c>
      <c r="M33" s="6" t="s">
        <v>70</v>
      </c>
      <c r="N33" s="6">
        <v>0.56000000000000005</v>
      </c>
      <c r="O33" s="6" t="s">
        <v>6868</v>
      </c>
      <c r="P33" s="6" t="s">
        <v>6869</v>
      </c>
      <c r="Q33" s="8">
        <v>-1</v>
      </c>
      <c r="R33" s="8">
        <v>-1</v>
      </c>
    </row>
    <row r="34" spans="1:18" x14ac:dyDescent="0.3">
      <c r="A34" s="6" t="s">
        <v>1996</v>
      </c>
      <c r="B34" s="8">
        <v>0.82</v>
      </c>
      <c r="C34" s="8">
        <v>0.18</v>
      </c>
      <c r="D34" s="48" t="s">
        <v>6870</v>
      </c>
      <c r="E34" s="8">
        <v>0.95</v>
      </c>
      <c r="F34" s="6" t="s">
        <v>6871</v>
      </c>
      <c r="G34" s="6" t="s">
        <v>5399</v>
      </c>
      <c r="H34" s="6" t="s">
        <v>6872</v>
      </c>
      <c r="I34" s="6">
        <v>0.1</v>
      </c>
      <c r="J34" s="8">
        <v>0.62760000000000005</v>
      </c>
      <c r="K34" s="8">
        <v>4.5929000000000002</v>
      </c>
      <c r="L34" s="6">
        <v>42</v>
      </c>
      <c r="M34" s="6" t="s">
        <v>217</v>
      </c>
      <c r="N34" s="6">
        <v>1.04</v>
      </c>
      <c r="O34" s="6" t="s">
        <v>6873</v>
      </c>
      <c r="P34" s="6" t="s">
        <v>6723</v>
      </c>
      <c r="Q34" s="8">
        <v>-0.12509999999999999</v>
      </c>
      <c r="R34" s="8">
        <v>-1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</v>
      </c>
      <c r="C37" s="8">
        <v>0.26</v>
      </c>
      <c r="D37" s="48" t="s">
        <v>2499</v>
      </c>
      <c r="E37" s="8">
        <v>0.58599999999999997</v>
      </c>
      <c r="F37" s="6">
        <v>647</v>
      </c>
      <c r="G37" s="6" t="s">
        <v>5614</v>
      </c>
      <c r="H37" s="6" t="s">
        <v>298</v>
      </c>
      <c r="I37" s="6">
        <v>0.13</v>
      </c>
      <c r="J37" s="8">
        <v>0.56830000000000003</v>
      </c>
      <c r="K37" s="8">
        <v>0.6542</v>
      </c>
      <c r="L37" s="6">
        <v>14</v>
      </c>
      <c r="M37" s="6" t="s">
        <v>217</v>
      </c>
      <c r="N37" s="6">
        <v>13.76</v>
      </c>
      <c r="O37" s="6" t="s">
        <v>1834</v>
      </c>
      <c r="P37" s="6" t="s">
        <v>6192</v>
      </c>
      <c r="Q37" s="8">
        <v>0.68679999999999997</v>
      </c>
      <c r="R37" s="8">
        <v>8.3325999999999993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</v>
      </c>
      <c r="C40" s="8">
        <v>0.28999999999999998</v>
      </c>
      <c r="D40" s="48" t="s">
        <v>5495</v>
      </c>
      <c r="E40" s="8">
        <v>0.42199999999999999</v>
      </c>
      <c r="F40" s="6" t="s">
        <v>6874</v>
      </c>
      <c r="G40" s="6" t="s">
        <v>2109</v>
      </c>
      <c r="H40" s="6" t="s">
        <v>918</v>
      </c>
      <c r="I40" s="6">
        <v>0.22</v>
      </c>
      <c r="J40" s="8">
        <v>0.88870000000000005</v>
      </c>
      <c r="K40" s="8">
        <v>0.2157</v>
      </c>
      <c r="L40" s="6">
        <v>36</v>
      </c>
      <c r="M40" s="6" t="s">
        <v>106</v>
      </c>
      <c r="N40" s="6">
        <v>7.41</v>
      </c>
      <c r="O40" s="6" t="s">
        <v>6875</v>
      </c>
      <c r="P40" s="6" t="s">
        <v>6546</v>
      </c>
      <c r="Q40" s="8">
        <v>0.2092</v>
      </c>
      <c r="R40" s="8">
        <v>2.5385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0.93700000000000006</v>
      </c>
      <c r="C45" s="8">
        <v>6.3E-2</v>
      </c>
      <c r="D45" s="48" t="s">
        <v>2510</v>
      </c>
      <c r="E45" s="8">
        <v>0.42399999999999999</v>
      </c>
      <c r="F45" s="6">
        <v>394</v>
      </c>
      <c r="G45" s="6" t="s">
        <v>2122</v>
      </c>
      <c r="H45" s="6" t="s">
        <v>2123</v>
      </c>
      <c r="I45" s="6">
        <v>0.31</v>
      </c>
      <c r="J45" s="8">
        <v>0.82369999999999999</v>
      </c>
      <c r="K45" s="8">
        <v>7.9000000000000001E-2</v>
      </c>
      <c r="L45" s="6">
        <v>2</v>
      </c>
      <c r="M45" s="6" t="s">
        <v>2163</v>
      </c>
      <c r="N45" s="6">
        <v>15.08</v>
      </c>
      <c r="O45" s="6" t="s">
        <v>6876</v>
      </c>
      <c r="P45" s="6" t="s">
        <v>6548</v>
      </c>
      <c r="Q45" s="8">
        <v>6.7000000000000002E-3</v>
      </c>
      <c r="R45" s="8">
        <v>9.9000000000000005E-2</v>
      </c>
    </row>
    <row r="46" spans="1:18" x14ac:dyDescent="0.3">
      <c r="A46" s="6" t="s">
        <v>2004</v>
      </c>
      <c r="B46" s="8">
        <v>0.79100000000000004</v>
      </c>
      <c r="C46" s="8">
        <v>0.20899999999999999</v>
      </c>
      <c r="D46" s="48" t="s">
        <v>2512</v>
      </c>
      <c r="E46" s="8">
        <v>0.39200000000000002</v>
      </c>
      <c r="F46" s="6" t="s">
        <v>6877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4</v>
      </c>
      <c r="M46" s="6" t="s">
        <v>2129</v>
      </c>
      <c r="N46" s="6">
        <v>106.44</v>
      </c>
      <c r="O46" s="6" t="s">
        <v>6878</v>
      </c>
      <c r="P46" s="6" t="s">
        <v>3404</v>
      </c>
      <c r="Q46" s="8">
        <v>9.1000000000000004E-3</v>
      </c>
      <c r="R46" s="8">
        <v>0.11</v>
      </c>
    </row>
    <row r="47" spans="1:18" x14ac:dyDescent="0.3">
      <c r="A47" s="6" t="s">
        <v>2005</v>
      </c>
      <c r="B47" s="8">
        <v>0.71399999999999997</v>
      </c>
      <c r="C47" s="8">
        <v>0.28599999999999998</v>
      </c>
      <c r="D47" s="48" t="s">
        <v>6879</v>
      </c>
      <c r="E47" s="8">
        <v>0.45800000000000002</v>
      </c>
      <c r="F47" s="6" t="s">
        <v>6207</v>
      </c>
      <c r="G47" s="6" t="s">
        <v>6880</v>
      </c>
      <c r="H47" s="6" t="s">
        <v>2134</v>
      </c>
      <c r="I47" s="6">
        <v>0.17</v>
      </c>
      <c r="J47" s="8">
        <v>0.54220000000000002</v>
      </c>
      <c r="K47" s="8">
        <v>0.72219999999999995</v>
      </c>
      <c r="L47" s="6">
        <v>81</v>
      </c>
      <c r="M47" s="6" t="s">
        <v>70</v>
      </c>
      <c r="N47" s="6">
        <v>14.73</v>
      </c>
      <c r="O47" s="6" t="s">
        <v>6881</v>
      </c>
      <c r="P47" s="6" t="s">
        <v>6882</v>
      </c>
      <c r="Q47" s="8">
        <v>6.8599999999999994E-2</v>
      </c>
      <c r="R47" s="8">
        <v>0.83279999999999998</v>
      </c>
    </row>
    <row r="48" spans="1:18" x14ac:dyDescent="0.3">
      <c r="A48" s="6" t="s">
        <v>2006</v>
      </c>
      <c r="B48" s="9">
        <v>99.99</v>
      </c>
      <c r="C48" s="9">
        <v>99.99</v>
      </c>
      <c r="D48" s="9">
        <v>99.99</v>
      </c>
      <c r="E48" s="9">
        <v>99.99</v>
      </c>
      <c r="F48" s="9">
        <v>99.99</v>
      </c>
      <c r="G48" s="9">
        <v>99.99</v>
      </c>
      <c r="H48" s="9">
        <v>99.99</v>
      </c>
      <c r="I48" s="9">
        <v>99.99</v>
      </c>
      <c r="J48" s="9">
        <v>99.99</v>
      </c>
      <c r="K48" s="9">
        <v>99.99</v>
      </c>
      <c r="L48" s="9">
        <v>99.99</v>
      </c>
      <c r="M48" s="9">
        <v>99.99</v>
      </c>
      <c r="N48" s="9">
        <v>99.99</v>
      </c>
      <c r="O48" s="9">
        <v>99.99</v>
      </c>
      <c r="P48" s="9">
        <v>99.99</v>
      </c>
      <c r="Q48" s="9">
        <v>99.99</v>
      </c>
      <c r="R48" s="9">
        <v>99.99</v>
      </c>
    </row>
    <row r="49" spans="1:18" x14ac:dyDescent="0.3">
      <c r="A49" s="6" t="s">
        <v>2007</v>
      </c>
      <c r="B49" s="8">
        <v>0.878</v>
      </c>
      <c r="C49" s="8">
        <v>0.122</v>
      </c>
      <c r="D49" s="48" t="s">
        <v>5408</v>
      </c>
      <c r="E49" s="8">
        <v>0.28899999999999998</v>
      </c>
      <c r="F49" s="6">
        <v>531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6</v>
      </c>
      <c r="M49" s="6" t="s">
        <v>189</v>
      </c>
      <c r="N49" s="6">
        <v>7.56</v>
      </c>
      <c r="O49" s="6" t="s">
        <v>4659</v>
      </c>
      <c r="P49" s="6" t="s">
        <v>6719</v>
      </c>
      <c r="Q49" s="8">
        <v>2.7300000000000001E-2</v>
      </c>
      <c r="R49" s="8">
        <v>0.33150000000000002</v>
      </c>
    </row>
    <row r="50" spans="1:18" x14ac:dyDescent="0.3">
      <c r="A50" s="6" t="s">
        <v>2008</v>
      </c>
      <c r="B50" s="8">
        <v>0.67200000000000004</v>
      </c>
      <c r="C50" s="8">
        <v>0.32800000000000001</v>
      </c>
      <c r="D50" s="48" t="s">
        <v>2526</v>
      </c>
      <c r="E50" s="8">
        <v>0.4</v>
      </c>
      <c r="F50" s="6" t="s">
        <v>6883</v>
      </c>
      <c r="G50" s="6" t="s">
        <v>2147</v>
      </c>
      <c r="H50" s="6" t="s">
        <v>2148</v>
      </c>
      <c r="I50" s="6">
        <v>0.05</v>
      </c>
      <c r="J50" s="8">
        <v>0.19539999999999999</v>
      </c>
      <c r="K50" s="8">
        <v>0.51329999999999998</v>
      </c>
      <c r="L50" s="6">
        <v>56</v>
      </c>
      <c r="M50" s="6" t="s">
        <v>10</v>
      </c>
      <c r="N50" s="6">
        <v>0.87</v>
      </c>
      <c r="O50" s="6" t="s">
        <v>5411</v>
      </c>
      <c r="P50" s="6" t="s">
        <v>2528</v>
      </c>
      <c r="Q50" s="8">
        <v>1.95E-2</v>
      </c>
      <c r="R50" s="8">
        <v>0.23649999999999999</v>
      </c>
    </row>
    <row r="51" spans="1:18" x14ac:dyDescent="0.3">
      <c r="A51" s="6" t="s">
        <v>2009</v>
      </c>
      <c r="B51" s="8">
        <v>0.58599999999999997</v>
      </c>
      <c r="C51" s="8">
        <v>0.41399999999999998</v>
      </c>
      <c r="D51" s="48" t="s">
        <v>2529</v>
      </c>
      <c r="E51" s="8">
        <v>0.43</v>
      </c>
      <c r="F51" s="6" t="s">
        <v>6884</v>
      </c>
      <c r="G51" s="6" t="s">
        <v>2152</v>
      </c>
      <c r="H51" s="6" t="s">
        <v>6722</v>
      </c>
      <c r="I51" s="6">
        <v>0.19</v>
      </c>
      <c r="J51" s="8">
        <v>0.74470000000000003</v>
      </c>
      <c r="K51" s="8">
        <v>0.13150000000000001</v>
      </c>
      <c r="L51" s="6">
        <v>14</v>
      </c>
      <c r="M51" s="6" t="s">
        <v>106</v>
      </c>
      <c r="N51" s="6">
        <v>45.67</v>
      </c>
      <c r="O51" s="6" t="s">
        <v>6005</v>
      </c>
      <c r="P51" s="6" t="s">
        <v>6723</v>
      </c>
      <c r="Q51" s="8">
        <v>0.1115</v>
      </c>
      <c r="R51" s="8">
        <v>1.3533999999999999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0.78500000000000003</v>
      </c>
      <c r="C55" s="8">
        <v>0.215</v>
      </c>
      <c r="D55" s="48" t="s">
        <v>6885</v>
      </c>
      <c r="E55" s="8">
        <v>0.61399999999999999</v>
      </c>
      <c r="F55" s="6" t="s">
        <v>3967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7.5700000000000003E-2</v>
      </c>
      <c r="L55" s="6">
        <v>9</v>
      </c>
      <c r="M55" s="6" t="s">
        <v>5631</v>
      </c>
      <c r="N55" s="6">
        <v>5.82</v>
      </c>
      <c r="O55" s="6" t="s">
        <v>6886</v>
      </c>
      <c r="P55" s="6" t="s">
        <v>6887</v>
      </c>
      <c r="Q55" s="8">
        <v>0.1011</v>
      </c>
      <c r="R55" s="8">
        <v>1.2272000000000001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0.68400000000000005</v>
      </c>
      <c r="C59" s="8">
        <v>0.316</v>
      </c>
      <c r="D59" s="48" t="s">
        <v>1564</v>
      </c>
      <c r="E59" s="8">
        <v>0.33100000000000002</v>
      </c>
      <c r="F59" s="6">
        <v>882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15</v>
      </c>
      <c r="M59" s="6" t="s">
        <v>217</v>
      </c>
      <c r="N59" s="6">
        <v>1.67</v>
      </c>
      <c r="O59" s="6" t="s">
        <v>6888</v>
      </c>
      <c r="P59" s="6" t="s">
        <v>6889</v>
      </c>
      <c r="Q59" s="8">
        <v>7.7999999999999996E-3</v>
      </c>
      <c r="R59" s="8">
        <v>9.5200000000000007E-2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 t="s">
        <v>6448</v>
      </c>
      <c r="E63" s="8">
        <v>0.433</v>
      </c>
      <c r="F63" s="6" t="s">
        <v>6890</v>
      </c>
      <c r="G63" s="6" t="s">
        <v>6395</v>
      </c>
      <c r="H63" s="6" t="s">
        <v>3143</v>
      </c>
      <c r="I63" s="6">
        <v>0.02</v>
      </c>
      <c r="J63" s="8">
        <v>0.45340000000000003</v>
      </c>
      <c r="K63" s="8">
        <v>4.1099999999999998E-2</v>
      </c>
      <c r="L63" s="6">
        <v>29</v>
      </c>
      <c r="M63" s="6" t="s">
        <v>57</v>
      </c>
      <c r="N63" s="6">
        <v>0.63</v>
      </c>
      <c r="O63" s="6" t="s">
        <v>6891</v>
      </c>
      <c r="P63" s="6" t="s">
        <v>6892</v>
      </c>
      <c r="Q63" s="8">
        <v>1.5299999999999999E-2</v>
      </c>
      <c r="R63" s="8">
        <v>0.1857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0.77900000000000003</v>
      </c>
      <c r="C66" s="8">
        <v>0.221</v>
      </c>
      <c r="D66" s="48" t="s">
        <v>1581</v>
      </c>
      <c r="E66" s="8">
        <v>0.42699999999999999</v>
      </c>
      <c r="F66" s="6" t="s">
        <v>6893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16</v>
      </c>
      <c r="M66" s="6" t="s">
        <v>130</v>
      </c>
      <c r="N66" s="6">
        <v>2.86</v>
      </c>
      <c r="O66" s="6" t="s">
        <v>6894</v>
      </c>
      <c r="P66" s="6" t="s">
        <v>6733</v>
      </c>
      <c r="Q66" s="8">
        <v>1.9099999999999999E-2</v>
      </c>
      <c r="R66" s="8">
        <v>0.2319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0.94899999999999995</v>
      </c>
      <c r="C68" s="8">
        <v>5.0999999999999997E-2</v>
      </c>
      <c r="D68" s="48" t="s">
        <v>1589</v>
      </c>
      <c r="E68" s="8">
        <v>0.69699999999999995</v>
      </c>
      <c r="F68" s="6" t="s">
        <v>6895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5</v>
      </c>
      <c r="M68" s="6" t="s">
        <v>450</v>
      </c>
      <c r="N68" s="6">
        <v>3.25</v>
      </c>
      <c r="O68" s="6" t="s">
        <v>6896</v>
      </c>
      <c r="P68" s="6" t="s">
        <v>6215</v>
      </c>
      <c r="Q68" s="8">
        <v>4.5499999999999999E-2</v>
      </c>
      <c r="R68" s="8">
        <v>0.56510000000000005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9">
        <v>99.99</v>
      </c>
      <c r="C70" s="9">
        <v>99.99</v>
      </c>
      <c r="D70" s="9">
        <v>99.99</v>
      </c>
      <c r="E70" s="9">
        <v>99.99</v>
      </c>
      <c r="F70" s="9">
        <v>99.99</v>
      </c>
      <c r="G70" s="9">
        <v>99.99</v>
      </c>
      <c r="H70" s="9">
        <v>99.99</v>
      </c>
      <c r="I70" s="9">
        <v>99.99</v>
      </c>
      <c r="J70" s="9">
        <v>99.99</v>
      </c>
      <c r="K70" s="9">
        <v>99.99</v>
      </c>
      <c r="L70" s="9">
        <v>99.99</v>
      </c>
      <c r="M70" s="9">
        <v>99.99</v>
      </c>
      <c r="N70" s="9">
        <v>99.99</v>
      </c>
      <c r="O70" s="9">
        <v>99.99</v>
      </c>
      <c r="P70" s="9">
        <v>99.99</v>
      </c>
      <c r="Q70" s="9">
        <v>99.99</v>
      </c>
      <c r="R70" s="9">
        <v>99.99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0.879</v>
      </c>
      <c r="C72" s="8">
        <v>0.121</v>
      </c>
      <c r="D72" s="48" t="s">
        <v>5433</v>
      </c>
      <c r="E72" s="8">
        <v>0.502</v>
      </c>
      <c r="F72" s="6">
        <v>527</v>
      </c>
      <c r="G72" s="6" t="s">
        <v>150</v>
      </c>
      <c r="H72" s="6" t="s">
        <v>5434</v>
      </c>
      <c r="I72" s="6">
        <v>0.14000000000000001</v>
      </c>
      <c r="J72" s="8">
        <v>2.0000000000000001E-4</v>
      </c>
      <c r="K72" s="8">
        <v>0.2407</v>
      </c>
      <c r="L72" s="6">
        <v>6</v>
      </c>
      <c r="M72" s="6" t="s">
        <v>152</v>
      </c>
      <c r="N72" s="6">
        <v>0.97</v>
      </c>
      <c r="O72" s="6" t="s">
        <v>6897</v>
      </c>
      <c r="P72" s="6" t="s">
        <v>6898</v>
      </c>
      <c r="Q72" s="8">
        <v>-0.1047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0.57599999999999996</v>
      </c>
      <c r="C76" s="8">
        <v>0.42399999999999999</v>
      </c>
      <c r="D76" s="48" t="s">
        <v>5437</v>
      </c>
      <c r="E76" s="8">
        <v>0.22500000000000001</v>
      </c>
      <c r="F76" s="6" t="s">
        <v>6899</v>
      </c>
      <c r="G76" s="6" t="s">
        <v>6900</v>
      </c>
      <c r="H76" s="6" t="s">
        <v>6901</v>
      </c>
      <c r="I76" s="6">
        <v>0.12</v>
      </c>
      <c r="J76" s="8">
        <v>4.41E-2</v>
      </c>
      <c r="K76" s="8">
        <v>0.10349999999999999</v>
      </c>
      <c r="L76" s="6">
        <v>119</v>
      </c>
      <c r="M76" s="6" t="s">
        <v>177</v>
      </c>
      <c r="N76" s="6">
        <v>9.34</v>
      </c>
      <c r="O76" s="6" t="s">
        <v>6902</v>
      </c>
      <c r="P76" s="6" t="s">
        <v>6903</v>
      </c>
      <c r="Q76" s="8">
        <v>0.39400000000000002</v>
      </c>
      <c r="R76" s="8">
        <v>4.7807000000000004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0.69399999999999995</v>
      </c>
      <c r="C78" s="8">
        <v>0.30599999999999999</v>
      </c>
      <c r="D78" s="48" t="s">
        <v>5444</v>
      </c>
      <c r="E78" s="8">
        <v>0.42599999999999999</v>
      </c>
      <c r="F78" s="6">
        <v>579</v>
      </c>
      <c r="G78" s="6" t="s">
        <v>1221</v>
      </c>
      <c r="H78" s="6" t="s">
        <v>188</v>
      </c>
      <c r="I78" s="6">
        <v>0.17</v>
      </c>
      <c r="J78" s="8">
        <v>0.104</v>
      </c>
      <c r="K78" s="8">
        <v>1.9024000000000001</v>
      </c>
      <c r="L78" s="6">
        <v>25</v>
      </c>
      <c r="M78" s="6" t="s">
        <v>10</v>
      </c>
      <c r="N78" s="6">
        <v>1.25</v>
      </c>
      <c r="O78" s="6" t="s">
        <v>6904</v>
      </c>
      <c r="P78" s="6" t="s">
        <v>6905</v>
      </c>
      <c r="Q78" s="8">
        <v>-0.35349999999999998</v>
      </c>
      <c r="R78" s="8">
        <v>-1</v>
      </c>
    </row>
    <row r="79" spans="1:18" x14ac:dyDescent="0.3">
      <c r="A79" s="6" t="s">
        <v>204</v>
      </c>
      <c r="B79" s="8">
        <v>0.68200000000000005</v>
      </c>
      <c r="C79" s="8">
        <v>0.318</v>
      </c>
      <c r="D79" s="48" t="s">
        <v>1626</v>
      </c>
      <c r="E79" s="8">
        <v>0.443</v>
      </c>
      <c r="F79" s="6" t="s">
        <v>6906</v>
      </c>
      <c r="G79" s="6" t="s">
        <v>5221</v>
      </c>
      <c r="H79" s="6" t="s">
        <v>1628</v>
      </c>
      <c r="I79" s="6">
        <v>0.06</v>
      </c>
      <c r="J79" s="8">
        <v>0.55410000000000004</v>
      </c>
      <c r="K79" s="8">
        <v>1.1217999999999999</v>
      </c>
      <c r="L79" s="6">
        <v>110</v>
      </c>
      <c r="M79" s="6" t="s">
        <v>32</v>
      </c>
      <c r="N79" s="6">
        <v>2.82</v>
      </c>
      <c r="O79" s="6" t="s">
        <v>6907</v>
      </c>
      <c r="P79" s="6" t="s">
        <v>6908</v>
      </c>
      <c r="Q79" s="8">
        <v>0.1179</v>
      </c>
      <c r="R79" s="8">
        <v>1.4311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0.88100000000000001</v>
      </c>
      <c r="C83" s="8">
        <v>0.11899999999999999</v>
      </c>
      <c r="D83" s="48" t="s">
        <v>6909</v>
      </c>
      <c r="E83" s="8">
        <v>0.42199999999999999</v>
      </c>
      <c r="F83" s="6">
        <v>236</v>
      </c>
      <c r="G83" s="6" t="s">
        <v>6038</v>
      </c>
      <c r="H83" s="6" t="s">
        <v>6745</v>
      </c>
      <c r="I83" s="6">
        <v>0.17</v>
      </c>
      <c r="J83" s="8">
        <v>8.0000000000000004E-4</v>
      </c>
      <c r="K83" s="8">
        <v>0.58879999999999999</v>
      </c>
      <c r="L83" s="6">
        <v>3</v>
      </c>
      <c r="M83" s="6" t="s">
        <v>177</v>
      </c>
      <c r="N83" s="6">
        <v>1.82</v>
      </c>
      <c r="O83" s="6" t="s">
        <v>6910</v>
      </c>
      <c r="P83" s="6" t="s">
        <v>6911</v>
      </c>
      <c r="Q83" s="8">
        <v>-0.1956</v>
      </c>
      <c r="R83" s="8">
        <v>-1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0.67900000000000005</v>
      </c>
      <c r="C86" s="8">
        <v>0.32100000000000001</v>
      </c>
      <c r="D86" s="48" t="s">
        <v>1643</v>
      </c>
      <c r="E86" s="8">
        <v>0.59899999999999998</v>
      </c>
      <c r="F86" s="6" t="s">
        <v>6912</v>
      </c>
      <c r="G86" s="6" t="s">
        <v>2576</v>
      </c>
      <c r="H86" s="6" t="s">
        <v>2577</v>
      </c>
      <c r="I86" s="6">
        <v>0.13</v>
      </c>
      <c r="J86" s="8">
        <v>0.89639999999999997</v>
      </c>
      <c r="K86" s="8">
        <v>0.16600000000000001</v>
      </c>
      <c r="L86" s="6">
        <v>67</v>
      </c>
      <c r="M86" s="6" t="s">
        <v>450</v>
      </c>
      <c r="N86" s="6">
        <v>2.5299999999999998</v>
      </c>
      <c r="O86" s="6" t="s">
        <v>2418</v>
      </c>
      <c r="P86" s="6" t="s">
        <v>6230</v>
      </c>
      <c r="Q86" s="8">
        <v>5.9499999999999997E-2</v>
      </c>
      <c r="R86" s="8">
        <v>0.72150000000000003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0.871</v>
      </c>
      <c r="C88" s="8">
        <v>0.129</v>
      </c>
      <c r="D88" s="48" t="s">
        <v>1661</v>
      </c>
      <c r="E88" s="8">
        <v>0.19</v>
      </c>
      <c r="F88" s="6">
        <v>256</v>
      </c>
      <c r="G88" s="6" t="s">
        <v>277</v>
      </c>
      <c r="H88" s="6" t="s">
        <v>1256</v>
      </c>
      <c r="I88" s="6">
        <v>0.26</v>
      </c>
      <c r="J88" s="8">
        <v>2.1100000000000001E-2</v>
      </c>
      <c r="K88" s="8">
        <v>0.2379</v>
      </c>
      <c r="L88" s="6">
        <v>2</v>
      </c>
      <c r="M88" s="6" t="s">
        <v>6750</v>
      </c>
      <c r="N88" s="6">
        <v>12.49</v>
      </c>
      <c r="O88" s="6" t="s">
        <v>6913</v>
      </c>
      <c r="P88" s="6" t="s">
        <v>6047</v>
      </c>
      <c r="Q88" s="8">
        <v>0.24990000000000001</v>
      </c>
      <c r="R88" s="8">
        <v>3.0325000000000002</v>
      </c>
    </row>
    <row r="89" spans="1:18" x14ac:dyDescent="0.3">
      <c r="A89" s="6" t="s">
        <v>284</v>
      </c>
      <c r="B89" s="8">
        <v>0.745</v>
      </c>
      <c r="C89" s="8">
        <v>0.255</v>
      </c>
      <c r="D89" s="48" t="s">
        <v>5458</v>
      </c>
      <c r="E89" s="8">
        <v>0.52600000000000002</v>
      </c>
      <c r="F89" s="6" t="s">
        <v>6914</v>
      </c>
      <c r="G89" s="6" t="s">
        <v>287</v>
      </c>
      <c r="H89" s="6" t="s">
        <v>6915</v>
      </c>
      <c r="I89" s="6">
        <v>0.17</v>
      </c>
      <c r="J89" s="8">
        <v>0.91520000000000001</v>
      </c>
      <c r="K89" s="8">
        <v>1.0328999999999999</v>
      </c>
      <c r="L89" s="6">
        <v>224</v>
      </c>
      <c r="M89" s="6" t="s">
        <v>70</v>
      </c>
      <c r="N89" s="6">
        <v>12.67</v>
      </c>
      <c r="O89" s="6" t="s">
        <v>6916</v>
      </c>
      <c r="P89" s="6" t="s">
        <v>6917</v>
      </c>
      <c r="Q89" s="8">
        <v>1.17E-2</v>
      </c>
      <c r="R89" s="8">
        <v>0.1424</v>
      </c>
    </row>
    <row r="90" spans="1:18" x14ac:dyDescent="0.3">
      <c r="A90" s="6" t="s">
        <v>299</v>
      </c>
      <c r="B90" s="8">
        <v>0.94699999999999995</v>
      </c>
      <c r="C90" s="8">
        <v>5.2999999999999999E-2</v>
      </c>
      <c r="D90" s="48" t="s">
        <v>1674</v>
      </c>
      <c r="E90" s="8">
        <v>0.36899999999999999</v>
      </c>
      <c r="F90" s="6" t="s">
        <v>6583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42</v>
      </c>
      <c r="M90" s="6" t="s">
        <v>195</v>
      </c>
      <c r="N90" s="6">
        <v>15.32</v>
      </c>
      <c r="O90" s="6" t="s">
        <v>6918</v>
      </c>
      <c r="P90" s="6" t="s">
        <v>6756</v>
      </c>
      <c r="Q90" s="8">
        <v>9.3700000000000006E-2</v>
      </c>
      <c r="R90" s="8">
        <v>1.1367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0.54400000000000004</v>
      </c>
      <c r="C94" s="8">
        <v>0.45600000000000002</v>
      </c>
      <c r="D94" s="48" t="s">
        <v>1683</v>
      </c>
      <c r="E94" s="8">
        <v>0.12</v>
      </c>
      <c r="F94" s="6" t="s">
        <v>6781</v>
      </c>
      <c r="G94" s="6" t="s">
        <v>342</v>
      </c>
      <c r="H94" s="6" t="s">
        <v>6919</v>
      </c>
      <c r="I94" s="6">
        <v>0.26</v>
      </c>
      <c r="J94" s="8">
        <v>2.9999999999999997E-4</v>
      </c>
      <c r="K94" s="8">
        <v>0.94330000000000003</v>
      </c>
      <c r="L94" s="6">
        <v>22</v>
      </c>
      <c r="M94" s="6" t="s">
        <v>1275</v>
      </c>
      <c r="N94" s="6">
        <v>114.55</v>
      </c>
      <c r="O94" s="6" t="s">
        <v>6920</v>
      </c>
      <c r="P94" s="6" t="s">
        <v>6921</v>
      </c>
      <c r="Q94" s="8">
        <v>0.12590000000000001</v>
      </c>
      <c r="R94" s="8">
        <v>1.5339</v>
      </c>
    </row>
    <row r="95" spans="1:18" x14ac:dyDescent="0.3">
      <c r="A95" s="6" t="s">
        <v>405</v>
      </c>
      <c r="B95" s="8">
        <v>0.626</v>
      </c>
      <c r="C95" s="8">
        <v>0.374</v>
      </c>
      <c r="D95" s="48" t="s">
        <v>5466</v>
      </c>
      <c r="E95" s="8">
        <v>0.46100000000000002</v>
      </c>
      <c r="F95" s="6" t="s">
        <v>6922</v>
      </c>
      <c r="G95" s="6" t="s">
        <v>1279</v>
      </c>
      <c r="H95" s="6" t="s">
        <v>409</v>
      </c>
      <c r="I95" s="6">
        <v>0.06</v>
      </c>
      <c r="J95" s="8">
        <v>0.79330000000000001</v>
      </c>
      <c r="K95" s="8">
        <v>0.31740000000000002</v>
      </c>
      <c r="L95" s="6">
        <v>434</v>
      </c>
      <c r="M95" s="6" t="s">
        <v>10</v>
      </c>
      <c r="N95" s="6">
        <v>7.22</v>
      </c>
      <c r="O95" s="6" t="s">
        <v>6923</v>
      </c>
      <c r="P95" s="6" t="s">
        <v>6924</v>
      </c>
      <c r="Q95" s="8">
        <v>-5.7099999999999998E-2</v>
      </c>
      <c r="R95" s="8">
        <v>-0.6925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 t="s">
        <v>1691</v>
      </c>
      <c r="E96" s="8">
        <v>0.23499999999999999</v>
      </c>
      <c r="F96" s="6" t="s">
        <v>6925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6</v>
      </c>
      <c r="M96" s="6" t="s">
        <v>10</v>
      </c>
      <c r="N96" s="6">
        <v>19.350000000000001</v>
      </c>
      <c r="O96" s="6" t="s">
        <v>6926</v>
      </c>
      <c r="P96" s="6" t="s">
        <v>6927</v>
      </c>
      <c r="Q96" s="8">
        <v>2.6100000000000002E-2</v>
      </c>
      <c r="R96" s="8">
        <v>0.3165</v>
      </c>
    </row>
    <row r="97" spans="1:18" x14ac:dyDescent="0.3">
      <c r="A97" s="6" t="s">
        <v>420</v>
      </c>
      <c r="B97" s="8">
        <v>0.76400000000000001</v>
      </c>
      <c r="C97" s="8">
        <v>0.23599999999999999</v>
      </c>
      <c r="D97" s="48" t="s">
        <v>1695</v>
      </c>
      <c r="E97" s="8">
        <v>0.27700000000000002</v>
      </c>
      <c r="F97" s="6" t="s">
        <v>2268</v>
      </c>
      <c r="G97" s="6" t="s">
        <v>423</v>
      </c>
      <c r="H97" s="6" t="s">
        <v>6928</v>
      </c>
      <c r="I97" s="6">
        <v>0.1</v>
      </c>
      <c r="J97" s="8">
        <v>7.6899999999999996E-2</v>
      </c>
      <c r="K97" s="8">
        <v>0.44619999999999999</v>
      </c>
      <c r="L97" s="6">
        <v>24</v>
      </c>
      <c r="M97" s="6" t="s">
        <v>32</v>
      </c>
      <c r="N97" s="6">
        <v>8.3699999999999992</v>
      </c>
      <c r="O97" s="6" t="s">
        <v>6929</v>
      </c>
      <c r="P97" s="6" t="s">
        <v>6930</v>
      </c>
      <c r="Q97" s="8">
        <v>0.43640000000000001</v>
      </c>
      <c r="R97" s="8">
        <v>5.2948000000000004</v>
      </c>
    </row>
    <row r="98" spans="1:18" x14ac:dyDescent="0.3">
      <c r="A98" s="6" t="s">
        <v>315</v>
      </c>
      <c r="B98" s="9">
        <v>99.99</v>
      </c>
      <c r="C98" s="9">
        <v>99.99</v>
      </c>
      <c r="D98" s="9">
        <v>99.99</v>
      </c>
      <c r="E98" s="9">
        <v>99.99</v>
      </c>
      <c r="F98" s="9">
        <v>99.99</v>
      </c>
      <c r="G98" s="9">
        <v>99.99</v>
      </c>
      <c r="H98" s="9">
        <v>99.99</v>
      </c>
      <c r="I98" s="9">
        <v>99.99</v>
      </c>
      <c r="J98" s="9">
        <v>99.99</v>
      </c>
      <c r="K98" s="9">
        <v>99.99</v>
      </c>
      <c r="L98" s="9">
        <v>99.99</v>
      </c>
      <c r="M98" s="9">
        <v>99.99</v>
      </c>
      <c r="N98" s="9">
        <v>99.99</v>
      </c>
      <c r="O98" s="9">
        <v>99.99</v>
      </c>
      <c r="P98" s="9">
        <v>99.99</v>
      </c>
      <c r="Q98" s="9">
        <v>99.99</v>
      </c>
      <c r="R98" s="9">
        <v>99.99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 t="s">
        <v>6931</v>
      </c>
      <c r="E102" s="8">
        <v>0.626</v>
      </c>
      <c r="F102" s="6" t="s">
        <v>6932</v>
      </c>
      <c r="G102" s="6" t="s">
        <v>6933</v>
      </c>
      <c r="H102" s="6" t="s">
        <v>6769</v>
      </c>
      <c r="I102" s="6">
        <v>0.08</v>
      </c>
      <c r="J102" s="8">
        <v>1</v>
      </c>
      <c r="K102" s="8">
        <v>0.23930000000000001</v>
      </c>
      <c r="L102" s="6">
        <v>85</v>
      </c>
      <c r="M102" s="6" t="s">
        <v>24</v>
      </c>
      <c r="N102" s="6">
        <v>27.08</v>
      </c>
      <c r="O102" s="6" t="s">
        <v>1064</v>
      </c>
      <c r="P102" s="6" t="s">
        <v>6934</v>
      </c>
      <c r="Q102" s="8">
        <v>6.9500000000000006E-2</v>
      </c>
      <c r="R102" s="8">
        <v>0.84340000000000004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0.71499999999999997</v>
      </c>
      <c r="C104" s="8">
        <v>0.28499999999999998</v>
      </c>
      <c r="D104" s="48" t="s">
        <v>1724</v>
      </c>
      <c r="E104" s="8">
        <v>0.16800000000000001</v>
      </c>
      <c r="F104" s="6" t="s">
        <v>6935</v>
      </c>
      <c r="G104" s="6" t="s">
        <v>547</v>
      </c>
      <c r="H104" s="6" t="s">
        <v>548</v>
      </c>
      <c r="I104" s="6">
        <v>7.0000000000000007E-2</v>
      </c>
      <c r="J104" s="8">
        <v>0.23699999999999999</v>
      </c>
      <c r="K104" s="8">
        <v>0.28299999999999997</v>
      </c>
      <c r="L104" s="6">
        <v>48</v>
      </c>
      <c r="M104" s="6" t="s">
        <v>379</v>
      </c>
      <c r="N104" s="6">
        <v>2.76</v>
      </c>
      <c r="O104" s="6" t="s">
        <v>3379</v>
      </c>
      <c r="P104" s="6" t="s">
        <v>6936</v>
      </c>
      <c r="Q104" s="8">
        <v>8.8499999999999995E-2</v>
      </c>
      <c r="R104" s="8">
        <v>1.0741000000000001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0.68899999999999995</v>
      </c>
      <c r="C106" s="8">
        <v>0.311</v>
      </c>
      <c r="D106" s="48" t="s">
        <v>1572</v>
      </c>
      <c r="E106" s="8">
        <v>0.25800000000000001</v>
      </c>
      <c r="F106" s="6" t="s">
        <v>6937</v>
      </c>
      <c r="G106" s="6" t="s">
        <v>560</v>
      </c>
      <c r="H106" s="6" t="s">
        <v>561</v>
      </c>
      <c r="I106" s="6">
        <v>0.04</v>
      </c>
      <c r="J106" s="8">
        <v>0.28449999999999998</v>
      </c>
      <c r="K106" s="8">
        <v>0.35220000000000001</v>
      </c>
      <c r="L106" s="6">
        <v>62</v>
      </c>
      <c r="M106" s="6" t="s">
        <v>268</v>
      </c>
      <c r="N106" s="6">
        <v>1.71</v>
      </c>
      <c r="O106" s="6" t="s">
        <v>6255</v>
      </c>
      <c r="P106" s="6" t="s">
        <v>6938</v>
      </c>
      <c r="Q106" s="8">
        <v>4.8500000000000001E-2</v>
      </c>
      <c r="R106" s="8">
        <v>0.5837</v>
      </c>
    </row>
    <row r="107" spans="1:18" x14ac:dyDescent="0.3">
      <c r="A107" s="6" t="s">
        <v>457</v>
      </c>
      <c r="B107" s="8">
        <v>0.66800000000000004</v>
      </c>
      <c r="C107" s="8">
        <v>0.33200000000000002</v>
      </c>
      <c r="D107" s="48" t="s">
        <v>1728</v>
      </c>
      <c r="E107" s="8">
        <v>0.191</v>
      </c>
      <c r="F107" s="6" t="s">
        <v>6939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20</v>
      </c>
      <c r="M107" s="6" t="s">
        <v>10</v>
      </c>
      <c r="N107" s="6">
        <v>8.93</v>
      </c>
      <c r="O107" s="6" t="s">
        <v>2149</v>
      </c>
      <c r="P107" s="6" t="s">
        <v>569</v>
      </c>
      <c r="Q107" s="8">
        <v>9.5299999999999996E-2</v>
      </c>
      <c r="R107" s="8">
        <v>1.1560999999999999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 t="s">
        <v>1730</v>
      </c>
      <c r="E108" s="8">
        <v>0.38100000000000001</v>
      </c>
      <c r="F108" s="6" t="s">
        <v>6940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22</v>
      </c>
      <c r="M108" s="6" t="s">
        <v>574</v>
      </c>
      <c r="N108" s="6">
        <v>1.08</v>
      </c>
      <c r="O108" s="6" t="s">
        <v>2486</v>
      </c>
      <c r="P108" s="6" t="s">
        <v>2640</v>
      </c>
      <c r="Q108" s="8">
        <v>6.9699999999999998E-2</v>
      </c>
      <c r="R108" s="8">
        <v>0.84619999999999995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 t="s">
        <v>1732</v>
      </c>
      <c r="E109" s="8">
        <v>0.246</v>
      </c>
      <c r="F109" s="6" t="s">
        <v>2917</v>
      </c>
      <c r="G109" s="6" t="s">
        <v>580</v>
      </c>
      <c r="H109" s="6" t="s">
        <v>1318</v>
      </c>
      <c r="I109" s="6">
        <v>0.09</v>
      </c>
      <c r="J109" s="8">
        <v>0.23530000000000001</v>
      </c>
      <c r="K109" s="8">
        <v>0.20899999999999999</v>
      </c>
      <c r="L109" s="6">
        <v>18</v>
      </c>
      <c r="M109" s="6" t="s">
        <v>32</v>
      </c>
      <c r="N109" s="6">
        <v>4.7300000000000004</v>
      </c>
      <c r="O109" s="6" t="s">
        <v>6941</v>
      </c>
      <c r="P109" s="6" t="s">
        <v>6942</v>
      </c>
      <c r="Q109" s="8">
        <v>-6.8099999999999994E-2</v>
      </c>
      <c r="R109" s="8">
        <v>-0.82620000000000005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 t="s">
        <v>1736</v>
      </c>
      <c r="E110" s="8">
        <v>0.27500000000000002</v>
      </c>
      <c r="F110" s="6" t="s">
        <v>6943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14</v>
      </c>
      <c r="M110" s="6" t="s">
        <v>189</v>
      </c>
      <c r="N110" s="6">
        <v>2.82</v>
      </c>
      <c r="O110" s="6" t="s">
        <v>1323</v>
      </c>
      <c r="P110" s="6" t="s">
        <v>1324</v>
      </c>
      <c r="Q110" s="8">
        <v>2.92E-2</v>
      </c>
      <c r="R110" s="8">
        <v>0.34129999999999999</v>
      </c>
    </row>
    <row r="111" spans="1:18" x14ac:dyDescent="0.3">
      <c r="A111" s="6" t="s">
        <v>461</v>
      </c>
      <c r="B111" s="8">
        <v>0.68700000000000006</v>
      </c>
      <c r="C111" s="8">
        <v>0.313</v>
      </c>
      <c r="D111" s="48" t="s">
        <v>1738</v>
      </c>
      <c r="E111" s="8">
        <v>0.17399999999999999</v>
      </c>
      <c r="F111" s="6" t="s">
        <v>3575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55</v>
      </c>
      <c r="M111" s="6" t="s">
        <v>252</v>
      </c>
      <c r="N111" s="6">
        <v>4.88</v>
      </c>
      <c r="O111" s="6" t="s">
        <v>5560</v>
      </c>
      <c r="P111" s="6" t="s">
        <v>6944</v>
      </c>
      <c r="Q111" s="8">
        <v>0.1089</v>
      </c>
      <c r="R111" s="8">
        <v>1.3210999999999999</v>
      </c>
    </row>
    <row r="112" spans="1:18" x14ac:dyDescent="0.3">
      <c r="A112" s="6" t="s">
        <v>462</v>
      </c>
      <c r="B112" s="8">
        <v>0.63600000000000001</v>
      </c>
      <c r="C112" s="8">
        <v>0.36399999999999999</v>
      </c>
      <c r="D112" s="48" t="s">
        <v>1742</v>
      </c>
      <c r="E112" s="8">
        <v>0.13700000000000001</v>
      </c>
      <c r="F112" s="6" t="s">
        <v>6945</v>
      </c>
      <c r="G112" s="6" t="s">
        <v>599</v>
      </c>
      <c r="H112" s="6" t="s">
        <v>600</v>
      </c>
      <c r="I112" s="6">
        <v>0.1</v>
      </c>
      <c r="J112" s="8">
        <v>0.2253</v>
      </c>
      <c r="K112" s="8">
        <v>0.3367</v>
      </c>
      <c r="L112" s="6">
        <v>78</v>
      </c>
      <c r="M112" s="6" t="s">
        <v>130</v>
      </c>
      <c r="N112" s="6">
        <v>2.76</v>
      </c>
      <c r="O112" s="6" t="s">
        <v>3418</v>
      </c>
      <c r="P112" s="6" t="s">
        <v>6946</v>
      </c>
      <c r="Q112" s="8">
        <v>-1.9300000000000001E-2</v>
      </c>
      <c r="R112" s="8">
        <v>-0.23419999999999999</v>
      </c>
    </row>
    <row r="113" spans="1:18" x14ac:dyDescent="0.3">
      <c r="A113" s="6" t="s">
        <v>463</v>
      </c>
      <c r="B113" s="8">
        <v>0.81</v>
      </c>
      <c r="C113" s="8">
        <v>0.19</v>
      </c>
      <c r="D113" s="48" t="s">
        <v>2625</v>
      </c>
      <c r="E113" s="8">
        <v>0.36</v>
      </c>
      <c r="F113" s="6" t="s">
        <v>6947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56</v>
      </c>
      <c r="M113" s="6" t="s">
        <v>320</v>
      </c>
      <c r="N113" s="6">
        <v>19.14</v>
      </c>
      <c r="O113" s="6" t="s">
        <v>3044</v>
      </c>
      <c r="P113" s="6" t="s">
        <v>6784</v>
      </c>
      <c r="Q113" s="8">
        <v>8.9999999999999993E-3</v>
      </c>
      <c r="R113" s="8">
        <v>0.109</v>
      </c>
    </row>
    <row r="114" spans="1:18" x14ac:dyDescent="0.3">
      <c r="A114" s="6" t="s">
        <v>464</v>
      </c>
      <c r="B114" s="8">
        <v>0.69599999999999995</v>
      </c>
      <c r="C114" s="8">
        <v>0.30399999999999999</v>
      </c>
      <c r="D114" s="48" t="s">
        <v>1749</v>
      </c>
      <c r="E114" s="8">
        <v>0.28399999999999997</v>
      </c>
      <c r="F114" s="6" t="s">
        <v>5716</v>
      </c>
      <c r="G114" s="6" t="s">
        <v>611</v>
      </c>
      <c r="H114" s="6" t="s">
        <v>612</v>
      </c>
      <c r="I114" s="6">
        <v>0.1</v>
      </c>
      <c r="J114" s="8">
        <v>4.48E-2</v>
      </c>
      <c r="K114" s="8">
        <v>0.3165</v>
      </c>
      <c r="L114" s="6">
        <v>53</v>
      </c>
      <c r="M114" s="6" t="s">
        <v>5305</v>
      </c>
      <c r="N114" s="6">
        <v>5.92</v>
      </c>
      <c r="O114" s="6" t="s">
        <v>1211</v>
      </c>
      <c r="P114" s="6" t="s">
        <v>6452</v>
      </c>
      <c r="Q114" s="8">
        <v>-6.0699999999999997E-2</v>
      </c>
      <c r="R114" s="8">
        <v>-0.73599999999999999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0.59</v>
      </c>
      <c r="C116" s="8">
        <v>0.41</v>
      </c>
      <c r="D116" s="48" t="s">
        <v>6445</v>
      </c>
      <c r="E116" s="8">
        <v>0.60299999999999998</v>
      </c>
      <c r="F116" s="6" t="s">
        <v>5746</v>
      </c>
      <c r="G116" s="6" t="s">
        <v>624</v>
      </c>
      <c r="H116" s="6" t="s">
        <v>6270</v>
      </c>
      <c r="I116" s="6">
        <v>0.01</v>
      </c>
      <c r="J116" s="8">
        <v>0.38109999999999999</v>
      </c>
      <c r="K116" s="8">
        <v>1.6822999999999999</v>
      </c>
      <c r="L116" s="6">
        <v>21</v>
      </c>
      <c r="M116" s="6" t="s">
        <v>57</v>
      </c>
      <c r="N116" s="6">
        <v>0.08</v>
      </c>
      <c r="O116" s="6" t="s">
        <v>3491</v>
      </c>
      <c r="P116" s="6" t="s">
        <v>6616</v>
      </c>
      <c r="Q116" s="8">
        <v>-7.7600000000000002E-2</v>
      </c>
      <c r="R116" s="8">
        <v>-0.94210000000000005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0.78300000000000003</v>
      </c>
      <c r="C118" s="8">
        <v>0.217</v>
      </c>
      <c r="D118" s="48" t="s">
        <v>6448</v>
      </c>
      <c r="E118" s="8">
        <v>0.129</v>
      </c>
      <c r="F118" s="6" t="s">
        <v>6787</v>
      </c>
      <c r="G118" s="6" t="s">
        <v>637</v>
      </c>
      <c r="H118" s="6" t="s">
        <v>638</v>
      </c>
      <c r="I118" s="6">
        <v>7.0000000000000007E-2</v>
      </c>
      <c r="J118" s="8">
        <v>0.33539999999999998</v>
      </c>
      <c r="K118" s="8">
        <v>4.1200000000000001E-2</v>
      </c>
      <c r="L118" s="6">
        <v>3</v>
      </c>
      <c r="M118" s="6" t="s">
        <v>130</v>
      </c>
      <c r="N118" s="6">
        <v>1.66</v>
      </c>
      <c r="O118" s="6" t="s">
        <v>6788</v>
      </c>
      <c r="P118" s="6" t="s">
        <v>6789</v>
      </c>
      <c r="Q118" s="8">
        <v>1.7299999999999999E-2</v>
      </c>
      <c r="R118" s="8">
        <v>0.23860000000000001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0.745</v>
      </c>
      <c r="C120" s="8">
        <v>0.255</v>
      </c>
      <c r="D120" s="48" t="s">
        <v>6451</v>
      </c>
      <c r="E120" s="8">
        <v>0.67700000000000005</v>
      </c>
      <c r="F120" s="6" t="s">
        <v>1815</v>
      </c>
      <c r="G120" s="6" t="s">
        <v>5900</v>
      </c>
      <c r="H120" s="6" t="s">
        <v>5275</v>
      </c>
      <c r="I120" s="6">
        <v>0.03</v>
      </c>
      <c r="J120" s="8">
        <v>0.21909999999999999</v>
      </c>
      <c r="K120" s="8">
        <v>0.45829999999999999</v>
      </c>
      <c r="L120" s="6">
        <v>16</v>
      </c>
      <c r="M120" s="6" t="s">
        <v>444</v>
      </c>
      <c r="N120" s="6">
        <v>0.37</v>
      </c>
      <c r="O120" s="6" t="s">
        <v>1720</v>
      </c>
      <c r="P120" s="6" t="s">
        <v>6948</v>
      </c>
      <c r="Q120" s="8">
        <v>2.63E-2</v>
      </c>
      <c r="R120" s="8">
        <v>0.31909999999999999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0.66900000000000004</v>
      </c>
      <c r="C122" s="8">
        <v>0.33100000000000002</v>
      </c>
      <c r="D122" s="48" t="s">
        <v>1772</v>
      </c>
      <c r="E122" s="8">
        <v>0.14099999999999999</v>
      </c>
      <c r="F122" s="6" t="s">
        <v>6949</v>
      </c>
      <c r="G122" s="6" t="s">
        <v>660</v>
      </c>
      <c r="H122" s="6" t="s">
        <v>5697</v>
      </c>
      <c r="I122" s="6">
        <v>0.03</v>
      </c>
      <c r="J122" s="8">
        <v>0.17610000000000001</v>
      </c>
      <c r="K122" s="8">
        <v>4.9200000000000001E-2</v>
      </c>
      <c r="L122" s="6">
        <v>77</v>
      </c>
      <c r="M122" s="6" t="s">
        <v>268</v>
      </c>
      <c r="N122" s="6">
        <v>1.04</v>
      </c>
      <c r="O122" s="6" t="s">
        <v>575</v>
      </c>
      <c r="P122" s="6" t="s">
        <v>1774</v>
      </c>
      <c r="Q122" s="8">
        <v>-5.0000000000000001E-4</v>
      </c>
      <c r="R122" s="8">
        <v>-6.7000000000000002E-3</v>
      </c>
    </row>
    <row r="123" spans="1:18" x14ac:dyDescent="0.3">
      <c r="A123" s="6" t="s">
        <v>473</v>
      </c>
      <c r="B123" s="8">
        <v>0.629</v>
      </c>
      <c r="C123" s="8">
        <v>0.371</v>
      </c>
      <c r="D123" s="48" t="s">
        <v>6950</v>
      </c>
      <c r="E123" s="8">
        <v>0.113</v>
      </c>
      <c r="F123" s="6" t="s">
        <v>4635</v>
      </c>
      <c r="G123" s="6" t="s">
        <v>4752</v>
      </c>
      <c r="H123" s="6" t="s">
        <v>1503</v>
      </c>
      <c r="I123" s="6">
        <v>0.04</v>
      </c>
      <c r="J123" s="8">
        <v>0.15989999999999999</v>
      </c>
      <c r="K123" s="8">
        <v>0.24310000000000001</v>
      </c>
      <c r="L123" s="6">
        <v>38</v>
      </c>
      <c r="M123" s="6" t="s">
        <v>32</v>
      </c>
      <c r="N123" s="6">
        <v>2.31</v>
      </c>
      <c r="O123" s="6" t="s">
        <v>3407</v>
      </c>
      <c r="P123" s="6" t="s">
        <v>1776</v>
      </c>
      <c r="Q123" s="8">
        <v>-6.6199999999999995E-2</v>
      </c>
      <c r="R123" s="8">
        <v>-0.80330000000000001</v>
      </c>
    </row>
    <row r="124" spans="1:18" x14ac:dyDescent="0.3">
      <c r="A124" s="6" t="s">
        <v>474</v>
      </c>
      <c r="B124" s="8">
        <v>0.64700000000000002</v>
      </c>
      <c r="C124" s="8">
        <v>0.35299999999999998</v>
      </c>
      <c r="D124" s="48" t="s">
        <v>2534</v>
      </c>
      <c r="E124" s="8">
        <v>0.16200000000000001</v>
      </c>
      <c r="F124" s="6" t="s">
        <v>2285</v>
      </c>
      <c r="G124" s="6" t="s">
        <v>614</v>
      </c>
      <c r="H124" s="6" t="s">
        <v>672</v>
      </c>
      <c r="I124" s="6">
        <v>0.03</v>
      </c>
      <c r="J124" s="8">
        <v>0.12920000000000001</v>
      </c>
      <c r="K124" s="8">
        <v>0.1221</v>
      </c>
      <c r="L124" s="6">
        <v>29</v>
      </c>
      <c r="M124" s="6" t="s">
        <v>32</v>
      </c>
      <c r="N124" s="6">
        <v>1.23</v>
      </c>
      <c r="O124" s="6" t="s">
        <v>6794</v>
      </c>
      <c r="P124" s="6" t="s">
        <v>2645</v>
      </c>
      <c r="Q124" s="8">
        <v>-6.9999999999999999E-4</v>
      </c>
      <c r="R124" s="8">
        <v>-4.7999999999999996E-3</v>
      </c>
    </row>
    <row r="125" spans="1:18" x14ac:dyDescent="0.3">
      <c r="A125" s="6" t="s">
        <v>475</v>
      </c>
      <c r="B125" s="8">
        <v>0.65300000000000002</v>
      </c>
      <c r="C125" s="8">
        <v>0.34699999999999998</v>
      </c>
      <c r="D125" s="48" t="s">
        <v>1779</v>
      </c>
      <c r="E125" s="8">
        <v>0.184</v>
      </c>
      <c r="F125" s="6" t="s">
        <v>6662</v>
      </c>
      <c r="G125" s="6" t="s">
        <v>677</v>
      </c>
      <c r="H125" s="6" t="s">
        <v>678</v>
      </c>
      <c r="I125" s="6">
        <v>0.02</v>
      </c>
      <c r="J125" s="8">
        <v>0.19520000000000001</v>
      </c>
      <c r="K125" s="8">
        <v>0.55310000000000004</v>
      </c>
      <c r="L125" s="6">
        <v>43</v>
      </c>
      <c r="M125" s="6" t="s">
        <v>313</v>
      </c>
      <c r="N125" s="6">
        <v>0.68</v>
      </c>
      <c r="O125" s="6" t="s">
        <v>233</v>
      </c>
      <c r="P125" s="6" t="s">
        <v>5385</v>
      </c>
      <c r="Q125" s="8">
        <v>-4.1700000000000001E-2</v>
      </c>
      <c r="R125" s="8">
        <v>-0.51729999999999998</v>
      </c>
    </row>
    <row r="126" spans="1:18" x14ac:dyDescent="0.3">
      <c r="A126" s="6" t="s">
        <v>476</v>
      </c>
      <c r="B126" s="8">
        <v>0.61899999999999999</v>
      </c>
      <c r="C126" s="8">
        <v>0.38100000000000001</v>
      </c>
      <c r="D126" s="48" t="s">
        <v>1782</v>
      </c>
      <c r="E126" s="8">
        <v>0.126</v>
      </c>
      <c r="F126" s="6" t="s">
        <v>6951</v>
      </c>
      <c r="G126" s="6" t="s">
        <v>682</v>
      </c>
      <c r="H126" s="6" t="s">
        <v>683</v>
      </c>
      <c r="I126" s="6">
        <v>0.12</v>
      </c>
      <c r="J126" s="8">
        <v>0.16669999999999999</v>
      </c>
      <c r="K126" s="8">
        <v>8.3599999999999994E-2</v>
      </c>
      <c r="L126" s="6">
        <v>9</v>
      </c>
      <c r="M126" s="6" t="s">
        <v>122</v>
      </c>
      <c r="N126" s="6">
        <v>5.21</v>
      </c>
      <c r="O126" s="6" t="s">
        <v>336</v>
      </c>
      <c r="P126" s="6" t="s">
        <v>2293</v>
      </c>
      <c r="Q126" s="8">
        <v>4.8300000000000003E-2</v>
      </c>
      <c r="R126" s="8">
        <v>0.5857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0.68200000000000005</v>
      </c>
      <c r="C128" s="8">
        <v>0.318</v>
      </c>
      <c r="D128" s="48" t="s">
        <v>1786</v>
      </c>
      <c r="E128" s="8">
        <v>0.155</v>
      </c>
      <c r="F128" s="6">
        <v>677</v>
      </c>
      <c r="G128" s="6" t="s">
        <v>693</v>
      </c>
      <c r="H128" s="6" t="s">
        <v>694</v>
      </c>
      <c r="I128" s="6">
        <v>0.05</v>
      </c>
      <c r="J128" s="8">
        <v>7.3899999999999993E-2</v>
      </c>
      <c r="K128" s="8">
        <v>0.2104</v>
      </c>
      <c r="L128" s="6">
        <v>11</v>
      </c>
      <c r="M128" s="6" t="s">
        <v>10</v>
      </c>
      <c r="N128" s="6">
        <v>1.22</v>
      </c>
      <c r="O128" s="6" t="s">
        <v>5905</v>
      </c>
      <c r="P128" s="6" t="s">
        <v>6458</v>
      </c>
      <c r="Q128" s="8">
        <v>-7.5399999999999995E-2</v>
      </c>
      <c r="R128" s="8">
        <v>-0.91459999999999997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 t="s">
        <v>1788</v>
      </c>
      <c r="E130" s="8">
        <v>0.34499999999999997</v>
      </c>
      <c r="F130" s="6" t="s">
        <v>6952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18</v>
      </c>
      <c r="M130" s="6" t="s">
        <v>49</v>
      </c>
      <c r="N130" s="6">
        <v>5.15</v>
      </c>
      <c r="O130" s="6" t="s">
        <v>1367</v>
      </c>
      <c r="P130" s="6" t="s">
        <v>6953</v>
      </c>
      <c r="Q130" s="8">
        <v>1.9400000000000001E-2</v>
      </c>
      <c r="R130" s="8">
        <v>0.2359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 t="s">
        <v>1791</v>
      </c>
      <c r="E131" s="8">
        <v>0.35</v>
      </c>
      <c r="F131" s="6" t="s">
        <v>5590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11</v>
      </c>
      <c r="M131" s="6" t="s">
        <v>394</v>
      </c>
      <c r="N131" s="6">
        <v>6.98</v>
      </c>
      <c r="O131" s="6" t="s">
        <v>6954</v>
      </c>
      <c r="P131" s="6" t="s">
        <v>6955</v>
      </c>
      <c r="Q131" s="8">
        <v>1.9E-3</v>
      </c>
      <c r="R131" s="8">
        <v>2.3699999999999999E-2</v>
      </c>
    </row>
    <row r="132" spans="1:18" x14ac:dyDescent="0.3">
      <c r="A132" s="6" t="s">
        <v>482</v>
      </c>
      <c r="B132" s="8">
        <v>0.73199999999999998</v>
      </c>
      <c r="C132" s="8">
        <v>0.26800000000000002</v>
      </c>
      <c r="D132" s="48" t="s">
        <v>6956</v>
      </c>
      <c r="E132" s="8">
        <v>0.40899999999999997</v>
      </c>
      <c r="F132" s="6">
        <v>441</v>
      </c>
      <c r="G132" s="6" t="s">
        <v>4760</v>
      </c>
      <c r="H132" s="6" t="s">
        <v>6957</v>
      </c>
      <c r="I132" s="6">
        <v>0.13</v>
      </c>
      <c r="J132" s="8">
        <v>0.95450000000000002</v>
      </c>
      <c r="K132" s="8">
        <v>6.9599999999999995E-2</v>
      </c>
      <c r="L132" s="6">
        <v>96</v>
      </c>
      <c r="M132" s="6" t="s">
        <v>2163</v>
      </c>
      <c r="N132" s="6">
        <v>2.76</v>
      </c>
      <c r="O132" s="6" t="s">
        <v>6958</v>
      </c>
      <c r="P132" s="6" t="s">
        <v>6959</v>
      </c>
      <c r="Q132" s="8">
        <v>-4.3700000000000003E-2</v>
      </c>
      <c r="R132" s="8">
        <v>-0.53039999999999998</v>
      </c>
    </row>
    <row r="133" spans="1:18" x14ac:dyDescent="0.3">
      <c r="A133" s="6" t="s">
        <v>483</v>
      </c>
      <c r="B133" s="8">
        <v>0.63</v>
      </c>
      <c r="C133" s="8">
        <v>0.37</v>
      </c>
      <c r="D133" s="48" t="s">
        <v>1742</v>
      </c>
      <c r="E133" s="8">
        <v>0.25600000000000001</v>
      </c>
      <c r="F133" s="6" t="s">
        <v>6800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0</v>
      </c>
      <c r="M133" s="6" t="s">
        <v>268</v>
      </c>
      <c r="N133" s="6">
        <v>2.39</v>
      </c>
      <c r="O133" s="6" t="s">
        <v>5692</v>
      </c>
      <c r="P133" s="6" t="s">
        <v>5507</v>
      </c>
      <c r="Q133" s="8">
        <v>3.5099999999999999E-2</v>
      </c>
      <c r="R133" s="8">
        <v>0.42530000000000001</v>
      </c>
    </row>
    <row r="134" spans="1:18" x14ac:dyDescent="0.3">
      <c r="A134" s="6" t="s">
        <v>484</v>
      </c>
      <c r="B134" s="8">
        <v>0.68200000000000005</v>
      </c>
      <c r="C134" s="8">
        <v>0.318</v>
      </c>
      <c r="D134" s="48" t="s">
        <v>1799</v>
      </c>
      <c r="E134" s="8">
        <v>0.34399999999999997</v>
      </c>
      <c r="F134" s="6" t="s">
        <v>6960</v>
      </c>
      <c r="G134" s="6" t="s">
        <v>729</v>
      </c>
      <c r="H134" s="6" t="s">
        <v>730</v>
      </c>
      <c r="I134" s="6">
        <v>0.05</v>
      </c>
      <c r="J134" s="8">
        <v>0.22559999999999999</v>
      </c>
      <c r="K134" s="8">
        <v>0.52639999999999998</v>
      </c>
      <c r="L134" s="6">
        <v>11</v>
      </c>
      <c r="M134" s="6" t="s">
        <v>49</v>
      </c>
      <c r="N134" s="6">
        <v>1.68</v>
      </c>
      <c r="O134" s="6" t="s">
        <v>6961</v>
      </c>
      <c r="P134" s="6" t="s">
        <v>6962</v>
      </c>
      <c r="Q134" s="8">
        <v>-2.29E-2</v>
      </c>
      <c r="R134" s="8">
        <v>-0.27810000000000001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0.72099999999999997</v>
      </c>
      <c r="C136" s="8">
        <v>0.27900000000000003</v>
      </c>
      <c r="D136" s="48" t="s">
        <v>1807</v>
      </c>
      <c r="E136" s="8">
        <v>0.35799999999999998</v>
      </c>
      <c r="F136" s="6" t="s">
        <v>6963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17</v>
      </c>
      <c r="M136" s="6" t="s">
        <v>32</v>
      </c>
      <c r="N136" s="6">
        <v>1.91</v>
      </c>
      <c r="O136" s="6" t="s">
        <v>6292</v>
      </c>
      <c r="P136" s="6" t="s">
        <v>6293</v>
      </c>
      <c r="Q136" s="8">
        <v>3.1899999999999998E-2</v>
      </c>
      <c r="R136" s="8">
        <v>0.38740000000000002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 t="s">
        <v>1637</v>
      </c>
      <c r="E137" s="8">
        <v>0.14899999999999999</v>
      </c>
      <c r="F137" s="6" t="s">
        <v>6964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20</v>
      </c>
      <c r="M137" s="6" t="s">
        <v>632</v>
      </c>
      <c r="N137" s="6">
        <v>10.32</v>
      </c>
      <c r="O137" s="6" t="s">
        <v>6965</v>
      </c>
      <c r="P137" s="6" t="s">
        <v>6966</v>
      </c>
      <c r="Q137" s="8">
        <v>3.8E-3</v>
      </c>
      <c r="R137" s="8">
        <v>4.6199999999999998E-2</v>
      </c>
    </row>
    <row r="138" spans="1:18" x14ac:dyDescent="0.3">
      <c r="A138" s="6" t="s">
        <v>488</v>
      </c>
      <c r="B138" s="8">
        <v>0.624</v>
      </c>
      <c r="C138" s="8">
        <v>0.376</v>
      </c>
      <c r="D138" s="48" t="s">
        <v>1814</v>
      </c>
      <c r="E138" s="8">
        <v>0.27100000000000002</v>
      </c>
      <c r="F138" s="6" t="s">
        <v>6967</v>
      </c>
      <c r="G138" s="6" t="s">
        <v>153</v>
      </c>
      <c r="H138" s="6" t="s">
        <v>753</v>
      </c>
      <c r="I138" s="6">
        <v>0.09</v>
      </c>
      <c r="J138" s="8">
        <v>0.25679999999999997</v>
      </c>
      <c r="K138" s="8">
        <v>5.9299999999999999E-2</v>
      </c>
      <c r="L138" s="6">
        <v>11</v>
      </c>
      <c r="M138" s="6" t="s">
        <v>57</v>
      </c>
      <c r="N138" s="6">
        <v>4.4400000000000004</v>
      </c>
      <c r="O138" s="6" t="s">
        <v>3319</v>
      </c>
      <c r="P138" s="6" t="s">
        <v>1307</v>
      </c>
      <c r="Q138" s="8">
        <v>1.5E-3</v>
      </c>
      <c r="R138" s="8">
        <v>1.83E-2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 t="s">
        <v>1819</v>
      </c>
      <c r="E140" s="8">
        <v>0.33600000000000002</v>
      </c>
      <c r="F140" s="6" t="s">
        <v>6968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19</v>
      </c>
      <c r="M140" s="6" t="s">
        <v>766</v>
      </c>
      <c r="N140" s="6">
        <v>2.57</v>
      </c>
      <c r="O140" s="6" t="s">
        <v>5298</v>
      </c>
      <c r="P140" s="6" t="s">
        <v>5721</v>
      </c>
      <c r="Q140" s="8">
        <v>1.3100000000000001E-2</v>
      </c>
      <c r="R140" s="8">
        <v>0.15890000000000001</v>
      </c>
    </row>
    <row r="141" spans="1:18" x14ac:dyDescent="0.3">
      <c r="A141" s="6" t="s">
        <v>491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0.749</v>
      </c>
      <c r="C152" s="8">
        <v>0.251</v>
      </c>
      <c r="D152" s="48" t="s">
        <v>5523</v>
      </c>
      <c r="E152" s="8">
        <v>0.33100000000000002</v>
      </c>
      <c r="F152" s="6" t="s">
        <v>6969</v>
      </c>
      <c r="G152" s="6" t="s">
        <v>835</v>
      </c>
      <c r="H152" s="6" t="s">
        <v>836</v>
      </c>
      <c r="I152" s="6">
        <v>0.05</v>
      </c>
      <c r="J152" s="8">
        <v>0.25769999999999998</v>
      </c>
      <c r="K152" s="8">
        <v>0.80700000000000005</v>
      </c>
      <c r="L152" s="6">
        <v>14</v>
      </c>
      <c r="M152" s="6" t="s">
        <v>70</v>
      </c>
      <c r="N152" s="6">
        <v>4.68</v>
      </c>
      <c r="O152" s="6" t="s">
        <v>6970</v>
      </c>
      <c r="P152" s="6" t="s">
        <v>6971</v>
      </c>
      <c r="Q152" s="8">
        <v>8.9999999999999993E-3</v>
      </c>
      <c r="R152" s="8">
        <v>0.1094</v>
      </c>
    </row>
    <row r="153" spans="1:18" x14ac:dyDescent="0.3">
      <c r="A153" s="6" t="s">
        <v>503</v>
      </c>
      <c r="B153" s="8">
        <v>0.78400000000000003</v>
      </c>
      <c r="C153" s="8">
        <v>0.216</v>
      </c>
      <c r="D153" s="48" t="s">
        <v>6972</v>
      </c>
      <c r="E153" s="8">
        <v>0.108</v>
      </c>
      <c r="F153" s="6">
        <v>575</v>
      </c>
      <c r="G153" s="6" t="s">
        <v>841</v>
      </c>
      <c r="H153" s="6" t="s">
        <v>842</v>
      </c>
      <c r="I153" s="6">
        <v>0.08</v>
      </c>
      <c r="J153" s="8">
        <v>5.8200000000000002E-2</v>
      </c>
      <c r="K153" s="8">
        <v>9.3799999999999994E-2</v>
      </c>
      <c r="L153" s="6">
        <v>10</v>
      </c>
      <c r="M153" s="6" t="s">
        <v>189</v>
      </c>
      <c r="N153" s="6">
        <v>2.04</v>
      </c>
      <c r="O153" s="6" t="s">
        <v>6474</v>
      </c>
      <c r="P153" s="6" t="s">
        <v>4729</v>
      </c>
      <c r="Q153" s="8">
        <v>-4.58E-2</v>
      </c>
      <c r="R153" s="8">
        <v>-0.55559999999999998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0.44500000000000001</v>
      </c>
      <c r="C155" s="8">
        <v>0.55500000000000005</v>
      </c>
      <c r="D155" s="48" t="s">
        <v>2696</v>
      </c>
      <c r="E155" s="8">
        <v>0.27800000000000002</v>
      </c>
      <c r="F155" s="6" t="s">
        <v>6973</v>
      </c>
      <c r="G155" s="6" t="s">
        <v>852</v>
      </c>
      <c r="H155" s="6" t="s">
        <v>853</v>
      </c>
      <c r="I155" s="6">
        <v>-0.01</v>
      </c>
      <c r="J155" s="8">
        <v>0.33989999999999998</v>
      </c>
      <c r="K155" s="8">
        <v>0.54210000000000003</v>
      </c>
      <c r="L155" s="6">
        <v>79</v>
      </c>
      <c r="M155" s="6" t="s">
        <v>57</v>
      </c>
      <c r="N155" s="6">
        <v>-0.3</v>
      </c>
      <c r="O155" s="6" t="s">
        <v>6974</v>
      </c>
      <c r="P155" s="6" t="s">
        <v>6975</v>
      </c>
      <c r="Q155" s="8">
        <v>-2.29E-2</v>
      </c>
      <c r="R155" s="8">
        <v>-0.27789999999999998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0.70599999999999996</v>
      </c>
      <c r="C157" s="8">
        <v>0.29399999999999998</v>
      </c>
      <c r="D157" s="48" t="s">
        <v>6976</v>
      </c>
      <c r="E157" s="8">
        <v>0.71</v>
      </c>
      <c r="F157" s="6" t="s">
        <v>6977</v>
      </c>
      <c r="G157" s="6" t="s">
        <v>6645</v>
      </c>
      <c r="H157" s="6" t="s">
        <v>6646</v>
      </c>
      <c r="I157" s="6">
        <v>0.08</v>
      </c>
      <c r="J157" s="8">
        <v>1</v>
      </c>
      <c r="K157" s="8">
        <v>1.0337000000000001</v>
      </c>
      <c r="L157" s="6">
        <v>61</v>
      </c>
      <c r="M157" s="6" t="s">
        <v>49</v>
      </c>
      <c r="N157" s="6">
        <v>3.32</v>
      </c>
      <c r="O157" s="6" t="s">
        <v>6815</v>
      </c>
      <c r="P157" s="6" t="s">
        <v>6113</v>
      </c>
      <c r="Q157" s="8">
        <v>6.1100000000000002E-2</v>
      </c>
      <c r="R157" s="8">
        <v>0.74139999999999995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 t="s">
        <v>6978</v>
      </c>
      <c r="E158" s="8">
        <v>0.32700000000000001</v>
      </c>
      <c r="F158" s="6" t="s">
        <v>6979</v>
      </c>
      <c r="G158" s="6" t="s">
        <v>911</v>
      </c>
      <c r="H158" s="6" t="s">
        <v>912</v>
      </c>
      <c r="I158" s="6">
        <v>0.08</v>
      </c>
      <c r="J158" s="8">
        <v>0.92900000000000005</v>
      </c>
      <c r="K158" s="8">
        <v>7.9500000000000001E-2</v>
      </c>
      <c r="L158" s="6">
        <v>64</v>
      </c>
      <c r="M158" s="6" t="s">
        <v>57</v>
      </c>
      <c r="N158" s="6">
        <v>16.82</v>
      </c>
      <c r="O158" s="6" t="s">
        <v>2377</v>
      </c>
      <c r="P158" s="6" t="s">
        <v>2609</v>
      </c>
      <c r="Q158" s="8">
        <v>4.8800000000000003E-2</v>
      </c>
      <c r="R158" s="8">
        <v>0.5917</v>
      </c>
    </row>
    <row r="159" spans="1:18" x14ac:dyDescent="0.3">
      <c r="A159" s="6" t="s">
        <v>864</v>
      </c>
      <c r="B159" s="8">
        <v>0.71599999999999997</v>
      </c>
      <c r="C159" s="8">
        <v>0.28399999999999997</v>
      </c>
      <c r="D159" s="48" t="s">
        <v>1875</v>
      </c>
      <c r="E159" s="8">
        <v>0.45300000000000001</v>
      </c>
      <c r="F159" s="6" t="s">
        <v>4013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20</v>
      </c>
      <c r="M159" s="6" t="s">
        <v>313</v>
      </c>
      <c r="N159" s="6">
        <v>3.25</v>
      </c>
      <c r="O159" s="6" t="s">
        <v>6980</v>
      </c>
      <c r="P159" s="6" t="s">
        <v>6981</v>
      </c>
      <c r="Q159" s="8">
        <v>6.3799999999999996E-2</v>
      </c>
      <c r="R159" s="8">
        <v>0.77429999999999999</v>
      </c>
    </row>
    <row r="160" spans="1:18" x14ac:dyDescent="0.3">
      <c r="A160" s="6" t="s">
        <v>865</v>
      </c>
      <c r="B160" s="8">
        <v>0.69499999999999995</v>
      </c>
      <c r="C160" s="8">
        <v>0.30499999999999999</v>
      </c>
      <c r="D160" s="48" t="s">
        <v>1842</v>
      </c>
      <c r="E160" s="8">
        <v>0.42499999999999999</v>
      </c>
      <c r="F160" s="6">
        <v>416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3</v>
      </c>
      <c r="M160" s="6" t="s">
        <v>10</v>
      </c>
      <c r="N160" s="6">
        <v>8.9700000000000006</v>
      </c>
      <c r="O160" s="6" t="s">
        <v>6982</v>
      </c>
      <c r="P160" s="6" t="s">
        <v>6820</v>
      </c>
      <c r="Q160" s="8">
        <v>7.8100000000000003E-2</v>
      </c>
      <c r="R160" s="8">
        <v>0.94779999999999998</v>
      </c>
    </row>
    <row r="161" spans="1:18" x14ac:dyDescent="0.3">
      <c r="A161" s="6" t="s">
        <v>866</v>
      </c>
      <c r="B161" s="8">
        <v>0.61099999999999999</v>
      </c>
      <c r="C161" s="8">
        <v>0.38900000000000001</v>
      </c>
      <c r="D161" s="48" t="s">
        <v>6983</v>
      </c>
      <c r="E161" s="8">
        <v>0.95699999999999996</v>
      </c>
      <c r="F161" s="6">
        <v>902</v>
      </c>
      <c r="G161" s="6" t="s">
        <v>6654</v>
      </c>
      <c r="H161" s="6" t="s">
        <v>3545</v>
      </c>
      <c r="I161" s="6">
        <v>0.17</v>
      </c>
      <c r="J161" s="8">
        <v>0.95960000000000001</v>
      </c>
      <c r="K161" s="8">
        <v>1.3963000000000001</v>
      </c>
      <c r="L161" s="6">
        <v>60</v>
      </c>
      <c r="M161" s="6" t="s">
        <v>937</v>
      </c>
      <c r="N161" s="6">
        <v>5.09</v>
      </c>
      <c r="O161" s="6" t="s">
        <v>6984</v>
      </c>
      <c r="P161" s="6" t="s">
        <v>6985</v>
      </c>
      <c r="Q161" s="8">
        <v>-0.1109</v>
      </c>
      <c r="R161" s="8">
        <v>-1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 t="s">
        <v>5361</v>
      </c>
      <c r="E162" s="8">
        <v>0.63600000000000001</v>
      </c>
      <c r="F162" s="6" t="s">
        <v>6986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48</v>
      </c>
      <c r="M162" s="6" t="s">
        <v>217</v>
      </c>
      <c r="N162" s="6">
        <v>6.88</v>
      </c>
      <c r="O162" s="6" t="s">
        <v>6987</v>
      </c>
      <c r="P162" s="6" t="s">
        <v>6988</v>
      </c>
      <c r="Q162" s="8">
        <v>5.7700000000000001E-2</v>
      </c>
      <c r="R162" s="8">
        <v>0.70009999999999994</v>
      </c>
    </row>
    <row r="163" spans="1:18" x14ac:dyDescent="0.3">
      <c r="A163" s="6" t="s">
        <v>868</v>
      </c>
      <c r="B163" s="8">
        <v>0.77800000000000002</v>
      </c>
      <c r="C163" s="8">
        <v>0.222</v>
      </c>
      <c r="D163" s="48" t="s">
        <v>5541</v>
      </c>
      <c r="E163" s="8">
        <v>0.95599999999999996</v>
      </c>
      <c r="F163" s="6" t="s">
        <v>5420</v>
      </c>
      <c r="G163" s="6" t="s">
        <v>3550</v>
      </c>
      <c r="H163" s="6" t="s">
        <v>4797</v>
      </c>
      <c r="I163" s="6">
        <v>0.03</v>
      </c>
      <c r="J163" s="8">
        <v>0.64680000000000004</v>
      </c>
      <c r="K163" s="8">
        <v>0.58640000000000003</v>
      </c>
      <c r="L163" s="6">
        <v>109</v>
      </c>
      <c r="M163" s="6" t="s">
        <v>444</v>
      </c>
      <c r="N163" s="6">
        <v>0.5</v>
      </c>
      <c r="O163" s="6" t="s">
        <v>633</v>
      </c>
      <c r="P163" s="6" t="s">
        <v>3496</v>
      </c>
      <c r="Q163" s="8">
        <v>9.7299999999999998E-2</v>
      </c>
      <c r="R163" s="8">
        <v>1.1851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0.65700000000000003</v>
      </c>
      <c r="C165" s="8">
        <v>0.34300000000000003</v>
      </c>
      <c r="D165" s="48" t="s">
        <v>1893</v>
      </c>
      <c r="E165" s="8">
        <v>0.53300000000000003</v>
      </c>
      <c r="F165" s="6" t="s">
        <v>6989</v>
      </c>
      <c r="G165" s="6" t="s">
        <v>4800</v>
      </c>
      <c r="H165" s="6" t="s">
        <v>4801</v>
      </c>
      <c r="I165" s="6">
        <v>0.04</v>
      </c>
      <c r="J165" s="8">
        <v>0.4113</v>
      </c>
      <c r="K165" s="8">
        <v>0.73909999999999998</v>
      </c>
      <c r="L165" s="6">
        <v>40</v>
      </c>
      <c r="M165" s="6" t="s">
        <v>32</v>
      </c>
      <c r="N165" s="6">
        <v>1.28</v>
      </c>
      <c r="O165" s="6" t="s">
        <v>1830</v>
      </c>
      <c r="P165" s="6" t="s">
        <v>6131</v>
      </c>
      <c r="Q165" s="8">
        <v>3.8100000000000002E-2</v>
      </c>
      <c r="R165" s="8">
        <v>0.46229999999999999</v>
      </c>
    </row>
    <row r="166" spans="1:18" x14ac:dyDescent="0.3">
      <c r="A166" s="6" t="s">
        <v>871</v>
      </c>
      <c r="B166" s="8">
        <v>0.70699999999999996</v>
      </c>
      <c r="C166" s="8">
        <v>0.29299999999999998</v>
      </c>
      <c r="D166" s="48" t="s">
        <v>1896</v>
      </c>
      <c r="E166" s="8">
        <v>0.373</v>
      </c>
      <c r="F166" s="6" t="s">
        <v>6990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38</v>
      </c>
      <c r="M166" s="6" t="s">
        <v>10</v>
      </c>
      <c r="N166" s="6">
        <v>2.2799999999999998</v>
      </c>
      <c r="O166" s="6" t="s">
        <v>2367</v>
      </c>
      <c r="P166" s="6" t="s">
        <v>2538</v>
      </c>
      <c r="Q166" s="8">
        <v>-8.4099999999999994E-2</v>
      </c>
      <c r="R166" s="8">
        <v>-1</v>
      </c>
    </row>
    <row r="167" spans="1:18" x14ac:dyDescent="0.3">
      <c r="A167" s="6" t="s">
        <v>872</v>
      </c>
      <c r="B167" s="8">
        <v>0.63600000000000001</v>
      </c>
      <c r="C167" s="8">
        <v>0.36399999999999999</v>
      </c>
      <c r="D167" s="48" t="s">
        <v>5547</v>
      </c>
      <c r="E167" s="8">
        <v>0.53100000000000003</v>
      </c>
      <c r="F167" s="6">
        <v>368</v>
      </c>
      <c r="G167" s="6" t="s">
        <v>6134</v>
      </c>
      <c r="H167" s="6" t="s">
        <v>6135</v>
      </c>
      <c r="I167" s="6">
        <v>0.23</v>
      </c>
      <c r="J167" s="8">
        <v>0.50760000000000005</v>
      </c>
      <c r="K167" s="8">
        <v>0.65569999999999995</v>
      </c>
      <c r="L167" s="6">
        <v>33</v>
      </c>
      <c r="M167" s="6" t="s">
        <v>106</v>
      </c>
      <c r="N167" s="6">
        <v>11.81</v>
      </c>
      <c r="O167" s="6" t="s">
        <v>6991</v>
      </c>
      <c r="P167" s="6" t="s">
        <v>6992</v>
      </c>
      <c r="Q167" s="8">
        <v>0.13239999999999999</v>
      </c>
      <c r="R167" s="8">
        <v>1.6069</v>
      </c>
    </row>
    <row r="168" spans="1:18" x14ac:dyDescent="0.3">
      <c r="A168" s="6" t="s">
        <v>873</v>
      </c>
      <c r="B168" s="8">
        <v>0.68400000000000005</v>
      </c>
      <c r="C168" s="8">
        <v>0.316</v>
      </c>
      <c r="D168" s="48" t="s">
        <v>1902</v>
      </c>
      <c r="E168" s="8">
        <v>0.34699999999999998</v>
      </c>
      <c r="F168" s="6" t="s">
        <v>6993</v>
      </c>
      <c r="G168" s="6" t="s">
        <v>976</v>
      </c>
      <c r="H168" s="6" t="s">
        <v>977</v>
      </c>
      <c r="I168" s="6">
        <v>0.06</v>
      </c>
      <c r="J168" s="8">
        <v>0.26540000000000002</v>
      </c>
      <c r="K168" s="8">
        <v>0.50380000000000003</v>
      </c>
      <c r="L168" s="6">
        <v>31</v>
      </c>
      <c r="M168" s="6" t="s">
        <v>32</v>
      </c>
      <c r="N168" s="6">
        <v>1.86</v>
      </c>
      <c r="O168" s="6" t="s">
        <v>6994</v>
      </c>
      <c r="P168" s="6" t="s">
        <v>6995</v>
      </c>
      <c r="Q168" s="8">
        <v>-3.3000000000000002E-2</v>
      </c>
      <c r="R168" s="8">
        <v>-0.40079999999999999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0.61599999999999999</v>
      </c>
      <c r="C171" s="8">
        <v>0.38400000000000001</v>
      </c>
      <c r="D171" s="48" t="s">
        <v>1910</v>
      </c>
      <c r="E171" s="8">
        <v>0.51600000000000001</v>
      </c>
      <c r="F171" s="6" t="s">
        <v>6996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20</v>
      </c>
      <c r="M171" s="6" t="s">
        <v>394</v>
      </c>
      <c r="N171" s="6">
        <v>0.81</v>
      </c>
      <c r="O171" s="6" t="s">
        <v>6997</v>
      </c>
      <c r="P171" s="6" t="s">
        <v>6998</v>
      </c>
      <c r="Q171" s="8">
        <v>9.1800000000000007E-2</v>
      </c>
      <c r="R171" s="8">
        <v>1.1140000000000001</v>
      </c>
    </row>
    <row r="172" spans="1:18" x14ac:dyDescent="0.3">
      <c r="A172" s="6" t="s">
        <v>877</v>
      </c>
      <c r="B172" s="8">
        <v>0.65800000000000003</v>
      </c>
      <c r="C172" s="8">
        <v>0.34200000000000003</v>
      </c>
      <c r="D172" s="48" t="s">
        <v>1915</v>
      </c>
      <c r="E172" s="8">
        <v>0.57699999999999996</v>
      </c>
      <c r="F172" s="6">
        <v>418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2</v>
      </c>
      <c r="M172" s="6" t="s">
        <v>10</v>
      </c>
      <c r="N172" s="6">
        <v>5.91</v>
      </c>
      <c r="O172" s="6" t="s">
        <v>6830</v>
      </c>
      <c r="P172" s="6" t="s">
        <v>6999</v>
      </c>
      <c r="Q172" s="8">
        <v>-1.2E-2</v>
      </c>
      <c r="R172" s="8">
        <v>-0.14610000000000001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0.70199999999999996</v>
      </c>
      <c r="C174" s="8">
        <v>0.29799999999999999</v>
      </c>
      <c r="D174" s="48" t="s">
        <v>1920</v>
      </c>
      <c r="E174" s="8">
        <v>0.58799999999999997</v>
      </c>
      <c r="F174" s="6" t="s">
        <v>7000</v>
      </c>
      <c r="G174" s="6" t="s">
        <v>1013</v>
      </c>
      <c r="H174" s="6" t="s">
        <v>1014</v>
      </c>
      <c r="I174" s="6">
        <v>0.04</v>
      </c>
      <c r="J174" s="8">
        <v>0.73709999999999998</v>
      </c>
      <c r="K174" s="8">
        <v>0.76639999999999997</v>
      </c>
      <c r="L174" s="6">
        <v>34</v>
      </c>
      <c r="M174" s="6" t="s">
        <v>183</v>
      </c>
      <c r="N174" s="6">
        <v>3.91</v>
      </c>
      <c r="O174" s="6" t="s">
        <v>643</v>
      </c>
      <c r="P174" s="6" t="s">
        <v>7001</v>
      </c>
      <c r="Q174" s="8">
        <v>5.6500000000000002E-2</v>
      </c>
      <c r="R174" s="8">
        <v>0.70750000000000002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 t="s">
        <v>1928</v>
      </c>
      <c r="E177" s="8">
        <v>0.64300000000000002</v>
      </c>
      <c r="F177" s="6" t="s">
        <v>7002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12</v>
      </c>
      <c r="M177" s="6" t="s">
        <v>320</v>
      </c>
      <c r="N177" s="6">
        <v>16.45</v>
      </c>
      <c r="O177" s="6" t="s">
        <v>2391</v>
      </c>
      <c r="P177" s="6" t="s">
        <v>2392</v>
      </c>
      <c r="Q177" s="8">
        <v>4.4200000000000003E-2</v>
      </c>
      <c r="R177" s="8">
        <v>0.53600000000000003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48" t="s">
        <v>1930</v>
      </c>
      <c r="E178" s="8">
        <v>0.73199999999999998</v>
      </c>
      <c r="F178" s="6" t="s">
        <v>7003</v>
      </c>
      <c r="G178" s="6" t="s">
        <v>7004</v>
      </c>
      <c r="H178" s="6" t="s">
        <v>6833</v>
      </c>
      <c r="I178" s="6">
        <v>0.05</v>
      </c>
      <c r="J178" s="8">
        <v>0.98350000000000004</v>
      </c>
      <c r="K178" s="8">
        <v>0.53800000000000003</v>
      </c>
      <c r="L178" s="6">
        <v>49</v>
      </c>
      <c r="M178" s="6" t="s">
        <v>49</v>
      </c>
      <c r="N178" s="6">
        <v>2.98</v>
      </c>
      <c r="O178" s="6" t="s">
        <v>7005</v>
      </c>
      <c r="P178" s="6" t="s">
        <v>7006</v>
      </c>
      <c r="Q178" s="8">
        <v>1.7000000000000001E-2</v>
      </c>
      <c r="R178" s="8">
        <v>0.2137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 t="s">
        <v>5562</v>
      </c>
      <c r="E180" s="8">
        <v>0.90200000000000002</v>
      </c>
      <c r="F180" s="6" t="s">
        <v>7007</v>
      </c>
      <c r="G180" s="6" t="s">
        <v>1050</v>
      </c>
      <c r="H180" s="6" t="s">
        <v>1051</v>
      </c>
      <c r="I180" s="6">
        <v>0.12</v>
      </c>
      <c r="J180" s="8">
        <v>0.8417</v>
      </c>
      <c r="K180" s="8">
        <v>0.7157</v>
      </c>
      <c r="L180" s="6">
        <v>19</v>
      </c>
      <c r="M180" s="6" t="s">
        <v>195</v>
      </c>
      <c r="N180" s="6">
        <v>2.92</v>
      </c>
      <c r="O180" s="6" t="s">
        <v>7008</v>
      </c>
      <c r="P180" s="6" t="s">
        <v>7009</v>
      </c>
      <c r="Q180" s="8">
        <v>0.1371</v>
      </c>
      <c r="R180" s="8">
        <v>1.6633</v>
      </c>
    </row>
    <row r="181" spans="1:18" x14ac:dyDescent="0.3">
      <c r="A181" s="6" t="s">
        <v>887</v>
      </c>
      <c r="B181" s="8">
        <v>0.625</v>
      </c>
      <c r="C181" s="8">
        <v>0.375</v>
      </c>
      <c r="D181" s="48" t="s">
        <v>1939</v>
      </c>
      <c r="E181" s="8">
        <v>0.65200000000000002</v>
      </c>
      <c r="F181" s="6">
        <v>531</v>
      </c>
      <c r="G181" s="6" t="s">
        <v>1056</v>
      </c>
      <c r="H181" s="6" t="s">
        <v>1057</v>
      </c>
      <c r="I181" s="6">
        <v>0.16</v>
      </c>
      <c r="J181" s="8">
        <v>0.84360000000000002</v>
      </c>
      <c r="K181" s="8">
        <v>0.60109999999999997</v>
      </c>
      <c r="L181" s="6">
        <v>3</v>
      </c>
      <c r="M181" s="6" t="s">
        <v>195</v>
      </c>
      <c r="N181" s="6">
        <v>12.78</v>
      </c>
      <c r="O181" s="6" t="s">
        <v>7010</v>
      </c>
      <c r="P181" s="6" t="s">
        <v>6507</v>
      </c>
      <c r="Q181" s="8">
        <v>8.1900000000000001E-2</v>
      </c>
      <c r="R181" s="8">
        <v>1.0232000000000001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0.627</v>
      </c>
      <c r="C186" s="8">
        <v>0.373</v>
      </c>
      <c r="D186" s="48" t="s">
        <v>1956</v>
      </c>
      <c r="E186" s="8">
        <v>0.71399999999999997</v>
      </c>
      <c r="F186" s="6" t="s">
        <v>7011</v>
      </c>
      <c r="G186" s="6" t="s">
        <v>1086</v>
      </c>
      <c r="H186" s="6" t="s">
        <v>1087</v>
      </c>
      <c r="I186" s="6">
        <v>0.08</v>
      </c>
      <c r="J186" s="8">
        <v>0.97889999999999999</v>
      </c>
      <c r="K186" s="8">
        <v>1.0942000000000001</v>
      </c>
      <c r="L186" s="6">
        <v>167</v>
      </c>
      <c r="M186" s="6" t="s">
        <v>70</v>
      </c>
      <c r="N186" s="6">
        <v>27.94</v>
      </c>
      <c r="O186" s="6" t="s">
        <v>7012</v>
      </c>
      <c r="P186" s="6" t="s">
        <v>6152</v>
      </c>
      <c r="Q186" s="8">
        <v>0.224</v>
      </c>
      <c r="R186" s="8">
        <v>2.7174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0.745</v>
      </c>
      <c r="C188" s="8">
        <v>0.255</v>
      </c>
      <c r="D188" s="48" t="s">
        <v>1965</v>
      </c>
      <c r="E188" s="8">
        <v>0.68600000000000005</v>
      </c>
      <c r="F188" s="6" t="s">
        <v>7013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80</v>
      </c>
      <c r="M188" s="6" t="s">
        <v>122</v>
      </c>
      <c r="N188" s="6">
        <v>10.5</v>
      </c>
      <c r="O188" s="6" t="s">
        <v>749</v>
      </c>
      <c r="P188" s="6" t="s">
        <v>7014</v>
      </c>
      <c r="Q188" s="8">
        <v>0.13150000000000001</v>
      </c>
      <c r="R188" s="8">
        <v>1.5959000000000001</v>
      </c>
    </row>
    <row r="189" spans="1:18" x14ac:dyDescent="0.3">
      <c r="A189" s="6" t="s">
        <v>895</v>
      </c>
      <c r="B189" s="8">
        <v>0.68</v>
      </c>
      <c r="C189" s="8">
        <v>0.32</v>
      </c>
      <c r="D189" s="48" t="s">
        <v>5570</v>
      </c>
      <c r="E189" s="8">
        <v>0.872</v>
      </c>
      <c r="F189" s="6" t="s">
        <v>5620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36</v>
      </c>
      <c r="M189" s="6" t="s">
        <v>195</v>
      </c>
      <c r="N189" s="6">
        <v>3.63</v>
      </c>
      <c r="O189" s="6" t="s">
        <v>7015</v>
      </c>
      <c r="P189" s="6" t="s">
        <v>7016</v>
      </c>
      <c r="Q189" s="8">
        <v>5.4199999999999998E-2</v>
      </c>
      <c r="R189" s="8">
        <v>0.65820000000000001</v>
      </c>
    </row>
    <row r="190" spans="1:18" x14ac:dyDescent="0.3">
      <c r="A190" s="6" t="s">
        <v>896</v>
      </c>
      <c r="B190" s="8">
        <v>0.76100000000000001</v>
      </c>
      <c r="C190" s="8">
        <v>0.23899999999999999</v>
      </c>
      <c r="D190" s="48" t="s">
        <v>1973</v>
      </c>
      <c r="E190" s="8">
        <v>0.68300000000000005</v>
      </c>
      <c r="F190" s="6">
        <v>406</v>
      </c>
      <c r="G190" s="6" t="s">
        <v>1109</v>
      </c>
      <c r="H190" s="6" t="s">
        <v>1110</v>
      </c>
      <c r="I190" s="6">
        <v>0.33</v>
      </c>
      <c r="J190" s="8">
        <v>0.3271</v>
      </c>
      <c r="K190" s="8">
        <v>0.59860000000000002</v>
      </c>
      <c r="L190" s="6">
        <v>2</v>
      </c>
      <c r="M190" s="6" t="s">
        <v>106</v>
      </c>
      <c r="N190" s="6">
        <v>8.66</v>
      </c>
      <c r="O190" s="6" t="s">
        <v>1249</v>
      </c>
      <c r="P190" s="6" t="s">
        <v>6341</v>
      </c>
      <c r="Q190" s="8">
        <v>0.14729999999999999</v>
      </c>
      <c r="R190" s="8">
        <v>1.7871999999999999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0.72699999999999998</v>
      </c>
      <c r="C192" s="8">
        <v>0.27300000000000002</v>
      </c>
      <c r="D192" s="48" t="s">
        <v>1976</v>
      </c>
      <c r="E192" s="8">
        <v>0.76800000000000002</v>
      </c>
      <c r="F192" s="6" t="s">
        <v>7017</v>
      </c>
      <c r="G192" s="6" t="s">
        <v>2426</v>
      </c>
      <c r="H192" s="6" t="s">
        <v>1122</v>
      </c>
      <c r="I192" s="6">
        <v>0.17</v>
      </c>
      <c r="J192" s="8">
        <v>0.70469999999999999</v>
      </c>
      <c r="K192" s="8">
        <v>1.1386000000000001</v>
      </c>
      <c r="L192" s="6">
        <v>5</v>
      </c>
      <c r="M192" s="6" t="s">
        <v>106</v>
      </c>
      <c r="N192" s="6">
        <v>17.25</v>
      </c>
      <c r="O192" s="6" t="s">
        <v>3044</v>
      </c>
      <c r="P192" s="6" t="s">
        <v>1762</v>
      </c>
      <c r="Q192" s="8">
        <v>2.7199999999999998E-2</v>
      </c>
      <c r="R192" s="8">
        <v>0.32969999999999999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7355E-D5C3-442D-A9C4-7F8878C340F5}">
  <dimension ref="A1:R196"/>
  <sheetViews>
    <sheetView workbookViewId="0">
      <selection sqref="A1:XFD1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0.72699999999999998</v>
      </c>
      <c r="C8" s="8">
        <v>0.27300000000000002</v>
      </c>
      <c r="D8" s="48">
        <v>0.48699999999999999</v>
      </c>
      <c r="E8" s="8">
        <v>0.78300000000000003</v>
      </c>
      <c r="F8" s="6" t="s">
        <v>6685</v>
      </c>
      <c r="G8" s="6" t="s">
        <v>6157</v>
      </c>
      <c r="H8" s="6" t="s">
        <v>6516</v>
      </c>
      <c r="I8" s="6">
        <v>0.09</v>
      </c>
      <c r="J8" s="8">
        <v>0.78039999999999998</v>
      </c>
      <c r="K8" s="8">
        <v>0.48649999999999999</v>
      </c>
      <c r="L8" s="6">
        <v>55</v>
      </c>
      <c r="M8" s="6" t="s">
        <v>379</v>
      </c>
      <c r="N8" s="6">
        <v>2.5099999999999998</v>
      </c>
      <c r="O8" s="6" t="s">
        <v>6686</v>
      </c>
      <c r="P8" s="6" t="s">
        <v>6687</v>
      </c>
      <c r="Q8" s="8">
        <v>-0.1618</v>
      </c>
      <c r="R8" s="8">
        <v>-1</v>
      </c>
    </row>
    <row r="9" spans="1:18" x14ac:dyDescent="0.3">
      <c r="A9" s="6" t="s">
        <v>192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0.69699999999999995</v>
      </c>
      <c r="C13" s="8">
        <v>0.30299999999999999</v>
      </c>
      <c r="D13" s="48">
        <v>0.26300000000000001</v>
      </c>
      <c r="E13" s="8">
        <v>0.127</v>
      </c>
      <c r="F13" s="6" t="s">
        <v>2455</v>
      </c>
      <c r="G13" s="6" t="s">
        <v>2048</v>
      </c>
      <c r="H13" s="6" t="s">
        <v>31</v>
      </c>
      <c r="I13" s="6">
        <v>0.28999999999999998</v>
      </c>
      <c r="J13" s="8">
        <v>0.1004</v>
      </c>
      <c r="K13" s="8">
        <v>0.26340000000000002</v>
      </c>
      <c r="L13" s="6">
        <v>18</v>
      </c>
      <c r="M13" s="6" t="s">
        <v>32</v>
      </c>
      <c r="N13" s="6">
        <v>5.67</v>
      </c>
      <c r="O13" s="6" t="s">
        <v>6688</v>
      </c>
      <c r="P13" s="6" t="s">
        <v>6689</v>
      </c>
      <c r="Q13" s="8">
        <v>-2.6499999999999999E-2</v>
      </c>
      <c r="R13" s="8">
        <v>-0.3498</v>
      </c>
    </row>
    <row r="14" spans="1:18" x14ac:dyDescent="0.3">
      <c r="A14" s="6" t="s">
        <v>109</v>
      </c>
      <c r="B14" s="8">
        <v>0.78400000000000003</v>
      </c>
      <c r="C14" s="8">
        <v>0.216</v>
      </c>
      <c r="D14" s="48">
        <v>0.92800000000000005</v>
      </c>
      <c r="E14" s="8">
        <v>0.54600000000000004</v>
      </c>
      <c r="F14" s="6" t="s">
        <v>6690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18</v>
      </c>
      <c r="M14" s="6" t="s">
        <v>32</v>
      </c>
      <c r="N14" s="6">
        <v>6.04</v>
      </c>
      <c r="O14" s="6" t="s">
        <v>6691</v>
      </c>
      <c r="P14" s="6" t="s">
        <v>6692</v>
      </c>
      <c r="Q14" s="8">
        <v>3.0200000000000001E-2</v>
      </c>
      <c r="R14" s="8">
        <v>0.36670000000000003</v>
      </c>
    </row>
    <row r="15" spans="1:18" x14ac:dyDescent="0.3">
      <c r="A15" s="6" t="s">
        <v>330</v>
      </c>
      <c r="B15" s="8">
        <v>0.73299999999999998</v>
      </c>
      <c r="C15" s="8">
        <v>0.26700000000000002</v>
      </c>
      <c r="D15" s="48">
        <v>0.105</v>
      </c>
      <c r="E15" s="8">
        <v>0.33800000000000002</v>
      </c>
      <c r="F15" s="6" t="s">
        <v>6693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467</v>
      </c>
      <c r="M15" s="6" t="s">
        <v>1022</v>
      </c>
      <c r="N15" s="6">
        <v>17.27</v>
      </c>
      <c r="O15" s="6" t="s">
        <v>6694</v>
      </c>
      <c r="P15" s="6" t="s">
        <v>6695</v>
      </c>
      <c r="Q15" s="8">
        <v>5.74E-2</v>
      </c>
      <c r="R15" s="8">
        <v>0.69640000000000002</v>
      </c>
    </row>
    <row r="16" spans="1:18" x14ac:dyDescent="0.3">
      <c r="A16" s="6" t="s">
        <v>1990</v>
      </c>
      <c r="B16" s="8">
        <v>0.79700000000000004</v>
      </c>
      <c r="C16" s="8">
        <v>0.20300000000000001</v>
      </c>
      <c r="D16" s="48">
        <v>0.72899999999999998</v>
      </c>
      <c r="E16" s="8">
        <v>0.70099999999999996</v>
      </c>
      <c r="F16" s="6" t="s">
        <v>6696</v>
      </c>
      <c r="G16" s="6" t="s">
        <v>2057</v>
      </c>
      <c r="H16" s="6" t="s">
        <v>5160</v>
      </c>
      <c r="I16" s="6">
        <v>0.12</v>
      </c>
      <c r="J16" s="8">
        <v>4.0000000000000002E-4</v>
      </c>
      <c r="K16" s="8">
        <v>0.7288</v>
      </c>
      <c r="L16" s="6">
        <v>9</v>
      </c>
      <c r="M16" s="6" t="s">
        <v>6697</v>
      </c>
      <c r="N16" s="6">
        <v>0.44</v>
      </c>
      <c r="O16" s="6" t="s">
        <v>6698</v>
      </c>
      <c r="P16" s="6" t="s">
        <v>6699</v>
      </c>
      <c r="Q16" s="8">
        <v>-0.50749999999999995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0.76900000000000002</v>
      </c>
      <c r="C18" s="8">
        <v>0.23100000000000001</v>
      </c>
      <c r="D18" s="48">
        <v>0.51900000000000002</v>
      </c>
      <c r="E18" s="8">
        <v>0.32400000000000001</v>
      </c>
      <c r="F18" s="6" t="s">
        <v>6700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25</v>
      </c>
      <c r="M18" s="6" t="s">
        <v>1185</v>
      </c>
      <c r="N18" s="6">
        <v>14.39</v>
      </c>
      <c r="O18" s="6" t="s">
        <v>6701</v>
      </c>
      <c r="P18" s="6" t="s">
        <v>6702</v>
      </c>
      <c r="Q18" s="8">
        <v>1.52E-2</v>
      </c>
      <c r="R18" s="8">
        <v>0.1845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6.7000000000000004E-2</v>
      </c>
      <c r="E20" s="8">
        <v>0.214</v>
      </c>
      <c r="F20" s="6" t="s">
        <v>6703</v>
      </c>
      <c r="G20" s="6" t="s">
        <v>357</v>
      </c>
      <c r="H20" s="6" t="s">
        <v>3911</v>
      </c>
      <c r="I20" s="6">
        <v>0.14000000000000001</v>
      </c>
      <c r="J20" s="8">
        <v>0.94189999999999996</v>
      </c>
      <c r="K20" s="8">
        <v>6.7000000000000004E-2</v>
      </c>
      <c r="L20" s="6">
        <v>37</v>
      </c>
      <c r="M20" s="6" t="s">
        <v>106</v>
      </c>
      <c r="N20" s="6">
        <v>13.4</v>
      </c>
      <c r="O20" s="6" t="s">
        <v>6532</v>
      </c>
      <c r="P20" s="6" t="s">
        <v>3477</v>
      </c>
      <c r="Q20" s="8">
        <v>3.0800000000000001E-2</v>
      </c>
      <c r="R20" s="8">
        <v>0.39850000000000002</v>
      </c>
    </row>
    <row r="21" spans="1:18" x14ac:dyDescent="0.3">
      <c r="A21" s="6" t="s">
        <v>1993</v>
      </c>
      <c r="B21" s="8">
        <v>0.72299999999999998</v>
      </c>
      <c r="C21" s="8">
        <v>0.27700000000000002</v>
      </c>
      <c r="D21" s="48">
        <v>0.69699999999999995</v>
      </c>
      <c r="E21" s="8">
        <v>0.72799999999999998</v>
      </c>
      <c r="F21" s="6">
        <v>462</v>
      </c>
      <c r="G21" s="6" t="s">
        <v>6704</v>
      </c>
      <c r="H21" s="6" t="s">
        <v>2077</v>
      </c>
      <c r="I21" s="6">
        <v>0.27</v>
      </c>
      <c r="J21" s="8">
        <v>0.38890000000000002</v>
      </c>
      <c r="K21" s="8">
        <v>0.69699999999999995</v>
      </c>
      <c r="L21" s="6">
        <v>12</v>
      </c>
      <c r="M21" s="6" t="s">
        <v>106</v>
      </c>
      <c r="N21" s="6">
        <v>9.74</v>
      </c>
      <c r="O21" s="6" t="s">
        <v>6705</v>
      </c>
      <c r="P21" s="6" t="s">
        <v>6181</v>
      </c>
      <c r="Q21" s="8">
        <v>0.19359999999999999</v>
      </c>
      <c r="R21" s="8">
        <v>2.3491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0.76300000000000001</v>
      </c>
      <c r="C28" s="8">
        <v>0.23699999999999999</v>
      </c>
      <c r="D28" s="48">
        <v>0.27</v>
      </c>
      <c r="E28" s="8">
        <v>0.60499999999999998</v>
      </c>
      <c r="F28" s="6">
        <v>114</v>
      </c>
      <c r="G28" s="6" t="s">
        <v>5600</v>
      </c>
      <c r="H28" s="6" t="s">
        <v>5601</v>
      </c>
      <c r="I28" s="6">
        <v>0.3</v>
      </c>
      <c r="J28" s="8">
        <v>0.34699999999999998</v>
      </c>
      <c r="K28" s="8">
        <v>0.2697</v>
      </c>
      <c r="L28" s="6">
        <v>17</v>
      </c>
      <c r="M28" s="6" t="s">
        <v>195</v>
      </c>
      <c r="N28" s="6">
        <v>4.47</v>
      </c>
      <c r="O28" s="6" t="s">
        <v>6706</v>
      </c>
      <c r="P28" s="6" t="s">
        <v>6182</v>
      </c>
      <c r="Q28" s="8">
        <v>0.1333</v>
      </c>
      <c r="R28" s="8">
        <v>1.6180000000000001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6023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40</v>
      </c>
      <c r="M29" s="6" t="s">
        <v>106</v>
      </c>
      <c r="N29" s="6">
        <v>6.45</v>
      </c>
      <c r="O29" s="6" t="s">
        <v>6707</v>
      </c>
      <c r="P29" s="6" t="s">
        <v>3382</v>
      </c>
      <c r="Q29" s="8">
        <v>1.67E-2</v>
      </c>
      <c r="R29" s="8">
        <v>0.2021</v>
      </c>
    </row>
    <row r="30" spans="1:18" x14ac:dyDescent="0.3">
      <c r="A30" s="6" t="s">
        <v>374</v>
      </c>
      <c r="B30" s="8">
        <v>0.69</v>
      </c>
      <c r="C30" s="8">
        <v>0.31</v>
      </c>
      <c r="D30" s="48">
        <v>0.16300000000000001</v>
      </c>
      <c r="E30" s="8">
        <v>0.33200000000000002</v>
      </c>
      <c r="F30" s="6">
        <v>984</v>
      </c>
      <c r="G30" s="6" t="s">
        <v>377</v>
      </c>
      <c r="H30" s="6" t="s">
        <v>5803</v>
      </c>
      <c r="I30" s="6">
        <v>0.08</v>
      </c>
      <c r="J30" s="8">
        <v>0.88370000000000004</v>
      </c>
      <c r="K30" s="8">
        <v>0.16339999999999999</v>
      </c>
      <c r="L30" s="6">
        <v>36</v>
      </c>
      <c r="M30" s="6" t="s">
        <v>70</v>
      </c>
      <c r="N30" s="6">
        <v>1.17</v>
      </c>
      <c r="O30" s="6" t="s">
        <v>6708</v>
      </c>
      <c r="P30" s="6" t="s">
        <v>6709</v>
      </c>
      <c r="Q30" s="8">
        <v>4.0599999999999997E-2</v>
      </c>
      <c r="R30" s="8">
        <v>0.49299999999999999</v>
      </c>
    </row>
    <row r="31" spans="1:18" x14ac:dyDescent="0.3">
      <c r="A31" s="6" t="s">
        <v>382</v>
      </c>
      <c r="B31" s="8">
        <v>0.77300000000000002</v>
      </c>
      <c r="C31" s="8">
        <v>0.22700000000000001</v>
      </c>
      <c r="D31" s="48">
        <v>0.245</v>
      </c>
      <c r="E31" s="8">
        <v>0.38300000000000001</v>
      </c>
      <c r="F31" s="6">
        <v>939</v>
      </c>
      <c r="G31" s="6" t="s">
        <v>5806</v>
      </c>
      <c r="H31" s="6" t="s">
        <v>5609</v>
      </c>
      <c r="I31" s="6">
        <v>0.28000000000000003</v>
      </c>
      <c r="J31" s="8">
        <v>0.40899999999999997</v>
      </c>
      <c r="K31" s="8">
        <v>0.245</v>
      </c>
      <c r="L31" s="6">
        <v>18</v>
      </c>
      <c r="M31" s="6" t="s">
        <v>106</v>
      </c>
      <c r="N31" s="6">
        <v>16.27</v>
      </c>
      <c r="O31" s="6" t="s">
        <v>6710</v>
      </c>
      <c r="P31" s="6" t="s">
        <v>6188</v>
      </c>
      <c r="Q31" s="8">
        <v>2.87E-2</v>
      </c>
      <c r="R31" s="8">
        <v>0.34889999999999999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0.79200000000000004</v>
      </c>
      <c r="C33" s="8">
        <v>0.20799999999999999</v>
      </c>
      <c r="D33" s="48">
        <v>8.1880000000000006</v>
      </c>
      <c r="E33" s="8">
        <v>1</v>
      </c>
      <c r="F33" s="6">
        <v>917</v>
      </c>
      <c r="G33" s="6" t="s">
        <v>5184</v>
      </c>
      <c r="H33" s="6" t="s">
        <v>6539</v>
      </c>
      <c r="I33" s="6">
        <v>-0.03</v>
      </c>
      <c r="J33" s="8">
        <v>0.46150000000000002</v>
      </c>
      <c r="K33" s="8">
        <v>8.1876999999999995</v>
      </c>
      <c r="L33" s="6">
        <v>1</v>
      </c>
      <c r="M33" s="6" t="s">
        <v>70</v>
      </c>
      <c r="N33" s="6">
        <v>0.48</v>
      </c>
      <c r="O33" s="6" t="s">
        <v>6711</v>
      </c>
      <c r="P33" s="6" t="s">
        <v>6541</v>
      </c>
      <c r="Q33" s="8">
        <v>-1</v>
      </c>
      <c r="R33" s="8">
        <v>-1</v>
      </c>
    </row>
    <row r="34" spans="1:18" x14ac:dyDescent="0.3">
      <c r="A34" s="6" t="s">
        <v>1996</v>
      </c>
      <c r="B34" s="8">
        <v>0.82799999999999996</v>
      </c>
      <c r="C34" s="8">
        <v>0.17199999999999999</v>
      </c>
      <c r="D34" s="48">
        <v>0.65300000000000002</v>
      </c>
      <c r="E34" s="8">
        <v>0.72299999999999998</v>
      </c>
      <c r="F34" s="6" t="s">
        <v>6542</v>
      </c>
      <c r="G34" s="6" t="s">
        <v>5399</v>
      </c>
      <c r="H34" s="6" t="s">
        <v>2095</v>
      </c>
      <c r="I34" s="6">
        <v>0.11</v>
      </c>
      <c r="J34" s="8">
        <v>0.61739999999999995</v>
      </c>
      <c r="K34" s="8">
        <v>0.65310000000000001</v>
      </c>
      <c r="L34" s="6">
        <v>0</v>
      </c>
      <c r="M34" s="6" t="s">
        <v>183</v>
      </c>
      <c r="N34" s="6">
        <v>4.93</v>
      </c>
      <c r="O34" s="6" t="s">
        <v>6372</v>
      </c>
      <c r="P34" s="6" t="s">
        <v>6543</v>
      </c>
      <c r="Q34" s="8">
        <v>3.5999999999999999E-3</v>
      </c>
      <c r="R34" s="8">
        <v>6.0400000000000002E-2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0.74099999999999999</v>
      </c>
      <c r="C37" s="8">
        <v>0.25900000000000001</v>
      </c>
      <c r="D37" s="48">
        <v>0.65400000000000003</v>
      </c>
      <c r="E37" s="8">
        <v>0.58599999999999997</v>
      </c>
      <c r="F37" s="6">
        <v>633</v>
      </c>
      <c r="G37" s="6" t="s">
        <v>5614</v>
      </c>
      <c r="H37" s="6" t="s">
        <v>298</v>
      </c>
      <c r="I37" s="6">
        <v>0.13</v>
      </c>
      <c r="J37" s="8">
        <v>0.55830000000000002</v>
      </c>
      <c r="K37" s="8">
        <v>0.6542</v>
      </c>
      <c r="L37" s="6">
        <v>13</v>
      </c>
      <c r="M37" s="6" t="s">
        <v>217</v>
      </c>
      <c r="N37" s="6">
        <v>13.44</v>
      </c>
      <c r="O37" s="6" t="s">
        <v>1402</v>
      </c>
      <c r="P37" s="6" t="s">
        <v>6712</v>
      </c>
      <c r="Q37" s="8">
        <v>0.64770000000000005</v>
      </c>
      <c r="R37" s="8">
        <v>7.8589000000000002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</v>
      </c>
      <c r="C40" s="8">
        <v>0.28999999999999998</v>
      </c>
      <c r="D40" s="48">
        <v>0.216</v>
      </c>
      <c r="E40" s="8">
        <v>0.42199999999999999</v>
      </c>
      <c r="F40" s="6" t="s">
        <v>6713</v>
      </c>
      <c r="G40" s="6" t="s">
        <v>2109</v>
      </c>
      <c r="H40" s="6" t="s">
        <v>918</v>
      </c>
      <c r="I40" s="6">
        <v>0.22</v>
      </c>
      <c r="J40" s="8">
        <v>0.88870000000000005</v>
      </c>
      <c r="K40" s="8">
        <v>0.2157</v>
      </c>
      <c r="L40" s="6">
        <v>53</v>
      </c>
      <c r="M40" s="6" t="s">
        <v>106</v>
      </c>
      <c r="N40" s="6">
        <v>7.33</v>
      </c>
      <c r="O40" s="6" t="s">
        <v>6714</v>
      </c>
      <c r="P40" s="6" t="s">
        <v>6715</v>
      </c>
      <c r="Q40" s="8">
        <v>-7.3700000000000002E-2</v>
      </c>
      <c r="R40" s="8">
        <v>-0.88149999999999995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0.93600000000000005</v>
      </c>
      <c r="C45" s="8">
        <v>6.4000000000000001E-2</v>
      </c>
      <c r="D45" s="48">
        <v>7.9000000000000001E-2</v>
      </c>
      <c r="E45" s="8">
        <v>0.42399999999999999</v>
      </c>
      <c r="F45" s="6">
        <v>392</v>
      </c>
      <c r="G45" s="6" t="s">
        <v>2122</v>
      </c>
      <c r="H45" s="6" t="s">
        <v>2123</v>
      </c>
      <c r="I45" s="6">
        <v>0.31</v>
      </c>
      <c r="J45" s="8">
        <v>0.82369999999999999</v>
      </c>
      <c r="K45" s="8">
        <v>7.9000000000000001E-2</v>
      </c>
      <c r="L45" s="6">
        <v>1</v>
      </c>
      <c r="M45" s="6" t="s">
        <v>2163</v>
      </c>
      <c r="N45" s="6">
        <v>15.06</v>
      </c>
      <c r="O45" s="6" t="s">
        <v>6547</v>
      </c>
      <c r="P45" s="6" t="s">
        <v>6548</v>
      </c>
      <c r="Q45" s="8">
        <v>7.3000000000000001E-3</v>
      </c>
      <c r="R45" s="8">
        <v>8.8400000000000006E-2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6716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3</v>
      </c>
      <c r="M46" s="6" t="s">
        <v>2129</v>
      </c>
      <c r="N46" s="6">
        <v>106.07</v>
      </c>
      <c r="O46" s="6" t="s">
        <v>1367</v>
      </c>
      <c r="P46" s="6" t="s">
        <v>3404</v>
      </c>
      <c r="Q46" s="8">
        <v>9.1000000000000004E-3</v>
      </c>
      <c r="R46" s="8">
        <v>0.11</v>
      </c>
    </row>
    <row r="47" spans="1:18" x14ac:dyDescent="0.3">
      <c r="A47" s="6" t="s">
        <v>2005</v>
      </c>
      <c r="B47" s="8">
        <v>0.70599999999999996</v>
      </c>
      <c r="C47" s="8">
        <v>0.29399999999999998</v>
      </c>
      <c r="D47" s="48">
        <v>0.52100000000000002</v>
      </c>
      <c r="E47" s="8">
        <v>0.44900000000000001</v>
      </c>
      <c r="F47" s="6" t="s">
        <v>2202</v>
      </c>
      <c r="G47" s="6" t="s">
        <v>2133</v>
      </c>
      <c r="H47" s="6" t="s">
        <v>2134</v>
      </c>
      <c r="I47" s="6">
        <v>0.17</v>
      </c>
      <c r="J47" s="8">
        <v>0.53220000000000001</v>
      </c>
      <c r="K47" s="8">
        <v>0.52139999999999997</v>
      </c>
      <c r="L47" s="6">
        <v>76</v>
      </c>
      <c r="M47" s="6" t="s">
        <v>70</v>
      </c>
      <c r="N47" s="6">
        <v>12.59</v>
      </c>
      <c r="O47" s="6" t="s">
        <v>6717</v>
      </c>
      <c r="P47" s="6" t="s">
        <v>6718</v>
      </c>
      <c r="Q47" s="8">
        <v>-1.6000000000000001E-3</v>
      </c>
      <c r="R47" s="8">
        <v>-0.02</v>
      </c>
    </row>
    <row r="48" spans="1:18" x14ac:dyDescent="0.3">
      <c r="A48" s="6" t="s">
        <v>2006</v>
      </c>
      <c r="B48" s="9">
        <v>99.99</v>
      </c>
      <c r="C48" s="9">
        <v>99.99</v>
      </c>
      <c r="D48" s="9">
        <v>99.99</v>
      </c>
      <c r="E48" s="9">
        <v>99.99</v>
      </c>
      <c r="F48" s="9">
        <v>99.99</v>
      </c>
      <c r="G48" s="9">
        <v>99.99</v>
      </c>
      <c r="H48" s="9">
        <v>99.99</v>
      </c>
      <c r="I48" s="9">
        <v>99.99</v>
      </c>
      <c r="J48" s="9">
        <v>99.99</v>
      </c>
      <c r="K48" s="9">
        <v>99.99</v>
      </c>
      <c r="L48" s="9">
        <v>99.99</v>
      </c>
      <c r="M48" s="9">
        <v>99.99</v>
      </c>
      <c r="N48" s="9">
        <v>99.99</v>
      </c>
      <c r="O48" s="9">
        <v>99.99</v>
      </c>
      <c r="P48" s="9">
        <v>99.99</v>
      </c>
      <c r="Q48" s="9">
        <v>99.99</v>
      </c>
      <c r="R48" s="9">
        <v>99.99</v>
      </c>
    </row>
    <row r="49" spans="1:18" x14ac:dyDescent="0.3">
      <c r="A49" s="6" t="s">
        <v>2007</v>
      </c>
      <c r="B49" s="8">
        <v>0.876</v>
      </c>
      <c r="C49" s="8">
        <v>0.124</v>
      </c>
      <c r="D49" s="48">
        <v>0.151</v>
      </c>
      <c r="E49" s="8">
        <v>0.28899999999999998</v>
      </c>
      <c r="F49" s="6">
        <v>525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9</v>
      </c>
      <c r="M49" s="6" t="s">
        <v>189</v>
      </c>
      <c r="N49" s="6">
        <v>7.49</v>
      </c>
      <c r="O49" s="6" t="s">
        <v>6203</v>
      </c>
      <c r="P49" s="6" t="s">
        <v>6719</v>
      </c>
      <c r="Q49" s="8">
        <v>2.5399999999999999E-2</v>
      </c>
      <c r="R49" s="8">
        <v>0.31409999999999999</v>
      </c>
    </row>
    <row r="50" spans="1:18" x14ac:dyDescent="0.3">
      <c r="A50" s="6" t="s">
        <v>2008</v>
      </c>
      <c r="B50" s="8">
        <v>0.67100000000000004</v>
      </c>
      <c r="C50" s="8">
        <v>0.32900000000000001</v>
      </c>
      <c r="D50" s="48">
        <v>0.51300000000000001</v>
      </c>
      <c r="E50" s="8">
        <v>0.4</v>
      </c>
      <c r="F50" s="6" t="s">
        <v>6720</v>
      </c>
      <c r="G50" s="6" t="s">
        <v>2147</v>
      </c>
      <c r="H50" s="6" t="s">
        <v>2148</v>
      </c>
      <c r="I50" s="6">
        <v>0.05</v>
      </c>
      <c r="J50" s="8">
        <v>0.19539999999999999</v>
      </c>
      <c r="K50" s="8">
        <v>0.51329999999999998</v>
      </c>
      <c r="L50" s="6">
        <v>64</v>
      </c>
      <c r="M50" s="6" t="s">
        <v>10</v>
      </c>
      <c r="N50" s="6">
        <v>0.81</v>
      </c>
      <c r="O50" s="6" t="s">
        <v>5411</v>
      </c>
      <c r="P50" s="6" t="s">
        <v>2528</v>
      </c>
      <c r="Q50" s="8">
        <v>-3.2300000000000002E-2</v>
      </c>
      <c r="R50" s="8">
        <v>-0.39240000000000003</v>
      </c>
    </row>
    <row r="51" spans="1:18" x14ac:dyDescent="0.3">
      <c r="A51" s="6" t="s">
        <v>2009</v>
      </c>
      <c r="B51" s="8">
        <v>0.58599999999999997</v>
      </c>
      <c r="C51" s="8">
        <v>0.41399999999999998</v>
      </c>
      <c r="D51" s="48">
        <v>0.13200000000000001</v>
      </c>
      <c r="E51" s="8">
        <v>0.43</v>
      </c>
      <c r="F51" s="6" t="s">
        <v>6721</v>
      </c>
      <c r="G51" s="6" t="s">
        <v>2152</v>
      </c>
      <c r="H51" s="6" t="s">
        <v>6722</v>
      </c>
      <c r="I51" s="6">
        <v>0.19</v>
      </c>
      <c r="J51" s="8">
        <v>0.74470000000000003</v>
      </c>
      <c r="K51" s="8">
        <v>0.13150000000000001</v>
      </c>
      <c r="L51" s="6">
        <v>37</v>
      </c>
      <c r="M51" s="6" t="s">
        <v>106</v>
      </c>
      <c r="N51" s="6">
        <v>45.2</v>
      </c>
      <c r="O51" s="6" t="s">
        <v>3930</v>
      </c>
      <c r="P51" s="6" t="s">
        <v>6723</v>
      </c>
      <c r="Q51" s="8">
        <v>0.1046</v>
      </c>
      <c r="R51" s="8">
        <v>1.2692000000000001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>
        <v>4.8000000000000001E-2</v>
      </c>
      <c r="E55" s="8">
        <v>0.61399999999999999</v>
      </c>
      <c r="F55" s="6" t="s">
        <v>6724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4.7800000000000002E-2</v>
      </c>
      <c r="L55" s="6">
        <v>14</v>
      </c>
      <c r="M55" s="6" t="s">
        <v>5631</v>
      </c>
      <c r="N55" s="6">
        <v>5.79</v>
      </c>
      <c r="O55" s="6" t="s">
        <v>6725</v>
      </c>
      <c r="P55" s="6" t="s">
        <v>6726</v>
      </c>
      <c r="Q55" s="8">
        <v>0.12540000000000001</v>
      </c>
      <c r="R55" s="8">
        <v>1.5217000000000001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0.68400000000000005</v>
      </c>
      <c r="C59" s="8">
        <v>0.316</v>
      </c>
      <c r="D59" s="48">
        <v>4.3999999999999997E-2</v>
      </c>
      <c r="E59" s="8">
        <v>0.33100000000000002</v>
      </c>
      <c r="F59" s="6">
        <v>873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11</v>
      </c>
      <c r="M59" s="6" t="s">
        <v>217</v>
      </c>
      <c r="N59" s="6">
        <v>1.67</v>
      </c>
      <c r="O59" s="6" t="s">
        <v>6727</v>
      </c>
      <c r="P59" s="6" t="s">
        <v>6728</v>
      </c>
      <c r="Q59" s="8">
        <v>3.5700000000000003E-2</v>
      </c>
      <c r="R59" s="8">
        <v>0.43280000000000002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3.9E-2</v>
      </c>
      <c r="E63" s="8">
        <v>0.433</v>
      </c>
      <c r="F63" s="6" t="s">
        <v>6729</v>
      </c>
      <c r="G63" s="6" t="s">
        <v>6395</v>
      </c>
      <c r="H63" s="6" t="s">
        <v>3143</v>
      </c>
      <c r="I63" s="6">
        <v>0.02</v>
      </c>
      <c r="J63" s="8">
        <v>0.44330000000000003</v>
      </c>
      <c r="K63" s="8">
        <v>3.9100000000000003E-2</v>
      </c>
      <c r="L63" s="6">
        <v>22</v>
      </c>
      <c r="M63" s="6" t="s">
        <v>57</v>
      </c>
      <c r="N63" s="6">
        <v>0.61</v>
      </c>
      <c r="O63" s="6" t="s">
        <v>6730</v>
      </c>
      <c r="P63" s="6" t="s">
        <v>6731</v>
      </c>
      <c r="Q63" s="8">
        <v>-0.19500000000000001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>
        <v>0.45600000000000002</v>
      </c>
      <c r="E66" s="8">
        <v>0.42699999999999999</v>
      </c>
      <c r="F66" s="6" t="s">
        <v>6732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10</v>
      </c>
      <c r="M66" s="6" t="s">
        <v>130</v>
      </c>
      <c r="N66" s="6">
        <v>2.85</v>
      </c>
      <c r="O66" s="6" t="s">
        <v>6154</v>
      </c>
      <c r="P66" s="6" t="s">
        <v>6733</v>
      </c>
      <c r="Q66" s="8">
        <v>1.9900000000000001E-2</v>
      </c>
      <c r="R66" s="8">
        <v>0.25330000000000003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0.94799999999999995</v>
      </c>
      <c r="C68" s="8">
        <v>5.1999999999999998E-2</v>
      </c>
      <c r="D68" s="48">
        <v>0.20699999999999999</v>
      </c>
      <c r="E68" s="8">
        <v>0.69699999999999995</v>
      </c>
      <c r="F68" s="6" t="s">
        <v>6734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5</v>
      </c>
      <c r="M68" s="6" t="s">
        <v>450</v>
      </c>
      <c r="N68" s="6">
        <v>3.23</v>
      </c>
      <c r="O68" s="6" t="s">
        <v>6566</v>
      </c>
      <c r="P68" s="6" t="s">
        <v>6215</v>
      </c>
      <c r="Q68" s="8">
        <v>4.7800000000000002E-2</v>
      </c>
      <c r="R68" s="8">
        <v>0.60850000000000004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9">
        <v>99.99</v>
      </c>
      <c r="C70" s="9">
        <v>99.99</v>
      </c>
      <c r="D70" s="9">
        <v>99.99</v>
      </c>
      <c r="E70" s="9">
        <v>99.99</v>
      </c>
      <c r="F70" s="9">
        <v>99.99</v>
      </c>
      <c r="G70" s="9">
        <v>99.99</v>
      </c>
      <c r="H70" s="9">
        <v>99.99</v>
      </c>
      <c r="I70" s="9">
        <v>99.99</v>
      </c>
      <c r="J70" s="9">
        <v>99.99</v>
      </c>
      <c r="K70" s="9">
        <v>99.99</v>
      </c>
      <c r="L70" s="9">
        <v>99.99</v>
      </c>
      <c r="M70" s="9">
        <v>99.99</v>
      </c>
      <c r="N70" s="9">
        <v>99.99</v>
      </c>
      <c r="O70" s="9">
        <v>99.99</v>
      </c>
      <c r="P70" s="9">
        <v>99.99</v>
      </c>
      <c r="Q70" s="9">
        <v>99.99</v>
      </c>
      <c r="R70" s="9">
        <v>99.99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0.879</v>
      </c>
      <c r="C72" s="8">
        <v>0.121</v>
      </c>
      <c r="D72" s="48">
        <v>0.24099999999999999</v>
      </c>
      <c r="E72" s="8">
        <v>0.46899999999999997</v>
      </c>
      <c r="F72" s="6">
        <v>521</v>
      </c>
      <c r="G72" s="6" t="s">
        <v>150</v>
      </c>
      <c r="H72" s="6" t="s">
        <v>5434</v>
      </c>
      <c r="I72" s="6">
        <v>0.14000000000000001</v>
      </c>
      <c r="J72" s="8">
        <v>2.0000000000000001E-4</v>
      </c>
      <c r="K72" s="8">
        <v>0.2407</v>
      </c>
      <c r="L72" s="6">
        <v>4</v>
      </c>
      <c r="M72" s="6" t="s">
        <v>152</v>
      </c>
      <c r="N72" s="6">
        <v>1.04</v>
      </c>
      <c r="O72" s="6" t="s">
        <v>6735</v>
      </c>
      <c r="P72" s="6" t="s">
        <v>6736</v>
      </c>
      <c r="Q72" s="8">
        <v>-0.2162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0.57799999999999996</v>
      </c>
      <c r="C76" s="8">
        <v>0.42199999999999999</v>
      </c>
      <c r="D76" s="48">
        <v>0.104</v>
      </c>
      <c r="E76" s="8">
        <v>0.22500000000000001</v>
      </c>
      <c r="F76" s="6" t="s">
        <v>6737</v>
      </c>
      <c r="G76" s="6" t="s">
        <v>3434</v>
      </c>
      <c r="H76" s="6" t="s">
        <v>4685</v>
      </c>
      <c r="I76" s="6">
        <v>0.13</v>
      </c>
      <c r="J76" s="8">
        <v>4.41E-2</v>
      </c>
      <c r="K76" s="8">
        <v>0.10349999999999999</v>
      </c>
      <c r="L76" s="6">
        <v>17</v>
      </c>
      <c r="M76" s="6" t="s">
        <v>177</v>
      </c>
      <c r="N76" s="6">
        <v>20.100000000000001</v>
      </c>
      <c r="O76" s="6" t="s">
        <v>6738</v>
      </c>
      <c r="P76" s="6" t="s">
        <v>6739</v>
      </c>
      <c r="Q76" s="8">
        <v>0.26879999999999998</v>
      </c>
      <c r="R76" s="8">
        <v>3.262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0.70799999999999996</v>
      </c>
      <c r="C78" s="8">
        <v>0.29199999999999998</v>
      </c>
      <c r="D78" s="48">
        <v>1.9019999999999999</v>
      </c>
      <c r="E78" s="8">
        <v>0.31900000000000001</v>
      </c>
      <c r="F78" s="6">
        <v>555</v>
      </c>
      <c r="G78" s="6" t="s">
        <v>1221</v>
      </c>
      <c r="H78" s="6" t="s">
        <v>188</v>
      </c>
      <c r="I78" s="6">
        <v>0.18</v>
      </c>
      <c r="J78" s="8">
        <v>0.104</v>
      </c>
      <c r="K78" s="8">
        <v>1.9024000000000001</v>
      </c>
      <c r="L78" s="6">
        <v>23</v>
      </c>
      <c r="M78" s="6" t="s">
        <v>10</v>
      </c>
      <c r="N78" s="6">
        <v>1.96</v>
      </c>
      <c r="O78" s="6" t="s">
        <v>6740</v>
      </c>
      <c r="P78" s="6" t="s">
        <v>6741</v>
      </c>
      <c r="Q78" s="8">
        <v>-0.27760000000000001</v>
      </c>
      <c r="R78" s="8">
        <v>-1</v>
      </c>
    </row>
    <row r="79" spans="1:18" x14ac:dyDescent="0.3">
      <c r="A79" s="6" t="s">
        <v>204</v>
      </c>
      <c r="B79" s="8">
        <v>0.68200000000000005</v>
      </c>
      <c r="C79" s="8">
        <v>0.318</v>
      </c>
      <c r="D79" s="48">
        <v>1.1220000000000001</v>
      </c>
      <c r="E79" s="8">
        <v>0.443</v>
      </c>
      <c r="F79" s="6" t="s">
        <v>6742</v>
      </c>
      <c r="G79" s="6" t="s">
        <v>5221</v>
      </c>
      <c r="H79" s="6" t="s">
        <v>1628</v>
      </c>
      <c r="I79" s="6">
        <v>0.06</v>
      </c>
      <c r="J79" s="8">
        <v>0.54300000000000004</v>
      </c>
      <c r="K79" s="8">
        <v>1.1217999999999999</v>
      </c>
      <c r="L79" s="6">
        <v>81</v>
      </c>
      <c r="M79" s="6" t="s">
        <v>32</v>
      </c>
      <c r="N79" s="6">
        <v>2.72</v>
      </c>
      <c r="O79" s="6" t="s">
        <v>6743</v>
      </c>
      <c r="P79" s="6" t="s">
        <v>6744</v>
      </c>
      <c r="Q79" s="8">
        <v>0.1246</v>
      </c>
      <c r="R79" s="8">
        <v>1.5365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0.88400000000000001</v>
      </c>
      <c r="C83" s="8">
        <v>0.11600000000000001</v>
      </c>
      <c r="D83" s="48">
        <v>0.56899999999999995</v>
      </c>
      <c r="E83" s="8">
        <v>0.42199999999999999</v>
      </c>
      <c r="F83" s="6">
        <v>233</v>
      </c>
      <c r="G83" s="6" t="s">
        <v>6038</v>
      </c>
      <c r="H83" s="6" t="s">
        <v>6745</v>
      </c>
      <c r="I83" s="6">
        <v>0.19</v>
      </c>
      <c r="J83" s="8">
        <v>8.0000000000000004E-4</v>
      </c>
      <c r="K83" s="8">
        <v>0.56899999999999995</v>
      </c>
      <c r="L83" s="6">
        <v>2</v>
      </c>
      <c r="M83" s="6" t="s">
        <v>177</v>
      </c>
      <c r="N83" s="6">
        <v>2.97</v>
      </c>
      <c r="O83" s="6" t="s">
        <v>6746</v>
      </c>
      <c r="P83" s="6" t="s">
        <v>6747</v>
      </c>
      <c r="Q83" s="8">
        <v>-0.12189999999999999</v>
      </c>
      <c r="R83" s="8">
        <v>-1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</v>
      </c>
      <c r="C86" s="8">
        <v>0.32</v>
      </c>
      <c r="D86" s="48">
        <v>0.16600000000000001</v>
      </c>
      <c r="E86" s="8">
        <v>0.59899999999999998</v>
      </c>
      <c r="F86" s="6" t="s">
        <v>6748</v>
      </c>
      <c r="G86" s="6" t="s">
        <v>2576</v>
      </c>
      <c r="H86" s="6" t="s">
        <v>2577</v>
      </c>
      <c r="I86" s="6">
        <v>0.13</v>
      </c>
      <c r="J86" s="8">
        <v>0.89639999999999997</v>
      </c>
      <c r="K86" s="8">
        <v>0.16600000000000001</v>
      </c>
      <c r="L86" s="6">
        <v>43</v>
      </c>
      <c r="M86" s="6" t="s">
        <v>24</v>
      </c>
      <c r="N86" s="6">
        <v>2.44</v>
      </c>
      <c r="O86" s="6" t="s">
        <v>6749</v>
      </c>
      <c r="P86" s="6" t="s">
        <v>3446</v>
      </c>
      <c r="Q86" s="8">
        <v>5.0099999999999999E-2</v>
      </c>
      <c r="R86" s="8">
        <v>0.6079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0.87</v>
      </c>
      <c r="C88" s="8">
        <v>0.13</v>
      </c>
      <c r="D88" s="48">
        <v>0.23799999999999999</v>
      </c>
      <c r="E88" s="8">
        <v>0.19</v>
      </c>
      <c r="F88" s="6">
        <v>254</v>
      </c>
      <c r="G88" s="6" t="s">
        <v>277</v>
      </c>
      <c r="H88" s="6" t="s">
        <v>1256</v>
      </c>
      <c r="I88" s="6">
        <v>0.26</v>
      </c>
      <c r="J88" s="8">
        <v>2.1100000000000001E-2</v>
      </c>
      <c r="K88" s="8">
        <v>0.2379</v>
      </c>
      <c r="L88" s="6">
        <v>5</v>
      </c>
      <c r="M88" s="6" t="s">
        <v>6750</v>
      </c>
      <c r="N88" s="6">
        <v>12.16</v>
      </c>
      <c r="O88" s="6" t="s">
        <v>6751</v>
      </c>
      <c r="P88" s="6" t="s">
        <v>6047</v>
      </c>
      <c r="Q88" s="8">
        <v>0.21640000000000001</v>
      </c>
      <c r="R88" s="8">
        <v>2.6251000000000002</v>
      </c>
    </row>
    <row r="89" spans="1:18" x14ac:dyDescent="0.3">
      <c r="A89" s="6" t="s">
        <v>284</v>
      </c>
      <c r="B89" s="8">
        <v>0.74199999999999999</v>
      </c>
      <c r="C89" s="8">
        <v>0.25800000000000001</v>
      </c>
      <c r="D89" s="48">
        <v>1.0329999999999999</v>
      </c>
      <c r="E89" s="8">
        <v>0.52600000000000002</v>
      </c>
      <c r="F89" s="6" t="s">
        <v>6752</v>
      </c>
      <c r="G89" s="6" t="s">
        <v>287</v>
      </c>
      <c r="H89" s="6" t="s">
        <v>2584</v>
      </c>
      <c r="I89" s="6">
        <v>0.18</v>
      </c>
      <c r="J89" s="8">
        <v>0.91520000000000001</v>
      </c>
      <c r="K89" s="8">
        <v>1.0328999999999999</v>
      </c>
      <c r="L89" s="6">
        <v>194</v>
      </c>
      <c r="M89" s="6" t="s">
        <v>70</v>
      </c>
      <c r="N89" s="6">
        <v>13.32</v>
      </c>
      <c r="O89" s="6" t="s">
        <v>6753</v>
      </c>
      <c r="P89" s="6" t="s">
        <v>5697</v>
      </c>
      <c r="Q89" s="8">
        <v>7.8899999999999998E-2</v>
      </c>
      <c r="R89" s="8">
        <v>0.95679999999999998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48">
        <v>4.4999999999999998E-2</v>
      </c>
      <c r="E90" s="8">
        <v>0.36899999999999999</v>
      </c>
      <c r="F90" s="6" t="s">
        <v>6754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47</v>
      </c>
      <c r="M90" s="6" t="s">
        <v>195</v>
      </c>
      <c r="N90" s="6">
        <v>15.04</v>
      </c>
      <c r="O90" s="6" t="s">
        <v>6755</v>
      </c>
      <c r="P90" s="6" t="s">
        <v>6756</v>
      </c>
      <c r="Q90" s="8">
        <v>8.7300000000000003E-2</v>
      </c>
      <c r="R90" s="8">
        <v>1.0589999999999999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0.54300000000000004</v>
      </c>
      <c r="C94" s="8">
        <v>0.45700000000000002</v>
      </c>
      <c r="D94" s="48">
        <v>0.94299999999999995</v>
      </c>
      <c r="E94" s="8">
        <v>0.12</v>
      </c>
      <c r="F94" s="6" t="s">
        <v>6757</v>
      </c>
      <c r="G94" s="6" t="s">
        <v>342</v>
      </c>
      <c r="H94" s="6" t="s">
        <v>343</v>
      </c>
      <c r="I94" s="6">
        <v>0.26</v>
      </c>
      <c r="J94" s="8">
        <v>2.9999999999999997E-4</v>
      </c>
      <c r="K94" s="8">
        <v>0.94330000000000003</v>
      </c>
      <c r="L94" s="6">
        <v>13</v>
      </c>
      <c r="M94" s="6" t="s">
        <v>1275</v>
      </c>
      <c r="N94" s="6">
        <v>112.09</v>
      </c>
      <c r="O94" s="6" t="s">
        <v>6758</v>
      </c>
      <c r="P94" s="6" t="s">
        <v>6759</v>
      </c>
      <c r="Q94" s="8">
        <v>0.1137</v>
      </c>
      <c r="R94" s="8">
        <v>1.3787</v>
      </c>
    </row>
    <row r="95" spans="1:18" x14ac:dyDescent="0.3">
      <c r="A95" s="6" t="s">
        <v>405</v>
      </c>
      <c r="B95" s="8">
        <v>0.63200000000000001</v>
      </c>
      <c r="C95" s="8">
        <v>0.36799999999999999</v>
      </c>
      <c r="D95" s="48">
        <v>0.317</v>
      </c>
      <c r="E95" s="8">
        <v>0.46100000000000002</v>
      </c>
      <c r="F95" s="6" t="s">
        <v>6760</v>
      </c>
      <c r="G95" s="6" t="s">
        <v>1279</v>
      </c>
      <c r="H95" s="6" t="s">
        <v>409</v>
      </c>
      <c r="I95" s="6">
        <v>7.0000000000000007E-2</v>
      </c>
      <c r="J95" s="8">
        <v>0.79330000000000001</v>
      </c>
      <c r="K95" s="8">
        <v>0.31740000000000002</v>
      </c>
      <c r="L95" s="6">
        <v>431</v>
      </c>
      <c r="M95" s="6" t="s">
        <v>10</v>
      </c>
      <c r="N95" s="6">
        <v>7.56</v>
      </c>
      <c r="O95" s="6" t="s">
        <v>6761</v>
      </c>
      <c r="P95" s="6" t="s">
        <v>6762</v>
      </c>
      <c r="Q95" s="8">
        <v>0.1333</v>
      </c>
      <c r="R95" s="8">
        <v>1.6176999999999999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1811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3</v>
      </c>
      <c r="M96" s="6" t="s">
        <v>10</v>
      </c>
      <c r="N96" s="6">
        <v>19.350000000000001</v>
      </c>
      <c r="O96" s="6" t="s">
        <v>6763</v>
      </c>
      <c r="P96" s="6" t="s">
        <v>6596</v>
      </c>
      <c r="Q96" s="8">
        <v>2.2200000000000001E-2</v>
      </c>
      <c r="R96" s="8">
        <v>0.27460000000000001</v>
      </c>
    </row>
    <row r="97" spans="1:18" x14ac:dyDescent="0.3">
      <c r="A97" s="6" t="s">
        <v>420</v>
      </c>
      <c r="B97" s="8">
        <v>0.76300000000000001</v>
      </c>
      <c r="C97" s="8">
        <v>0.23699999999999999</v>
      </c>
      <c r="D97" s="48">
        <v>0.44600000000000001</v>
      </c>
      <c r="E97" s="8">
        <v>0.27700000000000002</v>
      </c>
      <c r="F97" s="6" t="s">
        <v>2692</v>
      </c>
      <c r="G97" s="6" t="s">
        <v>423</v>
      </c>
      <c r="H97" s="6" t="s">
        <v>6764</v>
      </c>
      <c r="I97" s="6">
        <v>0.1</v>
      </c>
      <c r="J97" s="8">
        <v>7.6899999999999996E-2</v>
      </c>
      <c r="K97" s="8">
        <v>0.44619999999999999</v>
      </c>
      <c r="L97" s="6">
        <v>20</v>
      </c>
      <c r="M97" s="6" t="s">
        <v>32</v>
      </c>
      <c r="N97" s="6">
        <v>8.0299999999999994</v>
      </c>
      <c r="O97" s="6" t="s">
        <v>6765</v>
      </c>
      <c r="P97" s="6" t="s">
        <v>6766</v>
      </c>
      <c r="Q97" s="8">
        <v>0.35439999999999999</v>
      </c>
      <c r="R97" s="8">
        <v>4.3</v>
      </c>
    </row>
    <row r="98" spans="1:18" x14ac:dyDescent="0.3">
      <c r="A98" s="6" t="s">
        <v>315</v>
      </c>
      <c r="B98" s="9">
        <v>99.99</v>
      </c>
      <c r="C98" s="9">
        <v>99.99</v>
      </c>
      <c r="D98" s="9">
        <v>99.99</v>
      </c>
      <c r="E98" s="9">
        <v>99.99</v>
      </c>
      <c r="F98" s="9">
        <v>99.99</v>
      </c>
      <c r="G98" s="9">
        <v>99.99</v>
      </c>
      <c r="H98" s="9">
        <v>99.99</v>
      </c>
      <c r="I98" s="9">
        <v>99.99</v>
      </c>
      <c r="J98" s="9">
        <v>99.99</v>
      </c>
      <c r="K98" s="9">
        <v>99.99</v>
      </c>
      <c r="L98" s="9">
        <v>99.99</v>
      </c>
      <c r="M98" s="9">
        <v>99.99</v>
      </c>
      <c r="N98" s="9">
        <v>99.99</v>
      </c>
      <c r="O98" s="9">
        <v>99.99</v>
      </c>
      <c r="P98" s="9">
        <v>99.99</v>
      </c>
      <c r="Q98" s="9">
        <v>99.99</v>
      </c>
      <c r="R98" s="9">
        <v>99.99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0.23899999999999999</v>
      </c>
      <c r="E102" s="8">
        <v>0.626</v>
      </c>
      <c r="F102" s="6" t="s">
        <v>6767</v>
      </c>
      <c r="G102" s="6" t="s">
        <v>6768</v>
      </c>
      <c r="H102" s="6" t="s">
        <v>6769</v>
      </c>
      <c r="I102" s="6">
        <v>0.08</v>
      </c>
      <c r="J102" s="8">
        <v>1</v>
      </c>
      <c r="K102" s="8">
        <v>0.23930000000000001</v>
      </c>
      <c r="L102" s="6">
        <v>48</v>
      </c>
      <c r="M102" s="6" t="s">
        <v>24</v>
      </c>
      <c r="N102" s="6">
        <v>25.98</v>
      </c>
      <c r="O102" s="6" t="s">
        <v>6770</v>
      </c>
      <c r="P102" s="6" t="s">
        <v>1870</v>
      </c>
      <c r="Q102" s="8">
        <v>3.9E-2</v>
      </c>
      <c r="R102" s="8">
        <v>0.47299999999999998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0.71399999999999997</v>
      </c>
      <c r="C104" s="8">
        <v>0.28599999999999998</v>
      </c>
      <c r="D104" s="48">
        <v>0.28299999999999997</v>
      </c>
      <c r="E104" s="8">
        <v>0.16800000000000001</v>
      </c>
      <c r="F104" s="6" t="s">
        <v>6771</v>
      </c>
      <c r="G104" s="6" t="s">
        <v>547</v>
      </c>
      <c r="H104" s="6" t="s">
        <v>548</v>
      </c>
      <c r="I104" s="6">
        <v>7.0000000000000007E-2</v>
      </c>
      <c r="J104" s="8">
        <v>0.23699999999999999</v>
      </c>
      <c r="K104" s="8">
        <v>0.28299999999999997</v>
      </c>
      <c r="L104" s="6">
        <v>57</v>
      </c>
      <c r="M104" s="6" t="s">
        <v>201</v>
      </c>
      <c r="N104" s="6">
        <v>2.69</v>
      </c>
      <c r="O104" s="6" t="s">
        <v>6772</v>
      </c>
      <c r="P104" s="6" t="s">
        <v>6773</v>
      </c>
      <c r="Q104" s="8">
        <v>-1.29E-2</v>
      </c>
      <c r="R104" s="8">
        <v>-0.16769999999999999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0.68899999999999995</v>
      </c>
      <c r="C106" s="8">
        <v>0.311</v>
      </c>
      <c r="D106" s="48">
        <v>0.35199999999999998</v>
      </c>
      <c r="E106" s="8">
        <v>0.25800000000000001</v>
      </c>
      <c r="F106" s="6" t="s">
        <v>6774</v>
      </c>
      <c r="G106" s="6" t="s">
        <v>560</v>
      </c>
      <c r="H106" s="6" t="s">
        <v>561</v>
      </c>
      <c r="I106" s="6">
        <v>0.04</v>
      </c>
      <c r="J106" s="8">
        <v>0.27429999999999999</v>
      </c>
      <c r="K106" s="8">
        <v>0.35220000000000001</v>
      </c>
      <c r="L106" s="6">
        <v>76</v>
      </c>
      <c r="M106" s="6" t="s">
        <v>268</v>
      </c>
      <c r="N106" s="6">
        <v>1.59</v>
      </c>
      <c r="O106" s="6" t="s">
        <v>6255</v>
      </c>
      <c r="P106" s="6" t="s">
        <v>6071</v>
      </c>
      <c r="Q106" s="8">
        <v>7.9000000000000008E-3</v>
      </c>
      <c r="R106" s="8">
        <v>9.6000000000000002E-2</v>
      </c>
    </row>
    <row r="107" spans="1:18" x14ac:dyDescent="0.3">
      <c r="A107" s="6" t="s">
        <v>457</v>
      </c>
      <c r="B107" s="8">
        <v>0.66700000000000004</v>
      </c>
      <c r="C107" s="8">
        <v>0.33300000000000002</v>
      </c>
      <c r="D107" s="48">
        <v>0.374</v>
      </c>
      <c r="E107" s="8">
        <v>0.191</v>
      </c>
      <c r="F107" s="6" t="s">
        <v>6775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28</v>
      </c>
      <c r="M107" s="6" t="s">
        <v>10</v>
      </c>
      <c r="N107" s="6">
        <v>8.31</v>
      </c>
      <c r="O107" s="6" t="s">
        <v>6605</v>
      </c>
      <c r="P107" s="6" t="s">
        <v>569</v>
      </c>
      <c r="Q107" s="8">
        <v>6.5199999999999994E-2</v>
      </c>
      <c r="R107" s="8">
        <v>0.7913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0.38100000000000001</v>
      </c>
      <c r="F108" s="6" t="s">
        <v>6776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24</v>
      </c>
      <c r="M108" s="6" t="s">
        <v>574</v>
      </c>
      <c r="N108" s="6">
        <v>1.04</v>
      </c>
      <c r="O108" s="6" t="s">
        <v>6258</v>
      </c>
      <c r="P108" s="6" t="s">
        <v>1544</v>
      </c>
      <c r="Q108" s="8">
        <v>1.84E-2</v>
      </c>
      <c r="R108" s="8">
        <v>0.22370000000000001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2387</v>
      </c>
      <c r="G109" s="6" t="s">
        <v>580</v>
      </c>
      <c r="H109" s="6" t="s">
        <v>1318</v>
      </c>
      <c r="I109" s="6">
        <v>0.09</v>
      </c>
      <c r="J109" s="8">
        <v>0.23530000000000001</v>
      </c>
      <c r="K109" s="8">
        <v>0.20899999999999999</v>
      </c>
      <c r="L109" s="6">
        <v>19</v>
      </c>
      <c r="M109" s="6" t="s">
        <v>32</v>
      </c>
      <c r="N109" s="6">
        <v>4.58</v>
      </c>
      <c r="O109" s="6" t="s">
        <v>6777</v>
      </c>
      <c r="P109" s="6" t="s">
        <v>6778</v>
      </c>
      <c r="Q109" s="8">
        <v>-8.2000000000000003E-2</v>
      </c>
      <c r="R109" s="8">
        <v>-0.97460000000000002</v>
      </c>
    </row>
    <row r="110" spans="1:18" x14ac:dyDescent="0.3">
      <c r="A110" s="6" t="s">
        <v>460</v>
      </c>
      <c r="B110" s="8">
        <v>0.68700000000000006</v>
      </c>
      <c r="C110" s="8">
        <v>0.313</v>
      </c>
      <c r="D110" s="48">
        <v>0.33100000000000002</v>
      </c>
      <c r="E110" s="8">
        <v>0.27500000000000002</v>
      </c>
      <c r="F110" s="6" t="s">
        <v>6779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23</v>
      </c>
      <c r="M110" s="6" t="s">
        <v>189</v>
      </c>
      <c r="N110" s="6">
        <v>2.8</v>
      </c>
      <c r="O110" s="6" t="s">
        <v>1323</v>
      </c>
      <c r="P110" s="6" t="s">
        <v>1324</v>
      </c>
      <c r="Q110" s="8">
        <v>3.27E-2</v>
      </c>
      <c r="R110" s="8">
        <v>0.39019999999999999</v>
      </c>
    </row>
    <row r="111" spans="1:18" x14ac:dyDescent="0.3">
      <c r="A111" s="6" t="s">
        <v>461</v>
      </c>
      <c r="B111" s="8">
        <v>0.68500000000000005</v>
      </c>
      <c r="C111" s="8">
        <v>0.315</v>
      </c>
      <c r="D111" s="48">
        <v>0.154</v>
      </c>
      <c r="E111" s="8">
        <v>0.17399999999999999</v>
      </c>
      <c r="F111" s="6" t="s">
        <v>6780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57</v>
      </c>
      <c r="M111" s="6" t="s">
        <v>49</v>
      </c>
      <c r="N111" s="6">
        <v>4.82</v>
      </c>
      <c r="O111" s="6" t="s">
        <v>2756</v>
      </c>
      <c r="P111" s="6" t="s">
        <v>2401</v>
      </c>
      <c r="Q111" s="8">
        <v>-9.5999999999999992E-3</v>
      </c>
      <c r="R111" s="8">
        <v>-0.12709999999999999</v>
      </c>
    </row>
    <row r="112" spans="1:18" x14ac:dyDescent="0.3">
      <c r="A112" s="6" t="s">
        <v>462</v>
      </c>
      <c r="B112" s="8">
        <v>0.63200000000000001</v>
      </c>
      <c r="C112" s="8">
        <v>0.36799999999999999</v>
      </c>
      <c r="D112" s="48">
        <v>0.33700000000000002</v>
      </c>
      <c r="E112" s="8">
        <v>0.13700000000000001</v>
      </c>
      <c r="F112" s="6" t="s">
        <v>6781</v>
      </c>
      <c r="G112" s="6" t="s">
        <v>599</v>
      </c>
      <c r="H112" s="6" t="s">
        <v>600</v>
      </c>
      <c r="I112" s="6">
        <v>0.1</v>
      </c>
      <c r="J112" s="8">
        <v>0.21529999999999999</v>
      </c>
      <c r="K112" s="8">
        <v>0.3367</v>
      </c>
      <c r="L112" s="6">
        <v>107</v>
      </c>
      <c r="M112" s="6" t="s">
        <v>335</v>
      </c>
      <c r="N112" s="6">
        <v>2.75</v>
      </c>
      <c r="O112" s="6" t="s">
        <v>6782</v>
      </c>
      <c r="P112" s="6" t="s">
        <v>6783</v>
      </c>
      <c r="Q112" s="8">
        <v>-3.4099999999999998E-2</v>
      </c>
      <c r="R112" s="8">
        <v>-0.41399999999999998</v>
      </c>
    </row>
    <row r="113" spans="1:18" x14ac:dyDescent="0.3">
      <c r="A113" s="6" t="s">
        <v>463</v>
      </c>
      <c r="B113" s="8">
        <v>0.80800000000000005</v>
      </c>
      <c r="C113" s="8">
        <v>0.192</v>
      </c>
      <c r="D113" s="48">
        <v>0.11700000000000001</v>
      </c>
      <c r="E113" s="8">
        <v>0.36</v>
      </c>
      <c r="F113" s="6" t="s">
        <v>1780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14</v>
      </c>
      <c r="M113" s="6" t="s">
        <v>320</v>
      </c>
      <c r="N113" s="6">
        <v>19.18</v>
      </c>
      <c r="O113" s="6" t="s">
        <v>6276</v>
      </c>
      <c r="P113" s="6" t="s">
        <v>6784</v>
      </c>
      <c r="Q113" s="8">
        <v>1.4999999999999999E-2</v>
      </c>
      <c r="R113" s="8">
        <v>0.2011</v>
      </c>
    </row>
    <row r="114" spans="1:18" x14ac:dyDescent="0.3">
      <c r="A114" s="6" t="s">
        <v>464</v>
      </c>
      <c r="B114" s="8">
        <v>0.69199999999999995</v>
      </c>
      <c r="C114" s="8">
        <v>0.308</v>
      </c>
      <c r="D114" s="48">
        <v>0.316</v>
      </c>
      <c r="E114" s="8">
        <v>0.28399999999999997</v>
      </c>
      <c r="F114" s="6" t="s">
        <v>6785</v>
      </c>
      <c r="G114" s="6" t="s">
        <v>611</v>
      </c>
      <c r="H114" s="6" t="s">
        <v>612</v>
      </c>
      <c r="I114" s="6">
        <v>0.1</v>
      </c>
      <c r="J114" s="8">
        <v>4.48E-2</v>
      </c>
      <c r="K114" s="8">
        <v>0.3165</v>
      </c>
      <c r="L114" s="6">
        <v>46</v>
      </c>
      <c r="M114" s="6" t="s">
        <v>3600</v>
      </c>
      <c r="N114" s="6">
        <v>5.86</v>
      </c>
      <c r="O114" s="6" t="s">
        <v>907</v>
      </c>
      <c r="P114" s="6" t="s">
        <v>6786</v>
      </c>
      <c r="Q114" s="8">
        <v>1.2E-2</v>
      </c>
      <c r="R114" s="8">
        <v>0.14080000000000001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0.59099999999999997</v>
      </c>
      <c r="C116" s="8">
        <v>0.40899999999999997</v>
      </c>
      <c r="D116" s="48">
        <v>1.6819999999999999</v>
      </c>
      <c r="E116" s="8">
        <v>0.60299999999999998</v>
      </c>
      <c r="F116" s="6" t="s">
        <v>4823</v>
      </c>
      <c r="G116" s="6" t="s">
        <v>624</v>
      </c>
      <c r="H116" s="6" t="s">
        <v>6270</v>
      </c>
      <c r="I116" s="6">
        <v>0.01</v>
      </c>
      <c r="J116" s="8">
        <v>0.39660000000000001</v>
      </c>
      <c r="K116" s="8">
        <v>1.6822999999999999</v>
      </c>
      <c r="L116" s="6">
        <v>20</v>
      </c>
      <c r="M116" s="6" t="s">
        <v>57</v>
      </c>
      <c r="N116" s="6">
        <v>7.0000000000000007E-2</v>
      </c>
      <c r="O116" s="6" t="s">
        <v>6271</v>
      </c>
      <c r="P116" s="6" t="s">
        <v>6616</v>
      </c>
      <c r="Q116" s="8">
        <v>-0.41660000000000003</v>
      </c>
      <c r="R116" s="8">
        <v>-1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0.78300000000000003</v>
      </c>
      <c r="C118" s="8">
        <v>0.217</v>
      </c>
      <c r="D118" s="48">
        <v>4.1000000000000002E-2</v>
      </c>
      <c r="E118" s="8">
        <v>0.129</v>
      </c>
      <c r="F118" s="6" t="s">
        <v>6787</v>
      </c>
      <c r="G118" s="6" t="s">
        <v>637</v>
      </c>
      <c r="H118" s="6" t="s">
        <v>638</v>
      </c>
      <c r="I118" s="6">
        <v>7.0000000000000007E-2</v>
      </c>
      <c r="J118" s="8">
        <v>0.33539999999999998</v>
      </c>
      <c r="K118" s="8">
        <v>4.1200000000000001E-2</v>
      </c>
      <c r="L118" s="6">
        <v>23</v>
      </c>
      <c r="M118" s="6" t="s">
        <v>130</v>
      </c>
      <c r="N118" s="6">
        <v>1.66</v>
      </c>
      <c r="O118" s="6" t="s">
        <v>6788</v>
      </c>
      <c r="P118" s="6" t="s">
        <v>6789</v>
      </c>
      <c r="Q118" s="8">
        <v>2.3599999999999999E-2</v>
      </c>
      <c r="R118" s="8">
        <v>0.28660000000000002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0.746</v>
      </c>
      <c r="C120" s="8">
        <v>0.254</v>
      </c>
      <c r="D120" s="48">
        <v>0.45800000000000002</v>
      </c>
      <c r="E120" s="8">
        <v>0.67700000000000005</v>
      </c>
      <c r="F120" s="6" t="s">
        <v>6790</v>
      </c>
      <c r="G120" s="6" t="s">
        <v>5900</v>
      </c>
      <c r="H120" s="6" t="s">
        <v>5275</v>
      </c>
      <c r="I120" s="6">
        <v>0.03</v>
      </c>
      <c r="J120" s="8">
        <v>0.20899999999999999</v>
      </c>
      <c r="K120" s="8">
        <v>0.45829999999999999</v>
      </c>
      <c r="L120" s="6">
        <v>20</v>
      </c>
      <c r="M120" s="6" t="s">
        <v>444</v>
      </c>
      <c r="N120" s="6">
        <v>0.37</v>
      </c>
      <c r="O120" s="6" t="s">
        <v>6770</v>
      </c>
      <c r="P120" s="6" t="s">
        <v>6791</v>
      </c>
      <c r="Q120" s="8">
        <v>0.19969999999999999</v>
      </c>
      <c r="R120" s="8">
        <v>2.4224999999999999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0.67100000000000004</v>
      </c>
      <c r="C122" s="8">
        <v>0.32900000000000001</v>
      </c>
      <c r="D122" s="48">
        <v>4.9000000000000002E-2</v>
      </c>
      <c r="E122" s="8">
        <v>0.13700000000000001</v>
      </c>
      <c r="F122" s="6" t="s">
        <v>6792</v>
      </c>
      <c r="G122" s="6" t="s">
        <v>660</v>
      </c>
      <c r="H122" s="6" t="s">
        <v>5697</v>
      </c>
      <c r="I122" s="6">
        <v>0.04</v>
      </c>
      <c r="J122" s="8">
        <v>0.17610000000000001</v>
      </c>
      <c r="K122" s="8">
        <v>4.9200000000000001E-2</v>
      </c>
      <c r="L122" s="6">
        <v>72</v>
      </c>
      <c r="M122" s="6" t="s">
        <v>268</v>
      </c>
      <c r="N122" s="6">
        <v>1.1200000000000001</v>
      </c>
      <c r="O122" s="6" t="s">
        <v>575</v>
      </c>
      <c r="P122" s="6" t="s">
        <v>1774</v>
      </c>
      <c r="Q122" s="8">
        <v>-1.2800000000000001E-2</v>
      </c>
      <c r="R122" s="8">
        <v>-0.16789999999999999</v>
      </c>
    </row>
    <row r="123" spans="1:18" x14ac:dyDescent="0.3">
      <c r="A123" s="6" t="s">
        <v>473</v>
      </c>
      <c r="B123" s="8">
        <v>0.627</v>
      </c>
      <c r="C123" s="8">
        <v>0.373</v>
      </c>
      <c r="D123" s="48">
        <v>0.20599999999999999</v>
      </c>
      <c r="E123" s="8">
        <v>0.113</v>
      </c>
      <c r="F123" s="6" t="s">
        <v>6793</v>
      </c>
      <c r="G123" s="6" t="s">
        <v>4752</v>
      </c>
      <c r="H123" s="6" t="s">
        <v>1503</v>
      </c>
      <c r="I123" s="6">
        <v>0.04</v>
      </c>
      <c r="J123" s="8">
        <v>0.15989999999999999</v>
      </c>
      <c r="K123" s="8">
        <v>0.2064</v>
      </c>
      <c r="L123" s="6">
        <v>35</v>
      </c>
      <c r="M123" s="6" t="s">
        <v>32</v>
      </c>
      <c r="N123" s="6">
        <v>2.2400000000000002</v>
      </c>
      <c r="O123" s="6" t="s">
        <v>3407</v>
      </c>
      <c r="P123" s="6" t="s">
        <v>1354</v>
      </c>
      <c r="Q123" s="8">
        <v>-6.6600000000000006E-2</v>
      </c>
      <c r="R123" s="8">
        <v>-0.81610000000000005</v>
      </c>
    </row>
    <row r="124" spans="1:18" x14ac:dyDescent="0.3">
      <c r="A124" s="6" t="s">
        <v>474</v>
      </c>
      <c r="B124" s="8">
        <v>0.64700000000000002</v>
      </c>
      <c r="C124" s="8">
        <v>0.35299999999999998</v>
      </c>
      <c r="D124" s="48">
        <v>0.122</v>
      </c>
      <c r="E124" s="8">
        <v>0.16200000000000001</v>
      </c>
      <c r="F124" s="6" t="s">
        <v>3040</v>
      </c>
      <c r="G124" s="6" t="s">
        <v>614</v>
      </c>
      <c r="H124" s="6" t="s">
        <v>672</v>
      </c>
      <c r="I124" s="6">
        <v>0.03</v>
      </c>
      <c r="J124" s="8">
        <v>0.12920000000000001</v>
      </c>
      <c r="K124" s="8">
        <v>0.1221</v>
      </c>
      <c r="L124" s="6">
        <v>38</v>
      </c>
      <c r="M124" s="6" t="s">
        <v>32</v>
      </c>
      <c r="N124" s="6">
        <v>1.1399999999999999</v>
      </c>
      <c r="O124" s="6" t="s">
        <v>6794</v>
      </c>
      <c r="P124" s="6" t="s">
        <v>2645</v>
      </c>
      <c r="Q124" s="8">
        <v>-1.2500000000000001E-2</v>
      </c>
      <c r="R124" s="8">
        <v>-0.16420000000000001</v>
      </c>
    </row>
    <row r="125" spans="1:18" x14ac:dyDescent="0.3">
      <c r="A125" s="6" t="s">
        <v>475</v>
      </c>
      <c r="B125" s="8">
        <v>0.65100000000000002</v>
      </c>
      <c r="C125" s="8">
        <v>0.34899999999999998</v>
      </c>
      <c r="D125" s="48">
        <v>0.55300000000000005</v>
      </c>
      <c r="E125" s="8">
        <v>0.184</v>
      </c>
      <c r="F125" s="6" t="s">
        <v>6795</v>
      </c>
      <c r="G125" s="6" t="s">
        <v>677</v>
      </c>
      <c r="H125" s="6" t="s">
        <v>678</v>
      </c>
      <c r="I125" s="6">
        <v>0.02</v>
      </c>
      <c r="J125" s="8">
        <v>0.185</v>
      </c>
      <c r="K125" s="8">
        <v>0.55310000000000004</v>
      </c>
      <c r="L125" s="6">
        <v>47</v>
      </c>
      <c r="M125" s="6" t="s">
        <v>313</v>
      </c>
      <c r="N125" s="6">
        <v>0.67</v>
      </c>
      <c r="O125" s="6" t="s">
        <v>2075</v>
      </c>
      <c r="P125" s="6" t="s">
        <v>5895</v>
      </c>
      <c r="Q125" s="8">
        <v>-5.3199999999999997E-2</v>
      </c>
      <c r="R125" s="8">
        <v>-0.64610000000000001</v>
      </c>
    </row>
    <row r="126" spans="1:18" x14ac:dyDescent="0.3">
      <c r="A126" s="6" t="s">
        <v>476</v>
      </c>
      <c r="B126" s="8">
        <v>0.61899999999999999</v>
      </c>
      <c r="C126" s="8">
        <v>0.38100000000000001</v>
      </c>
      <c r="D126" s="48">
        <v>8.4000000000000005E-2</v>
      </c>
      <c r="E126" s="8">
        <v>0.126</v>
      </c>
      <c r="F126" s="6" t="s">
        <v>5970</v>
      </c>
      <c r="G126" s="6" t="s">
        <v>682</v>
      </c>
      <c r="H126" s="6" t="s">
        <v>683</v>
      </c>
      <c r="I126" s="6">
        <v>0.11</v>
      </c>
      <c r="J126" s="8">
        <v>0.15659999999999999</v>
      </c>
      <c r="K126" s="8">
        <v>8.3599999999999994E-2</v>
      </c>
      <c r="L126" s="6">
        <v>6</v>
      </c>
      <c r="M126" s="6" t="s">
        <v>122</v>
      </c>
      <c r="N126" s="6">
        <v>5.14</v>
      </c>
      <c r="O126" s="6" t="s">
        <v>336</v>
      </c>
      <c r="P126" s="6" t="s">
        <v>685</v>
      </c>
      <c r="Q126" s="8">
        <v>5.3199999999999997E-2</v>
      </c>
      <c r="R126" s="8">
        <v>0.64549999999999996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0.68200000000000005</v>
      </c>
      <c r="C128" s="8">
        <v>0.318</v>
      </c>
      <c r="D128" s="48">
        <v>0.21</v>
      </c>
      <c r="E128" s="8">
        <v>0.152</v>
      </c>
      <c r="F128" s="6">
        <v>669</v>
      </c>
      <c r="G128" s="6" t="s">
        <v>693</v>
      </c>
      <c r="H128" s="6" t="s">
        <v>694</v>
      </c>
      <c r="I128" s="6">
        <v>0.05</v>
      </c>
      <c r="J128" s="8">
        <v>7.3899999999999993E-2</v>
      </c>
      <c r="K128" s="8">
        <v>0.2104</v>
      </c>
      <c r="L128" s="6">
        <v>16</v>
      </c>
      <c r="M128" s="6" t="s">
        <v>10</v>
      </c>
      <c r="N128" s="6">
        <v>1.34</v>
      </c>
      <c r="O128" s="6" t="s">
        <v>5905</v>
      </c>
      <c r="P128" s="6" t="s">
        <v>6458</v>
      </c>
      <c r="Q128" s="8">
        <v>-4.0599999999999997E-2</v>
      </c>
      <c r="R128" s="8">
        <v>-0.49320000000000003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6796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7</v>
      </c>
      <c r="M130" s="6" t="s">
        <v>49</v>
      </c>
      <c r="N130" s="6">
        <v>4.9800000000000004</v>
      </c>
      <c r="O130" s="6" t="s">
        <v>6094</v>
      </c>
      <c r="P130" s="6" t="s">
        <v>6628</v>
      </c>
      <c r="Q130" s="8">
        <v>-6.8199999999999997E-2</v>
      </c>
      <c r="R130" s="8">
        <v>-0.82709999999999995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6797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8</v>
      </c>
      <c r="M131" s="6" t="s">
        <v>394</v>
      </c>
      <c r="N131" s="6">
        <v>6.91</v>
      </c>
      <c r="O131" s="6" t="s">
        <v>6798</v>
      </c>
      <c r="P131" s="6" t="s">
        <v>6799</v>
      </c>
      <c r="Q131" s="8">
        <v>-2.6499999999999999E-2</v>
      </c>
      <c r="R131" s="8">
        <v>-0.31380000000000002</v>
      </c>
    </row>
    <row r="132" spans="1:18" x14ac:dyDescent="0.3">
      <c r="A132" s="6" t="s">
        <v>482</v>
      </c>
      <c r="B132" s="9">
        <v>99.99</v>
      </c>
      <c r="C132" s="9">
        <v>99.99</v>
      </c>
      <c r="D132" s="9">
        <v>99.99</v>
      </c>
      <c r="E132" s="9">
        <v>99.99</v>
      </c>
      <c r="F132" s="9">
        <v>99.99</v>
      </c>
      <c r="G132" s="9">
        <v>99.99</v>
      </c>
      <c r="H132" s="9">
        <v>99.99</v>
      </c>
      <c r="I132" s="9">
        <v>99.99</v>
      </c>
      <c r="J132" s="9">
        <v>99.99</v>
      </c>
      <c r="K132" s="9">
        <v>99.99</v>
      </c>
      <c r="L132" s="9">
        <v>99.99</v>
      </c>
      <c r="M132" s="9">
        <v>99.99</v>
      </c>
      <c r="N132" s="9">
        <v>99.99</v>
      </c>
      <c r="O132" s="9">
        <v>99.99</v>
      </c>
      <c r="P132" s="9">
        <v>99.99</v>
      </c>
      <c r="Q132" s="9">
        <v>99.99</v>
      </c>
      <c r="R132" s="9">
        <v>99.99</v>
      </c>
    </row>
    <row r="133" spans="1:18" x14ac:dyDescent="0.3">
      <c r="A133" s="6" t="s">
        <v>483</v>
      </c>
      <c r="B133" s="8">
        <v>0.63</v>
      </c>
      <c r="C133" s="8">
        <v>0.37</v>
      </c>
      <c r="D133" s="48">
        <v>0.33700000000000002</v>
      </c>
      <c r="E133" s="8">
        <v>0.25600000000000001</v>
      </c>
      <c r="F133" s="6" t="s">
        <v>6800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2</v>
      </c>
      <c r="M133" s="6" t="s">
        <v>268</v>
      </c>
      <c r="N133" s="6">
        <v>2.39</v>
      </c>
      <c r="O133" s="6" t="s">
        <v>5692</v>
      </c>
      <c r="P133" s="6" t="s">
        <v>5507</v>
      </c>
      <c r="Q133" s="8">
        <v>2.93E-2</v>
      </c>
      <c r="R133" s="8">
        <v>0.3831</v>
      </c>
    </row>
    <row r="134" spans="1:18" x14ac:dyDescent="0.3">
      <c r="A134" s="6" t="s">
        <v>484</v>
      </c>
      <c r="B134" s="8">
        <v>0.68200000000000005</v>
      </c>
      <c r="C134" s="8">
        <v>0.318</v>
      </c>
      <c r="D134" s="48">
        <v>0.52600000000000002</v>
      </c>
      <c r="E134" s="8">
        <v>0.34399999999999997</v>
      </c>
      <c r="F134" s="6" t="s">
        <v>6801</v>
      </c>
      <c r="G134" s="6" t="s">
        <v>729</v>
      </c>
      <c r="H134" s="6" t="s">
        <v>730</v>
      </c>
      <c r="I134" s="6">
        <v>0.05</v>
      </c>
      <c r="J134" s="8">
        <v>0.22559999999999999</v>
      </c>
      <c r="K134" s="8">
        <v>0.52639999999999998</v>
      </c>
      <c r="L134" s="6">
        <v>7</v>
      </c>
      <c r="M134" s="6" t="s">
        <v>49</v>
      </c>
      <c r="N134" s="6">
        <v>1.67</v>
      </c>
      <c r="O134" s="6" t="s">
        <v>6802</v>
      </c>
      <c r="P134" s="6" t="s">
        <v>6803</v>
      </c>
      <c r="Q134" s="8">
        <v>-2.47E-2</v>
      </c>
      <c r="R134" s="8">
        <v>-0.30209999999999998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0.72099999999999997</v>
      </c>
      <c r="C136" s="8">
        <v>0.27900000000000003</v>
      </c>
      <c r="D136" s="48">
        <v>0.60299999999999998</v>
      </c>
      <c r="E136" s="8">
        <v>0.35799999999999998</v>
      </c>
      <c r="F136" s="6" t="s">
        <v>6804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22</v>
      </c>
      <c r="M136" s="6" t="s">
        <v>32</v>
      </c>
      <c r="N136" s="6">
        <v>1.9</v>
      </c>
      <c r="O136" s="6" t="s">
        <v>6292</v>
      </c>
      <c r="P136" s="6" t="s">
        <v>6293</v>
      </c>
      <c r="Q136" s="8">
        <v>-0.1239</v>
      </c>
      <c r="R136" s="8">
        <v>-1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>
        <v>0.13100000000000001</v>
      </c>
      <c r="E137" s="8">
        <v>0.14899999999999999</v>
      </c>
      <c r="F137" s="6" t="s">
        <v>6805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21</v>
      </c>
      <c r="M137" s="6" t="s">
        <v>632</v>
      </c>
      <c r="N137" s="6">
        <v>10.3</v>
      </c>
      <c r="O137" s="6" t="s">
        <v>1015</v>
      </c>
      <c r="P137" s="6" t="s">
        <v>3527</v>
      </c>
      <c r="Q137" s="8">
        <v>9.4000000000000004E-3</v>
      </c>
      <c r="R137" s="8">
        <v>0.1135</v>
      </c>
    </row>
    <row r="138" spans="1:18" x14ac:dyDescent="0.3">
      <c r="A138" s="6" t="s">
        <v>488</v>
      </c>
      <c r="B138" s="8">
        <v>0.624</v>
      </c>
      <c r="C138" s="8">
        <v>0.376</v>
      </c>
      <c r="D138" s="48">
        <v>5.8999999999999997E-2</v>
      </c>
      <c r="E138" s="8">
        <v>0.27100000000000002</v>
      </c>
      <c r="F138" s="6" t="s">
        <v>6806</v>
      </c>
      <c r="G138" s="6" t="s">
        <v>153</v>
      </c>
      <c r="H138" s="6" t="s">
        <v>753</v>
      </c>
      <c r="I138" s="6">
        <v>0.09</v>
      </c>
      <c r="J138" s="8">
        <v>0.25679999999999997</v>
      </c>
      <c r="K138" s="8">
        <v>5.9299999999999999E-2</v>
      </c>
      <c r="L138" s="6">
        <v>7</v>
      </c>
      <c r="M138" s="6" t="s">
        <v>57</v>
      </c>
      <c r="N138" s="6">
        <v>4.4800000000000004</v>
      </c>
      <c r="O138" s="6" t="s">
        <v>3319</v>
      </c>
      <c r="P138" s="6" t="s">
        <v>2329</v>
      </c>
      <c r="Q138" s="8">
        <v>8.9999999999999998E-4</v>
      </c>
      <c r="R138" s="8">
        <v>1.0500000000000001E-2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0.67900000000000005</v>
      </c>
      <c r="C140" s="8">
        <v>0.32100000000000001</v>
      </c>
      <c r="D140" s="48">
        <v>0.20100000000000001</v>
      </c>
      <c r="E140" s="8">
        <v>0.33600000000000002</v>
      </c>
      <c r="F140" s="6" t="s">
        <v>6807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22</v>
      </c>
      <c r="M140" s="6" t="s">
        <v>766</v>
      </c>
      <c r="N140" s="6">
        <v>2.62</v>
      </c>
      <c r="O140" s="6" t="s">
        <v>5298</v>
      </c>
      <c r="P140" s="6" t="s">
        <v>5721</v>
      </c>
      <c r="Q140" s="8">
        <v>0.03</v>
      </c>
      <c r="R140" s="8">
        <v>0.3644</v>
      </c>
    </row>
    <row r="141" spans="1:18" x14ac:dyDescent="0.3">
      <c r="A141" s="6" t="s">
        <v>491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0.751</v>
      </c>
      <c r="C152" s="8">
        <v>0.249</v>
      </c>
      <c r="D152" s="48">
        <v>0.80700000000000005</v>
      </c>
      <c r="E152" s="8">
        <v>0.33100000000000002</v>
      </c>
      <c r="F152" s="6" t="s">
        <v>6808</v>
      </c>
      <c r="G152" s="6" t="s">
        <v>835</v>
      </c>
      <c r="H152" s="6" t="s">
        <v>836</v>
      </c>
      <c r="I152" s="6">
        <v>0.05</v>
      </c>
      <c r="J152" s="8">
        <v>0.25769999999999998</v>
      </c>
      <c r="K152" s="8">
        <v>0.80700000000000005</v>
      </c>
      <c r="L152" s="6">
        <v>7</v>
      </c>
      <c r="M152" s="6" t="s">
        <v>70</v>
      </c>
      <c r="N152" s="6">
        <v>4.7699999999999996</v>
      </c>
      <c r="O152" s="6" t="s">
        <v>6809</v>
      </c>
      <c r="P152" s="6" t="s">
        <v>6810</v>
      </c>
      <c r="Q152" s="8">
        <v>6.9199999999999998E-2</v>
      </c>
      <c r="R152" s="8">
        <v>0.84019999999999995</v>
      </c>
    </row>
    <row r="153" spans="1:18" x14ac:dyDescent="0.3">
      <c r="A153" s="6" t="s">
        <v>503</v>
      </c>
      <c r="B153" s="8">
        <v>0.78200000000000003</v>
      </c>
      <c r="C153" s="8">
        <v>0.218</v>
      </c>
      <c r="D153" s="48">
        <v>9.2999999999999999E-2</v>
      </c>
      <c r="E153" s="8">
        <v>0.108</v>
      </c>
      <c r="F153" s="6">
        <v>565</v>
      </c>
      <c r="G153" s="6" t="s">
        <v>841</v>
      </c>
      <c r="H153" s="6" t="s">
        <v>842</v>
      </c>
      <c r="I153" s="6">
        <v>7.0000000000000007E-2</v>
      </c>
      <c r="J153" s="8">
        <v>5.8200000000000002E-2</v>
      </c>
      <c r="K153" s="8">
        <v>9.3299999999999994E-2</v>
      </c>
      <c r="L153" s="6">
        <v>11</v>
      </c>
      <c r="M153" s="6" t="s">
        <v>189</v>
      </c>
      <c r="N153" s="6">
        <v>1.9</v>
      </c>
      <c r="O153" s="6" t="s">
        <v>6474</v>
      </c>
      <c r="P153" s="6" t="s">
        <v>4729</v>
      </c>
      <c r="Q153" s="8">
        <v>-5.4800000000000001E-2</v>
      </c>
      <c r="R153" s="8">
        <v>-0.68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0.45</v>
      </c>
      <c r="C155" s="8">
        <v>0.55000000000000004</v>
      </c>
      <c r="D155" s="48">
        <v>0.54200000000000004</v>
      </c>
      <c r="E155" s="8">
        <v>0.27800000000000002</v>
      </c>
      <c r="F155" s="6" t="s">
        <v>6811</v>
      </c>
      <c r="G155" s="6" t="s">
        <v>852</v>
      </c>
      <c r="H155" s="6" t="s">
        <v>853</v>
      </c>
      <c r="I155" s="6">
        <v>0</v>
      </c>
      <c r="J155" s="8">
        <v>0.35020000000000001</v>
      </c>
      <c r="K155" s="8">
        <v>0.54210000000000003</v>
      </c>
      <c r="L155" s="6">
        <v>46</v>
      </c>
      <c r="M155" s="6" t="s">
        <v>57</v>
      </c>
      <c r="N155" s="6">
        <v>-0.22</v>
      </c>
      <c r="O155" s="6" t="s">
        <v>6812</v>
      </c>
      <c r="P155" s="6" t="s">
        <v>6813</v>
      </c>
      <c r="Q155" s="8">
        <v>-2.0000000000000001E-4</v>
      </c>
      <c r="R155" s="8">
        <v>-2.8E-3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0.70699999999999996</v>
      </c>
      <c r="C157" s="8">
        <v>0.29299999999999998</v>
      </c>
      <c r="D157" s="48">
        <v>1.034</v>
      </c>
      <c r="E157" s="8">
        <v>0.71</v>
      </c>
      <c r="F157" s="6" t="s">
        <v>6814</v>
      </c>
      <c r="G157" s="6" t="s">
        <v>6645</v>
      </c>
      <c r="H157" s="6" t="s">
        <v>6646</v>
      </c>
      <c r="I157" s="6">
        <v>0.08</v>
      </c>
      <c r="J157" s="8">
        <v>1</v>
      </c>
      <c r="K157" s="8">
        <v>1.0337000000000001</v>
      </c>
      <c r="L157" s="6">
        <v>73</v>
      </c>
      <c r="M157" s="6" t="s">
        <v>49</v>
      </c>
      <c r="N157" s="6">
        <v>3.28</v>
      </c>
      <c r="O157" s="6" t="s">
        <v>6815</v>
      </c>
      <c r="P157" s="6" t="s">
        <v>6648</v>
      </c>
      <c r="Q157" s="8">
        <v>5.91E-2</v>
      </c>
      <c r="R157" s="8">
        <v>0.71879999999999999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48">
        <v>0.08</v>
      </c>
      <c r="E158" s="8">
        <v>0.32700000000000001</v>
      </c>
      <c r="F158" s="6" t="s">
        <v>6816</v>
      </c>
      <c r="G158" s="6" t="s">
        <v>911</v>
      </c>
      <c r="H158" s="6" t="s">
        <v>912</v>
      </c>
      <c r="I158" s="6">
        <v>0.08</v>
      </c>
      <c r="J158" s="8">
        <v>0.92900000000000005</v>
      </c>
      <c r="K158" s="8">
        <v>7.9500000000000001E-2</v>
      </c>
      <c r="L158" s="6">
        <v>26</v>
      </c>
      <c r="M158" s="6" t="s">
        <v>57</v>
      </c>
      <c r="N158" s="6">
        <v>16.68</v>
      </c>
      <c r="O158" s="6" t="s">
        <v>2680</v>
      </c>
      <c r="P158" s="6" t="s">
        <v>3472</v>
      </c>
      <c r="Q158" s="8">
        <v>4.65E-2</v>
      </c>
      <c r="R158" s="8">
        <v>0.5645</v>
      </c>
    </row>
    <row r="159" spans="1:18" x14ac:dyDescent="0.3">
      <c r="A159" s="6" t="s">
        <v>864</v>
      </c>
      <c r="B159" s="8">
        <v>0.71699999999999997</v>
      </c>
      <c r="C159" s="8">
        <v>0.28299999999999997</v>
      </c>
      <c r="D159" s="48">
        <v>0.248</v>
      </c>
      <c r="E159" s="8">
        <v>0.45300000000000001</v>
      </c>
      <c r="F159" s="6" t="s">
        <v>1315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19</v>
      </c>
      <c r="M159" s="6" t="s">
        <v>313</v>
      </c>
      <c r="N159" s="6">
        <v>3.25</v>
      </c>
      <c r="O159" s="6" t="s">
        <v>6817</v>
      </c>
      <c r="P159" s="6" t="s">
        <v>6818</v>
      </c>
      <c r="Q159" s="8">
        <v>5.1900000000000002E-2</v>
      </c>
      <c r="R159" s="8">
        <v>0.62960000000000005</v>
      </c>
    </row>
    <row r="160" spans="1:18" x14ac:dyDescent="0.3">
      <c r="A160" s="6" t="s">
        <v>865</v>
      </c>
      <c r="B160" s="8">
        <v>0.69299999999999995</v>
      </c>
      <c r="C160" s="8">
        <v>0.307</v>
      </c>
      <c r="D160" s="48">
        <v>0.23400000000000001</v>
      </c>
      <c r="E160" s="8">
        <v>0.42499999999999999</v>
      </c>
      <c r="F160" s="6">
        <v>414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4</v>
      </c>
      <c r="M160" s="6" t="s">
        <v>10</v>
      </c>
      <c r="N160" s="6">
        <v>8.92</v>
      </c>
      <c r="O160" s="6" t="s">
        <v>6819</v>
      </c>
      <c r="P160" s="6" t="s">
        <v>6820</v>
      </c>
      <c r="Q160" s="8">
        <v>3.6400000000000002E-2</v>
      </c>
      <c r="R160" s="8">
        <v>0.442</v>
      </c>
    </row>
    <row r="161" spans="1:18" x14ac:dyDescent="0.3">
      <c r="A161" s="6" t="s">
        <v>866</v>
      </c>
      <c r="B161" s="8">
        <v>0.625</v>
      </c>
      <c r="C161" s="8">
        <v>0.375</v>
      </c>
      <c r="D161" s="48">
        <v>1.3959999999999999</v>
      </c>
      <c r="E161" s="8">
        <v>0.95699999999999996</v>
      </c>
      <c r="F161" s="6">
        <v>847</v>
      </c>
      <c r="G161" s="6" t="s">
        <v>6654</v>
      </c>
      <c r="H161" s="6" t="s">
        <v>3545</v>
      </c>
      <c r="I161" s="6">
        <v>0.18</v>
      </c>
      <c r="J161" s="8">
        <v>0.95960000000000001</v>
      </c>
      <c r="K161" s="8">
        <v>1.3963000000000001</v>
      </c>
      <c r="L161" s="6">
        <v>23</v>
      </c>
      <c r="M161" s="6" t="s">
        <v>937</v>
      </c>
      <c r="N161" s="6">
        <v>5.6</v>
      </c>
      <c r="O161" s="6" t="s">
        <v>6821</v>
      </c>
      <c r="P161" s="6" t="s">
        <v>6822</v>
      </c>
      <c r="Q161" s="8">
        <v>2.58E-2</v>
      </c>
      <c r="R161" s="8">
        <v>0.31280000000000002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0.26200000000000001</v>
      </c>
      <c r="E162" s="8">
        <v>0.63600000000000001</v>
      </c>
      <c r="F162" s="6" t="s">
        <v>6823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43</v>
      </c>
      <c r="M162" s="6" t="s">
        <v>24</v>
      </c>
      <c r="N162" s="6">
        <v>6.88</v>
      </c>
      <c r="O162" s="6" t="s">
        <v>6824</v>
      </c>
      <c r="P162" s="6" t="s">
        <v>6659</v>
      </c>
      <c r="Q162" s="8">
        <v>-0.189</v>
      </c>
      <c r="R162" s="8">
        <v>-1</v>
      </c>
    </row>
    <row r="163" spans="1:18" x14ac:dyDescent="0.3">
      <c r="A163" s="6" t="s">
        <v>868</v>
      </c>
      <c r="B163" s="8">
        <v>0.78100000000000003</v>
      </c>
      <c r="C163" s="8">
        <v>0.219</v>
      </c>
      <c r="D163" s="48">
        <v>0.58599999999999997</v>
      </c>
      <c r="E163" s="8">
        <v>0.95599999999999996</v>
      </c>
      <c r="F163" s="6" t="s">
        <v>6825</v>
      </c>
      <c r="G163" s="6" t="s">
        <v>3550</v>
      </c>
      <c r="H163" s="6" t="s">
        <v>4797</v>
      </c>
      <c r="I163" s="6">
        <v>0.03</v>
      </c>
      <c r="J163" s="8">
        <v>0.63670000000000004</v>
      </c>
      <c r="K163" s="8">
        <v>0.58640000000000003</v>
      </c>
      <c r="L163" s="6">
        <v>102</v>
      </c>
      <c r="M163" s="6" t="s">
        <v>444</v>
      </c>
      <c r="N163" s="6">
        <v>0.46</v>
      </c>
      <c r="O163" s="6" t="s">
        <v>978</v>
      </c>
      <c r="P163" s="6" t="s">
        <v>3230</v>
      </c>
      <c r="Q163" s="8">
        <v>0.17380000000000001</v>
      </c>
      <c r="R163" s="8">
        <v>2.1215999999999999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>
        <v>0.73899999999999999</v>
      </c>
      <c r="E165" s="8">
        <v>0.53300000000000003</v>
      </c>
      <c r="F165" s="6" t="s">
        <v>6826</v>
      </c>
      <c r="G165" s="6" t="s">
        <v>4800</v>
      </c>
      <c r="H165" s="6" t="s">
        <v>4801</v>
      </c>
      <c r="I165" s="6">
        <v>0.03</v>
      </c>
      <c r="J165" s="8">
        <v>0.4113</v>
      </c>
      <c r="K165" s="8">
        <v>0.73909999999999998</v>
      </c>
      <c r="L165" s="6">
        <v>35</v>
      </c>
      <c r="M165" s="6" t="s">
        <v>32</v>
      </c>
      <c r="N165" s="6">
        <v>1.18</v>
      </c>
      <c r="O165" s="6" t="s">
        <v>1830</v>
      </c>
      <c r="P165" s="6" t="s">
        <v>5742</v>
      </c>
      <c r="Q165" s="8">
        <v>-3.5200000000000002E-2</v>
      </c>
      <c r="R165" s="8">
        <v>-0.45960000000000001</v>
      </c>
    </row>
    <row r="166" spans="1:18" x14ac:dyDescent="0.3">
      <c r="A166" s="6" t="s">
        <v>871</v>
      </c>
      <c r="B166" s="8">
        <v>0.70799999999999996</v>
      </c>
      <c r="C166" s="8">
        <v>0.29199999999999998</v>
      </c>
      <c r="D166" s="48">
        <v>1.0660000000000001</v>
      </c>
      <c r="E166" s="8">
        <v>0.373</v>
      </c>
      <c r="F166" s="6" t="s">
        <v>6827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35</v>
      </c>
      <c r="M166" s="6" t="s">
        <v>10</v>
      </c>
      <c r="N166" s="6">
        <v>2.2799999999999998</v>
      </c>
      <c r="O166" s="6" t="s">
        <v>2367</v>
      </c>
      <c r="P166" s="6" t="s">
        <v>6488</v>
      </c>
      <c r="Q166" s="8">
        <v>-9.35E-2</v>
      </c>
      <c r="R166" s="8">
        <v>-1</v>
      </c>
    </row>
    <row r="167" spans="1:18" x14ac:dyDescent="0.3">
      <c r="A167" s="6" t="s">
        <v>872</v>
      </c>
      <c r="B167" s="8">
        <v>0.64200000000000002</v>
      </c>
      <c r="C167" s="8">
        <v>0.35799999999999998</v>
      </c>
      <c r="D167" s="48">
        <v>0.65600000000000003</v>
      </c>
      <c r="E167" s="8">
        <v>0.53100000000000003</v>
      </c>
      <c r="F167" s="6">
        <v>335</v>
      </c>
      <c r="G167" s="6" t="s">
        <v>6134</v>
      </c>
      <c r="H167" s="6" t="s">
        <v>6135</v>
      </c>
      <c r="I167" s="6">
        <v>0.24</v>
      </c>
      <c r="J167" s="8">
        <v>0.51849999999999996</v>
      </c>
      <c r="K167" s="8">
        <v>0.65569999999999995</v>
      </c>
      <c r="L167" s="6">
        <v>0</v>
      </c>
      <c r="M167" s="6" t="s">
        <v>106</v>
      </c>
      <c r="N167" s="6">
        <v>11.58</v>
      </c>
      <c r="O167" s="6" t="s">
        <v>6663</v>
      </c>
      <c r="P167" s="6" t="s">
        <v>6664</v>
      </c>
      <c r="Q167" s="8">
        <v>0.1134</v>
      </c>
      <c r="R167" s="8">
        <v>1.3753</v>
      </c>
    </row>
    <row r="168" spans="1:18" x14ac:dyDescent="0.3">
      <c r="A168" s="6" t="s">
        <v>873</v>
      </c>
      <c r="B168" s="8">
        <v>0.68400000000000005</v>
      </c>
      <c r="C168" s="8">
        <v>0.316</v>
      </c>
      <c r="D168" s="48">
        <v>0.504</v>
      </c>
      <c r="E168" s="8">
        <v>0.34699999999999998</v>
      </c>
      <c r="F168" s="6" t="s">
        <v>6828</v>
      </c>
      <c r="G168" s="6" t="s">
        <v>976</v>
      </c>
      <c r="H168" s="6" t="s">
        <v>977</v>
      </c>
      <c r="I168" s="6">
        <v>0.06</v>
      </c>
      <c r="J168" s="8">
        <v>0.26540000000000002</v>
      </c>
      <c r="K168" s="8">
        <v>0.50380000000000003</v>
      </c>
      <c r="L168" s="6">
        <v>30</v>
      </c>
      <c r="M168" s="6" t="s">
        <v>32</v>
      </c>
      <c r="N168" s="6">
        <v>1.8</v>
      </c>
      <c r="O168" s="6" t="s">
        <v>2851</v>
      </c>
      <c r="P168" s="6" t="s">
        <v>6829</v>
      </c>
      <c r="Q168" s="8">
        <v>-1.6500000000000001E-2</v>
      </c>
      <c r="R168" s="8">
        <v>-0.19989999999999999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0.61599999999999999</v>
      </c>
      <c r="C171" s="8">
        <v>0.38400000000000001</v>
      </c>
      <c r="D171" s="48">
        <v>0.83299999999999996</v>
      </c>
      <c r="E171" s="8">
        <v>0.51600000000000001</v>
      </c>
      <c r="F171" s="6" t="s">
        <v>6665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0</v>
      </c>
      <c r="M171" s="6" t="s">
        <v>394</v>
      </c>
      <c r="N171" s="6">
        <v>0.78</v>
      </c>
      <c r="O171" s="6" t="s">
        <v>6666</v>
      </c>
      <c r="P171" s="6" t="s">
        <v>6667</v>
      </c>
      <c r="Q171" s="8">
        <v>-0.3745</v>
      </c>
      <c r="R171" s="8">
        <v>-1</v>
      </c>
    </row>
    <row r="172" spans="1:18" x14ac:dyDescent="0.3">
      <c r="A172" s="6" t="s">
        <v>877</v>
      </c>
      <c r="B172" s="8">
        <v>0.65900000000000003</v>
      </c>
      <c r="C172" s="8">
        <v>0.34100000000000003</v>
      </c>
      <c r="D172" s="48">
        <v>1.236</v>
      </c>
      <c r="E172" s="8">
        <v>0.57699999999999996</v>
      </c>
      <c r="F172" s="6">
        <v>417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4</v>
      </c>
      <c r="M172" s="6" t="s">
        <v>10</v>
      </c>
      <c r="N172" s="6">
        <v>5.92</v>
      </c>
      <c r="O172" s="6" t="s">
        <v>6830</v>
      </c>
      <c r="P172" s="6" t="s">
        <v>6669</v>
      </c>
      <c r="Q172" s="8">
        <v>-1.83E-2</v>
      </c>
      <c r="R172" s="8">
        <v>-0.2218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6831</v>
      </c>
      <c r="G174" s="6" t="s">
        <v>1013</v>
      </c>
      <c r="H174" s="6" t="s">
        <v>1014</v>
      </c>
      <c r="I174" s="6">
        <v>0.04</v>
      </c>
      <c r="J174" s="8">
        <v>0.73709999999999998</v>
      </c>
      <c r="K174" s="8">
        <v>0.76639999999999997</v>
      </c>
      <c r="L174" s="6">
        <v>22</v>
      </c>
      <c r="M174" s="6" t="s">
        <v>320</v>
      </c>
      <c r="N174" s="6">
        <v>3.87</v>
      </c>
      <c r="O174" s="6" t="s">
        <v>643</v>
      </c>
      <c r="P174" s="6" t="s">
        <v>4100</v>
      </c>
      <c r="Q174" s="8">
        <v>3.4500000000000003E-2</v>
      </c>
      <c r="R174" s="8">
        <v>0.44330000000000003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0.76400000000000001</v>
      </c>
      <c r="C177" s="8">
        <v>0.23599999999999999</v>
      </c>
      <c r="D177" s="48">
        <v>0.88100000000000001</v>
      </c>
      <c r="E177" s="8">
        <v>0.64300000000000002</v>
      </c>
      <c r="F177" s="6" t="s">
        <v>2823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21</v>
      </c>
      <c r="M177" s="6" t="s">
        <v>320</v>
      </c>
      <c r="N177" s="6">
        <v>16.41</v>
      </c>
      <c r="O177" s="6" t="s">
        <v>3035</v>
      </c>
      <c r="P177" s="6" t="s">
        <v>2097</v>
      </c>
      <c r="Q177" s="8">
        <v>4.9500000000000002E-2</v>
      </c>
      <c r="R177" s="8">
        <v>0.60650000000000004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48">
        <v>0.53800000000000003</v>
      </c>
      <c r="E178" s="8">
        <v>0.73199999999999998</v>
      </c>
      <c r="F178" s="6" t="s">
        <v>6832</v>
      </c>
      <c r="G178" s="6" t="s">
        <v>1038</v>
      </c>
      <c r="H178" s="6" t="s">
        <v>6833</v>
      </c>
      <c r="I178" s="6">
        <v>0.05</v>
      </c>
      <c r="J178" s="8">
        <v>0.98350000000000004</v>
      </c>
      <c r="K178" s="8">
        <v>0.53800000000000003</v>
      </c>
      <c r="L178" s="6">
        <v>4</v>
      </c>
      <c r="M178" s="6" t="s">
        <v>49</v>
      </c>
      <c r="N178" s="6">
        <v>2.2599999999999998</v>
      </c>
      <c r="O178" s="6" t="s">
        <v>6673</v>
      </c>
      <c r="P178" s="6" t="s">
        <v>6834</v>
      </c>
      <c r="Q178" s="8">
        <v>-0.41299999999999998</v>
      </c>
      <c r="R178" s="8">
        <v>-1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>
        <v>0.71599999999999997</v>
      </c>
      <c r="E180" s="8">
        <v>0.90200000000000002</v>
      </c>
      <c r="F180" s="6" t="s">
        <v>6674</v>
      </c>
      <c r="G180" s="6" t="s">
        <v>1050</v>
      </c>
      <c r="H180" s="6" t="s">
        <v>1051</v>
      </c>
      <c r="I180" s="6">
        <v>0.12</v>
      </c>
      <c r="J180" s="8">
        <v>0.83140000000000003</v>
      </c>
      <c r="K180" s="8">
        <v>0.7157</v>
      </c>
      <c r="L180" s="6">
        <v>1</v>
      </c>
      <c r="M180" s="6" t="s">
        <v>195</v>
      </c>
      <c r="N180" s="6">
        <v>2.83</v>
      </c>
      <c r="O180" s="6" t="s">
        <v>6675</v>
      </c>
      <c r="P180" s="6" t="s">
        <v>6147</v>
      </c>
      <c r="Q180" s="8">
        <v>6.5000000000000002E-2</v>
      </c>
      <c r="R180" s="8">
        <v>0.78820000000000001</v>
      </c>
    </row>
    <row r="181" spans="1:18" x14ac:dyDescent="0.3">
      <c r="A181" s="6" t="s">
        <v>887</v>
      </c>
      <c r="B181" s="8">
        <v>0.625</v>
      </c>
      <c r="C181" s="8">
        <v>0.375</v>
      </c>
      <c r="D181" s="48">
        <v>0.60099999999999998</v>
      </c>
      <c r="E181" s="8">
        <v>0.65200000000000002</v>
      </c>
      <c r="F181" s="6">
        <v>530</v>
      </c>
      <c r="G181" s="6" t="s">
        <v>1056</v>
      </c>
      <c r="H181" s="6" t="s">
        <v>1057</v>
      </c>
      <c r="I181" s="6">
        <v>0.16</v>
      </c>
      <c r="J181" s="8">
        <v>0.84360000000000002</v>
      </c>
      <c r="K181" s="8">
        <v>0.60109999999999997</v>
      </c>
      <c r="L181" s="6">
        <v>6</v>
      </c>
      <c r="M181" s="6" t="s">
        <v>195</v>
      </c>
      <c r="N181" s="6">
        <v>12.76</v>
      </c>
      <c r="O181" s="6" t="s">
        <v>6676</v>
      </c>
      <c r="P181" s="6" t="s">
        <v>6507</v>
      </c>
      <c r="Q181" s="8">
        <v>8.2400000000000001E-2</v>
      </c>
      <c r="R181" s="8">
        <v>1.0001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0.626</v>
      </c>
      <c r="C186" s="8">
        <v>0.374</v>
      </c>
      <c r="D186" s="48">
        <v>1.0940000000000001</v>
      </c>
      <c r="E186" s="8">
        <v>0.71399999999999997</v>
      </c>
      <c r="F186" s="6" t="s">
        <v>6835</v>
      </c>
      <c r="G186" s="6" t="s">
        <v>1086</v>
      </c>
      <c r="H186" s="6" t="s">
        <v>1087</v>
      </c>
      <c r="I186" s="6">
        <v>0.08</v>
      </c>
      <c r="J186" s="8">
        <v>0.97889999999999999</v>
      </c>
      <c r="K186" s="8">
        <v>1.0942000000000001</v>
      </c>
      <c r="L186" s="6">
        <v>71</v>
      </c>
      <c r="M186" s="6" t="s">
        <v>70</v>
      </c>
      <c r="N186" s="6">
        <v>27.15</v>
      </c>
      <c r="O186" s="6" t="s">
        <v>6836</v>
      </c>
      <c r="P186" s="6" t="s">
        <v>6837</v>
      </c>
      <c r="Q186" s="8">
        <v>0.1484</v>
      </c>
      <c r="R186" s="8">
        <v>1.8007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0.74399999999999999</v>
      </c>
      <c r="C188" s="8">
        <v>0.25600000000000001</v>
      </c>
      <c r="D188" s="48">
        <v>1.024</v>
      </c>
      <c r="E188" s="8">
        <v>0.68600000000000005</v>
      </c>
      <c r="F188" s="6" t="s">
        <v>6838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141</v>
      </c>
      <c r="M188" s="6" t="s">
        <v>122</v>
      </c>
      <c r="N188" s="6">
        <v>10.47</v>
      </c>
      <c r="O188" s="6" t="s">
        <v>2391</v>
      </c>
      <c r="P188" s="6" t="s">
        <v>42</v>
      </c>
      <c r="Q188" s="8">
        <v>0.1333</v>
      </c>
      <c r="R188" s="8">
        <v>1.6175999999999999</v>
      </c>
    </row>
    <row r="189" spans="1:18" x14ac:dyDescent="0.3">
      <c r="A189" s="6" t="s">
        <v>895</v>
      </c>
      <c r="B189" s="8">
        <v>0.68</v>
      </c>
      <c r="C189" s="8">
        <v>0.32</v>
      </c>
      <c r="D189" s="48">
        <v>0.442</v>
      </c>
      <c r="E189" s="8">
        <v>0.872</v>
      </c>
      <c r="F189" s="6" t="s">
        <v>6682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7</v>
      </c>
      <c r="M189" s="6" t="s">
        <v>195</v>
      </c>
      <c r="N189" s="6">
        <v>3.56</v>
      </c>
      <c r="O189" s="6" t="s">
        <v>6683</v>
      </c>
      <c r="P189" s="6" t="s">
        <v>5349</v>
      </c>
      <c r="Q189" s="8">
        <v>7.1400000000000005E-2</v>
      </c>
      <c r="R189" s="8">
        <v>0.86680000000000001</v>
      </c>
    </row>
    <row r="190" spans="1:18" x14ac:dyDescent="0.3">
      <c r="A190" s="6" t="s">
        <v>896</v>
      </c>
      <c r="B190" s="8">
        <v>0.76</v>
      </c>
      <c r="C190" s="8">
        <v>0.24</v>
      </c>
      <c r="D190" s="48">
        <v>0.59899999999999998</v>
      </c>
      <c r="E190" s="8">
        <v>0.68300000000000005</v>
      </c>
      <c r="F190" s="6">
        <v>405</v>
      </c>
      <c r="G190" s="6" t="s">
        <v>1109</v>
      </c>
      <c r="H190" s="6" t="s">
        <v>1110</v>
      </c>
      <c r="I190" s="6">
        <v>0.33</v>
      </c>
      <c r="J190" s="8">
        <v>0.3271</v>
      </c>
      <c r="K190" s="8">
        <v>0.59860000000000002</v>
      </c>
      <c r="L190" s="6">
        <v>12</v>
      </c>
      <c r="M190" s="6" t="s">
        <v>106</v>
      </c>
      <c r="N190" s="6">
        <v>8.59</v>
      </c>
      <c r="O190" s="6" t="s">
        <v>6839</v>
      </c>
      <c r="P190" s="6" t="s">
        <v>6341</v>
      </c>
      <c r="Q190" s="8">
        <v>0.18859999999999999</v>
      </c>
      <c r="R190" s="8">
        <v>2.2887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0.72599999999999998</v>
      </c>
      <c r="C192" s="8">
        <v>0.27400000000000002</v>
      </c>
      <c r="D192" s="48">
        <v>1.139</v>
      </c>
      <c r="E192" s="8">
        <v>0.76800000000000002</v>
      </c>
      <c r="F192" s="6" t="s">
        <v>6840</v>
      </c>
      <c r="G192" s="6" t="s">
        <v>2426</v>
      </c>
      <c r="H192" s="6" t="s">
        <v>1122</v>
      </c>
      <c r="I192" s="6">
        <v>0.17</v>
      </c>
      <c r="J192" s="8">
        <v>0.71940000000000004</v>
      </c>
      <c r="K192" s="8">
        <v>1.1386000000000001</v>
      </c>
      <c r="L192" s="6">
        <v>10</v>
      </c>
      <c r="M192" s="6" t="s">
        <v>106</v>
      </c>
      <c r="N192" s="6">
        <v>17.149999999999999</v>
      </c>
      <c r="O192" s="6" t="s">
        <v>2912</v>
      </c>
      <c r="P192" s="6" t="s">
        <v>1762</v>
      </c>
      <c r="Q192" s="8">
        <v>0.1236</v>
      </c>
      <c r="R192" s="8">
        <v>1.4992000000000001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" xr:uid="{6697355E-D5C3-442D-A9C4-7F8878C340F5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6DC1C-DDAC-41BD-B2ED-3D348168C10C}">
  <dimension ref="A1:R196"/>
  <sheetViews>
    <sheetView zoomScale="90" zoomScaleNormal="90" workbookViewId="0">
      <selection activeCell="K31" sqref="K31"/>
    </sheetView>
  </sheetViews>
  <sheetFormatPr defaultRowHeight="14.4" x14ac:dyDescent="0.3"/>
  <cols>
    <col min="1" max="1" width="40.5546875" customWidth="1"/>
    <col min="2" max="3" width="7.5546875" bestFit="1" customWidth="1"/>
    <col min="4" max="4" width="11.88671875" bestFit="1" customWidth="1"/>
    <col min="5" max="5" width="8.6640625" bestFit="1" customWidth="1"/>
    <col min="6" max="6" width="7.77734375" bestFit="1" customWidth="1"/>
    <col min="7" max="7" width="15.21875" bestFit="1" customWidth="1"/>
    <col min="8" max="8" width="14.88671875" bestFit="1" customWidth="1"/>
    <col min="9" max="9" width="7" bestFit="1" customWidth="1"/>
    <col min="10" max="12" width="8.6640625" bestFit="1" customWidth="1"/>
    <col min="13" max="13" width="11.21875" bestFit="1" customWidth="1"/>
    <col min="15" max="15" width="13.109375" bestFit="1" customWidth="1"/>
    <col min="16" max="16" width="14.5546875" bestFit="1" customWidth="1"/>
    <col min="17" max="17" width="9.21875" bestFit="1" customWidth="1"/>
    <col min="18" max="18" width="10.21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0.72699999999999998</v>
      </c>
      <c r="C8" s="8">
        <v>0.27300000000000002</v>
      </c>
      <c r="D8" s="48">
        <v>0.48699999999999999</v>
      </c>
      <c r="E8" s="8">
        <v>0.78300000000000003</v>
      </c>
      <c r="F8" s="6" t="s">
        <v>6515</v>
      </c>
      <c r="G8" s="6" t="s">
        <v>6157</v>
      </c>
      <c r="H8" s="6" t="s">
        <v>6516</v>
      </c>
      <c r="I8" s="6">
        <v>0.09</v>
      </c>
      <c r="J8" s="8">
        <v>0.78039999999999998</v>
      </c>
      <c r="K8" s="8">
        <v>0.48649999999999999</v>
      </c>
      <c r="L8" s="6">
        <v>43</v>
      </c>
      <c r="M8" s="6" t="s">
        <v>201</v>
      </c>
      <c r="N8" s="6">
        <v>2.66</v>
      </c>
      <c r="O8" s="6" t="s">
        <v>6517</v>
      </c>
      <c r="P8" s="6" t="s">
        <v>6518</v>
      </c>
      <c r="Q8" s="8">
        <v>-0.1772</v>
      </c>
      <c r="R8" s="8">
        <v>-1</v>
      </c>
    </row>
    <row r="9" spans="1:18" x14ac:dyDescent="0.3">
      <c r="A9" s="6" t="s">
        <v>192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0.69799999999999995</v>
      </c>
      <c r="C13" s="8">
        <v>0.30199999999999999</v>
      </c>
      <c r="D13" s="48">
        <v>0.26300000000000001</v>
      </c>
      <c r="E13" s="8">
        <v>0.127</v>
      </c>
      <c r="F13" s="6" t="s">
        <v>3149</v>
      </c>
      <c r="G13" s="6" t="s">
        <v>2048</v>
      </c>
      <c r="H13" s="6" t="s">
        <v>31</v>
      </c>
      <c r="I13" s="6">
        <v>0.28999999999999998</v>
      </c>
      <c r="J13" s="8">
        <v>0.1004</v>
      </c>
      <c r="K13" s="8">
        <v>0.26340000000000002</v>
      </c>
      <c r="L13" s="6">
        <v>7</v>
      </c>
      <c r="M13" s="6" t="s">
        <v>32</v>
      </c>
      <c r="N13" s="6">
        <v>5.58</v>
      </c>
      <c r="O13" s="6" t="s">
        <v>6519</v>
      </c>
      <c r="P13" s="6" t="s">
        <v>6520</v>
      </c>
      <c r="Q13" s="8">
        <v>-2.86E-2</v>
      </c>
      <c r="R13" s="8">
        <v>-0.34699999999999998</v>
      </c>
    </row>
    <row r="14" spans="1:18" x14ac:dyDescent="0.3">
      <c r="A14" s="6" t="s">
        <v>109</v>
      </c>
      <c r="B14" s="8">
        <v>0.78300000000000003</v>
      </c>
      <c r="C14" s="8">
        <v>0.217</v>
      </c>
      <c r="D14" s="48">
        <v>0.92800000000000005</v>
      </c>
      <c r="E14" s="8">
        <v>0.54600000000000004</v>
      </c>
      <c r="F14" s="6" t="s">
        <v>4862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13</v>
      </c>
      <c r="M14" s="6" t="s">
        <v>32</v>
      </c>
      <c r="N14" s="6">
        <v>5.84</v>
      </c>
      <c r="O14" s="6" t="s">
        <v>6521</v>
      </c>
      <c r="P14" s="6" t="s">
        <v>6522</v>
      </c>
      <c r="Q14" s="8">
        <v>9.1000000000000004E-3</v>
      </c>
      <c r="R14" s="8">
        <v>0.1401</v>
      </c>
    </row>
    <row r="15" spans="1:18" x14ac:dyDescent="0.3">
      <c r="A15" s="6" t="s">
        <v>330</v>
      </c>
      <c r="B15" s="8">
        <v>0.73399999999999999</v>
      </c>
      <c r="C15" s="8">
        <v>0.26600000000000001</v>
      </c>
      <c r="D15" s="48">
        <v>0.105</v>
      </c>
      <c r="E15" s="8">
        <v>0.33800000000000002</v>
      </c>
      <c r="F15" s="6" t="s">
        <v>6523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434</v>
      </c>
      <c r="M15" s="6" t="s">
        <v>1022</v>
      </c>
      <c r="N15" s="6">
        <v>16.89</v>
      </c>
      <c r="O15" s="6" t="s">
        <v>2700</v>
      </c>
      <c r="P15" s="6" t="s">
        <v>6524</v>
      </c>
      <c r="Q15" s="8">
        <v>0.12909999999999999</v>
      </c>
      <c r="R15" s="8">
        <v>1.5668</v>
      </c>
    </row>
    <row r="16" spans="1:18" x14ac:dyDescent="0.3">
      <c r="A16" s="6" t="s">
        <v>1990</v>
      </c>
      <c r="B16" s="8">
        <v>0.79900000000000004</v>
      </c>
      <c r="C16" s="8">
        <v>0.20100000000000001</v>
      </c>
      <c r="D16" s="48">
        <v>0.45300000000000001</v>
      </c>
      <c r="E16" s="8">
        <v>0.55800000000000005</v>
      </c>
      <c r="F16" s="6" t="s">
        <v>6525</v>
      </c>
      <c r="G16" s="6" t="s">
        <v>2057</v>
      </c>
      <c r="H16" s="6" t="s">
        <v>5160</v>
      </c>
      <c r="I16" s="6">
        <v>0.14000000000000001</v>
      </c>
      <c r="J16" s="8">
        <v>4.0000000000000002E-4</v>
      </c>
      <c r="K16" s="8">
        <v>0.45279999999999998</v>
      </c>
      <c r="L16" s="6">
        <v>6</v>
      </c>
      <c r="M16" s="6" t="s">
        <v>5161</v>
      </c>
      <c r="N16" s="6">
        <v>0.85</v>
      </c>
      <c r="O16" s="6" t="s">
        <v>6526</v>
      </c>
      <c r="P16" s="6" t="s">
        <v>6527</v>
      </c>
      <c r="Q16" s="8">
        <v>-0.33310000000000001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0.76800000000000002</v>
      </c>
      <c r="C18" s="8">
        <v>0.23200000000000001</v>
      </c>
      <c r="D18" s="48">
        <v>0.51900000000000002</v>
      </c>
      <c r="E18" s="8">
        <v>0.32400000000000001</v>
      </c>
      <c r="F18" s="6" t="s">
        <v>6528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17</v>
      </c>
      <c r="M18" s="6" t="s">
        <v>3371</v>
      </c>
      <c r="N18" s="6">
        <v>14.08</v>
      </c>
      <c r="O18" s="6" t="s">
        <v>6529</v>
      </c>
      <c r="P18" s="6" t="s">
        <v>6530</v>
      </c>
      <c r="Q18" s="8">
        <v>-2E-3</v>
      </c>
      <c r="R18" s="8">
        <v>-2.3900000000000001E-2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6.7000000000000004E-2</v>
      </c>
      <c r="E20" s="8">
        <v>0.214</v>
      </c>
      <c r="F20" s="6" t="s">
        <v>6531</v>
      </c>
      <c r="G20" s="6" t="s">
        <v>357</v>
      </c>
      <c r="H20" s="6" t="s">
        <v>3911</v>
      </c>
      <c r="I20" s="6">
        <v>0.14000000000000001</v>
      </c>
      <c r="J20" s="8">
        <v>0.94189999999999996</v>
      </c>
      <c r="K20" s="8">
        <v>6.7000000000000004E-2</v>
      </c>
      <c r="L20" s="6">
        <v>72</v>
      </c>
      <c r="M20" s="6" t="s">
        <v>106</v>
      </c>
      <c r="N20" s="6">
        <v>13.36</v>
      </c>
      <c r="O20" s="6" t="s">
        <v>6532</v>
      </c>
      <c r="P20" s="6" t="s">
        <v>3477</v>
      </c>
      <c r="Q20" s="8">
        <v>3.1699999999999999E-2</v>
      </c>
      <c r="R20" s="8">
        <v>0.3851</v>
      </c>
    </row>
    <row r="21" spans="1:18" x14ac:dyDescent="0.3">
      <c r="A21" s="6" t="s">
        <v>1993</v>
      </c>
      <c r="B21" s="8">
        <v>0.71699999999999997</v>
      </c>
      <c r="C21" s="8">
        <v>0.28299999999999997</v>
      </c>
      <c r="D21" s="48">
        <v>0.69699999999999995</v>
      </c>
      <c r="E21" s="8">
        <v>0.72799999999999998</v>
      </c>
      <c r="F21" s="6">
        <v>453</v>
      </c>
      <c r="G21" s="6" t="s">
        <v>6179</v>
      </c>
      <c r="H21" s="6" t="s">
        <v>2077</v>
      </c>
      <c r="I21" s="6">
        <v>0.26</v>
      </c>
      <c r="J21" s="8">
        <v>0.38890000000000002</v>
      </c>
      <c r="K21" s="8">
        <v>0.69699999999999995</v>
      </c>
      <c r="L21" s="6">
        <v>12</v>
      </c>
      <c r="M21" s="6" t="s">
        <v>106</v>
      </c>
      <c r="N21" s="6">
        <v>8.6999999999999993</v>
      </c>
      <c r="O21" s="6" t="s">
        <v>6533</v>
      </c>
      <c r="P21" s="6" t="s">
        <v>6181</v>
      </c>
      <c r="Q21" s="8">
        <v>0.1113</v>
      </c>
      <c r="R21" s="8">
        <v>1.3509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0.73</v>
      </c>
      <c r="C28" s="8">
        <v>0.27</v>
      </c>
      <c r="D28" s="48">
        <v>0.27</v>
      </c>
      <c r="E28" s="8">
        <v>0.60499999999999998</v>
      </c>
      <c r="F28" s="6">
        <v>100</v>
      </c>
      <c r="G28" s="6" t="s">
        <v>5600</v>
      </c>
      <c r="H28" s="6" t="s">
        <v>5601</v>
      </c>
      <c r="I28" s="6">
        <v>0.27</v>
      </c>
      <c r="J28" s="8">
        <v>0.33660000000000001</v>
      </c>
      <c r="K28" s="8">
        <v>0.2697</v>
      </c>
      <c r="L28" s="6">
        <v>16</v>
      </c>
      <c r="M28" s="6" t="s">
        <v>195</v>
      </c>
      <c r="N28" s="6">
        <v>3.43</v>
      </c>
      <c r="O28" s="6" t="s">
        <v>6534</v>
      </c>
      <c r="P28" s="6" t="s">
        <v>6182</v>
      </c>
      <c r="Q28" s="8">
        <v>0.10589999999999999</v>
      </c>
      <c r="R28" s="8">
        <v>1.2843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6535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72</v>
      </c>
      <c r="M29" s="6" t="s">
        <v>106</v>
      </c>
      <c r="N29" s="6">
        <v>6.45</v>
      </c>
      <c r="O29" s="6" t="s">
        <v>4111</v>
      </c>
      <c r="P29" s="6" t="s">
        <v>3382</v>
      </c>
      <c r="Q29" s="8">
        <v>1.6199999999999999E-2</v>
      </c>
      <c r="R29" s="8">
        <v>0.20150000000000001</v>
      </c>
    </row>
    <row r="30" spans="1:18" x14ac:dyDescent="0.3">
      <c r="A30" s="6" t="s">
        <v>374</v>
      </c>
      <c r="B30" s="8">
        <v>0.69099999999999995</v>
      </c>
      <c r="C30" s="8">
        <v>0.309</v>
      </c>
      <c r="D30" s="48">
        <v>0.16300000000000001</v>
      </c>
      <c r="E30" s="8">
        <v>0.33200000000000002</v>
      </c>
      <c r="F30" s="6">
        <v>956</v>
      </c>
      <c r="G30" s="6" t="s">
        <v>377</v>
      </c>
      <c r="H30" s="6" t="s">
        <v>5803</v>
      </c>
      <c r="I30" s="6">
        <v>0.08</v>
      </c>
      <c r="J30" s="8">
        <v>0.88370000000000004</v>
      </c>
      <c r="K30" s="8">
        <v>0.16339999999999999</v>
      </c>
      <c r="L30" s="6">
        <v>33</v>
      </c>
      <c r="M30" s="6" t="s">
        <v>70</v>
      </c>
      <c r="N30" s="6">
        <v>1.17</v>
      </c>
      <c r="O30" s="6" t="s">
        <v>6536</v>
      </c>
      <c r="P30" s="6" t="s">
        <v>6537</v>
      </c>
      <c r="Q30" s="8">
        <v>-0.2243</v>
      </c>
      <c r="R30" s="8">
        <v>-1</v>
      </c>
    </row>
    <row r="31" spans="1:18" x14ac:dyDescent="0.3">
      <c r="A31" s="6" t="s">
        <v>382</v>
      </c>
      <c r="B31" s="8">
        <v>0.76900000000000002</v>
      </c>
      <c r="C31" s="8">
        <v>0.23100000000000001</v>
      </c>
      <c r="D31" s="48">
        <v>0.245</v>
      </c>
      <c r="E31" s="8">
        <v>0.38300000000000001</v>
      </c>
      <c r="F31" s="6">
        <v>923</v>
      </c>
      <c r="G31" s="6" t="s">
        <v>5806</v>
      </c>
      <c r="H31" s="6" t="s">
        <v>5609</v>
      </c>
      <c r="I31" s="6">
        <v>0.28000000000000003</v>
      </c>
      <c r="J31" s="8">
        <v>0.39889999999999998</v>
      </c>
      <c r="K31" s="8">
        <v>0.245</v>
      </c>
      <c r="L31" s="6">
        <v>16</v>
      </c>
      <c r="M31" s="6" t="s">
        <v>106</v>
      </c>
      <c r="N31" s="6">
        <v>15.85</v>
      </c>
      <c r="O31" s="6" t="s">
        <v>6538</v>
      </c>
      <c r="P31" s="6" t="s">
        <v>6188</v>
      </c>
      <c r="Q31" s="8">
        <v>-4.0000000000000002E-4</v>
      </c>
      <c r="R31" s="8">
        <v>1.2E-2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0.79100000000000004</v>
      </c>
      <c r="C33" s="8">
        <v>0.20899999999999999</v>
      </c>
      <c r="D33" s="48">
        <v>8.1880000000000006</v>
      </c>
      <c r="E33" s="8">
        <v>1</v>
      </c>
      <c r="F33" s="6">
        <v>916</v>
      </c>
      <c r="G33" s="6" t="s">
        <v>5184</v>
      </c>
      <c r="H33" s="6" t="s">
        <v>6539</v>
      </c>
      <c r="I33" s="6">
        <v>-0.03</v>
      </c>
      <c r="J33" s="8">
        <v>0.46150000000000002</v>
      </c>
      <c r="K33" s="8">
        <v>8.1876999999999995</v>
      </c>
      <c r="L33" s="6">
        <v>30</v>
      </c>
      <c r="M33" s="6" t="s">
        <v>70</v>
      </c>
      <c r="N33" s="6">
        <v>0.46</v>
      </c>
      <c r="O33" s="6" t="s">
        <v>6540</v>
      </c>
      <c r="P33" s="6" t="s">
        <v>6541</v>
      </c>
      <c r="Q33" s="8">
        <v>-1</v>
      </c>
      <c r="R33" s="8">
        <v>-1</v>
      </c>
    </row>
    <row r="34" spans="1:18" x14ac:dyDescent="0.3">
      <c r="A34" s="6" t="s">
        <v>1996</v>
      </c>
      <c r="B34" s="8">
        <v>0.82799999999999996</v>
      </c>
      <c r="C34" s="8">
        <v>0.17199999999999999</v>
      </c>
      <c r="D34" s="48">
        <v>0.65300000000000002</v>
      </c>
      <c r="E34" s="8">
        <v>0.72299999999999998</v>
      </c>
      <c r="F34" s="6" t="s">
        <v>6542</v>
      </c>
      <c r="G34" s="6" t="s">
        <v>5399</v>
      </c>
      <c r="H34" s="6" t="s">
        <v>2095</v>
      </c>
      <c r="I34" s="6">
        <v>0.11</v>
      </c>
      <c r="J34" s="8">
        <v>0.59740000000000004</v>
      </c>
      <c r="K34" s="8">
        <v>0.65310000000000001</v>
      </c>
      <c r="L34" s="6">
        <v>39</v>
      </c>
      <c r="M34" s="6" t="s">
        <v>183</v>
      </c>
      <c r="N34" s="6">
        <v>4.93</v>
      </c>
      <c r="O34" s="6" t="s">
        <v>6372</v>
      </c>
      <c r="P34" s="6" t="s">
        <v>6543</v>
      </c>
      <c r="Q34" s="8">
        <v>2.5999999999999999E-3</v>
      </c>
      <c r="R34" s="8">
        <v>6.0400000000000002E-2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0.73899999999999999</v>
      </c>
      <c r="C37" s="8">
        <v>0.26100000000000001</v>
      </c>
      <c r="D37" s="48">
        <v>0.65400000000000003</v>
      </c>
      <c r="E37" s="8">
        <v>0.58599999999999997</v>
      </c>
      <c r="F37" s="6">
        <v>621</v>
      </c>
      <c r="G37" s="6" t="s">
        <v>5614</v>
      </c>
      <c r="H37" s="6" t="s">
        <v>298</v>
      </c>
      <c r="I37" s="6">
        <v>0.13</v>
      </c>
      <c r="J37" s="8">
        <v>0.55830000000000002</v>
      </c>
      <c r="K37" s="8">
        <v>0.6542</v>
      </c>
      <c r="L37" s="6">
        <v>18</v>
      </c>
      <c r="M37" s="6" t="s">
        <v>97</v>
      </c>
      <c r="N37" s="6">
        <v>13.11</v>
      </c>
      <c r="O37" s="6" t="s">
        <v>5615</v>
      </c>
      <c r="P37" s="6" t="s">
        <v>6544</v>
      </c>
      <c r="Q37" s="8">
        <v>0.5494</v>
      </c>
      <c r="R37" s="8">
        <v>6.6665000000000001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0.70799999999999996</v>
      </c>
      <c r="C40" s="8">
        <v>0.29199999999999998</v>
      </c>
      <c r="D40" s="48">
        <v>0.216</v>
      </c>
      <c r="E40" s="8">
        <v>0.42199999999999999</v>
      </c>
      <c r="F40" s="6" t="s">
        <v>6545</v>
      </c>
      <c r="G40" s="6" t="s">
        <v>2109</v>
      </c>
      <c r="H40" s="6" t="s">
        <v>918</v>
      </c>
      <c r="I40" s="6">
        <v>0.22</v>
      </c>
      <c r="J40" s="8">
        <v>0.88870000000000005</v>
      </c>
      <c r="K40" s="8">
        <v>0.2157</v>
      </c>
      <c r="L40" s="6">
        <v>50</v>
      </c>
      <c r="M40" s="6" t="s">
        <v>106</v>
      </c>
      <c r="N40" s="6">
        <v>6.98</v>
      </c>
      <c r="O40" s="6" t="s">
        <v>2345</v>
      </c>
      <c r="P40" s="6" t="s">
        <v>6546</v>
      </c>
      <c r="Q40" s="8">
        <v>-0.1774</v>
      </c>
      <c r="R40" s="8">
        <v>-1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0.93600000000000005</v>
      </c>
      <c r="C45" s="8">
        <v>6.4000000000000001E-2</v>
      </c>
      <c r="D45" s="48">
        <v>7.9000000000000001E-2</v>
      </c>
      <c r="E45" s="8">
        <v>0.42399999999999999</v>
      </c>
      <c r="F45" s="6">
        <v>392</v>
      </c>
      <c r="G45" s="6" t="s">
        <v>2122</v>
      </c>
      <c r="H45" s="6" t="s">
        <v>2123</v>
      </c>
      <c r="I45" s="6">
        <v>0.31</v>
      </c>
      <c r="J45" s="8">
        <v>0.82369999999999999</v>
      </c>
      <c r="K45" s="8">
        <v>7.9000000000000001E-2</v>
      </c>
      <c r="L45" s="6">
        <v>3</v>
      </c>
      <c r="M45" s="6" t="s">
        <v>2163</v>
      </c>
      <c r="N45" s="6">
        <v>15.06</v>
      </c>
      <c r="O45" s="6" t="s">
        <v>6547</v>
      </c>
      <c r="P45" s="6" t="s">
        <v>6548</v>
      </c>
      <c r="Q45" s="8">
        <v>1.0500000000000001E-2</v>
      </c>
      <c r="R45" s="8">
        <v>0.12720000000000001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6549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7</v>
      </c>
      <c r="M46" s="6" t="s">
        <v>2129</v>
      </c>
      <c r="N46" s="6">
        <v>104.59</v>
      </c>
      <c r="O46" s="6" t="s">
        <v>3240</v>
      </c>
      <c r="P46" s="6" t="s">
        <v>3404</v>
      </c>
      <c r="Q46" s="8">
        <v>5.7000000000000002E-3</v>
      </c>
      <c r="R46" s="8">
        <v>6.88E-2</v>
      </c>
    </row>
    <row r="47" spans="1:18" x14ac:dyDescent="0.3">
      <c r="A47" s="6" t="s">
        <v>2005</v>
      </c>
      <c r="B47" s="8">
        <v>0.70199999999999996</v>
      </c>
      <c r="C47" s="8">
        <v>0.29799999999999999</v>
      </c>
      <c r="D47" s="48">
        <v>0.52100000000000002</v>
      </c>
      <c r="E47" s="8">
        <v>0.44900000000000001</v>
      </c>
      <c r="F47" s="6" t="s">
        <v>6550</v>
      </c>
      <c r="G47" s="6" t="s">
        <v>2133</v>
      </c>
      <c r="H47" s="6" t="s">
        <v>2134</v>
      </c>
      <c r="I47" s="6">
        <v>0.17</v>
      </c>
      <c r="J47" s="8">
        <v>0.53220000000000001</v>
      </c>
      <c r="K47" s="8">
        <v>0.52139999999999997</v>
      </c>
      <c r="L47" s="6">
        <v>56</v>
      </c>
      <c r="M47" s="6" t="s">
        <v>70</v>
      </c>
      <c r="N47" s="6">
        <v>12.9</v>
      </c>
      <c r="O47" s="6" t="s">
        <v>6551</v>
      </c>
      <c r="P47" s="6" t="s">
        <v>6552</v>
      </c>
      <c r="Q47" s="8">
        <v>7.4999999999999997E-3</v>
      </c>
      <c r="R47" s="8">
        <v>0.114</v>
      </c>
    </row>
    <row r="48" spans="1:18" x14ac:dyDescent="0.3">
      <c r="A48" s="6" t="s">
        <v>2006</v>
      </c>
      <c r="B48" s="9">
        <v>99.99</v>
      </c>
      <c r="C48" s="9">
        <v>99.99</v>
      </c>
      <c r="D48" s="9">
        <v>99.99</v>
      </c>
      <c r="E48" s="9">
        <v>99.99</v>
      </c>
      <c r="F48" s="9">
        <v>99.99</v>
      </c>
      <c r="G48" s="9">
        <v>99.99</v>
      </c>
      <c r="H48" s="9">
        <v>99.99</v>
      </c>
      <c r="I48" s="9">
        <v>99.99</v>
      </c>
      <c r="J48" s="9">
        <v>99.99</v>
      </c>
      <c r="K48" s="9">
        <v>99.99</v>
      </c>
      <c r="L48" s="9">
        <v>99.99</v>
      </c>
      <c r="M48" s="9">
        <v>99.99</v>
      </c>
      <c r="N48" s="9">
        <v>99.99</v>
      </c>
      <c r="O48" s="9">
        <v>99.99</v>
      </c>
      <c r="P48" s="9">
        <v>99.99</v>
      </c>
      <c r="Q48" s="9">
        <v>99.99</v>
      </c>
      <c r="R48" s="9">
        <v>99.99</v>
      </c>
    </row>
    <row r="49" spans="1:18" x14ac:dyDescent="0.3">
      <c r="A49" s="6" t="s">
        <v>2007</v>
      </c>
      <c r="B49" s="8">
        <v>0.876</v>
      </c>
      <c r="C49" s="8">
        <v>0.124</v>
      </c>
      <c r="D49" s="48">
        <v>0.151</v>
      </c>
      <c r="E49" s="8">
        <v>0.28899999999999998</v>
      </c>
      <c r="F49" s="6">
        <v>516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4</v>
      </c>
      <c r="M49" s="6" t="s">
        <v>189</v>
      </c>
      <c r="N49" s="6">
        <v>7.39</v>
      </c>
      <c r="O49" s="6" t="s">
        <v>6203</v>
      </c>
      <c r="P49" s="6" t="s">
        <v>6011</v>
      </c>
      <c r="Q49" s="8">
        <v>2.29E-2</v>
      </c>
      <c r="R49" s="8">
        <v>0.28920000000000001</v>
      </c>
    </row>
    <row r="50" spans="1:18" x14ac:dyDescent="0.3">
      <c r="A50" s="6" t="s">
        <v>2008</v>
      </c>
      <c r="B50" s="8">
        <v>0.67200000000000004</v>
      </c>
      <c r="C50" s="8">
        <v>0.32800000000000001</v>
      </c>
      <c r="D50" s="48">
        <v>0.51300000000000001</v>
      </c>
      <c r="E50" s="8">
        <v>0.4</v>
      </c>
      <c r="F50" s="6" t="s">
        <v>6553</v>
      </c>
      <c r="G50" s="6" t="s">
        <v>2147</v>
      </c>
      <c r="H50" s="6" t="s">
        <v>2148</v>
      </c>
      <c r="I50" s="6">
        <v>0.05</v>
      </c>
      <c r="J50" s="8">
        <v>0.19539999999999999</v>
      </c>
      <c r="K50" s="8">
        <v>0.51329999999999998</v>
      </c>
      <c r="L50" s="6">
        <v>52</v>
      </c>
      <c r="M50" s="6" t="s">
        <v>10</v>
      </c>
      <c r="N50" s="6">
        <v>0.77</v>
      </c>
      <c r="O50" s="6" t="s">
        <v>5411</v>
      </c>
      <c r="P50" s="6" t="s">
        <v>2845</v>
      </c>
      <c r="Q50" s="8">
        <v>-3.1699999999999999E-2</v>
      </c>
      <c r="R50" s="8">
        <v>-0.38419999999999999</v>
      </c>
    </row>
    <row r="51" spans="1:18" x14ac:dyDescent="0.3">
      <c r="A51" s="6" t="s">
        <v>2009</v>
      </c>
      <c r="B51" s="8">
        <v>0.58699999999999997</v>
      </c>
      <c r="C51" s="8">
        <v>0.41299999999999998</v>
      </c>
      <c r="D51" s="48">
        <v>0.13200000000000001</v>
      </c>
      <c r="E51" s="8">
        <v>0.43</v>
      </c>
      <c r="F51" s="6" t="s">
        <v>6554</v>
      </c>
      <c r="G51" s="6" t="s">
        <v>2152</v>
      </c>
      <c r="H51" s="6" t="s">
        <v>2153</v>
      </c>
      <c r="I51" s="6">
        <v>0.19</v>
      </c>
      <c r="J51" s="8">
        <v>0.74470000000000003</v>
      </c>
      <c r="K51" s="8">
        <v>0.13150000000000001</v>
      </c>
      <c r="L51" s="6">
        <v>42</v>
      </c>
      <c r="M51" s="6" t="s">
        <v>106</v>
      </c>
      <c r="N51" s="6">
        <v>44.64</v>
      </c>
      <c r="O51" s="6" t="s">
        <v>6555</v>
      </c>
      <c r="P51" s="6" t="s">
        <v>6556</v>
      </c>
      <c r="Q51" s="8">
        <v>9.5100000000000004E-2</v>
      </c>
      <c r="R51" s="8">
        <v>1.1543000000000001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>
        <v>4.8000000000000001E-2</v>
      </c>
      <c r="E55" s="8">
        <v>0.61399999999999999</v>
      </c>
      <c r="F55" s="6" t="s">
        <v>6557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4.7800000000000002E-2</v>
      </c>
      <c r="L55" s="6">
        <v>24</v>
      </c>
      <c r="M55" s="6" t="s">
        <v>5631</v>
      </c>
      <c r="N55" s="6">
        <v>5.78</v>
      </c>
      <c r="O55" s="6" t="s">
        <v>1474</v>
      </c>
      <c r="P55" s="6" t="s">
        <v>6558</v>
      </c>
      <c r="Q55" s="8">
        <v>0.1245</v>
      </c>
      <c r="R55" s="8">
        <v>1.5105999999999999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0.68200000000000005</v>
      </c>
      <c r="C59" s="8">
        <v>0.318</v>
      </c>
      <c r="D59" s="48">
        <v>4.3999999999999997E-2</v>
      </c>
      <c r="E59" s="8">
        <v>0.33100000000000002</v>
      </c>
      <c r="F59" s="6">
        <v>862</v>
      </c>
      <c r="G59" s="6" t="s">
        <v>22</v>
      </c>
      <c r="H59" s="6" t="s">
        <v>23</v>
      </c>
      <c r="I59" s="6">
        <v>0.1</v>
      </c>
      <c r="J59" s="8">
        <v>0.58799999999999997</v>
      </c>
      <c r="K59" s="8">
        <v>4.4400000000000002E-2</v>
      </c>
      <c r="L59" s="6">
        <v>9</v>
      </c>
      <c r="M59" s="6" t="s">
        <v>217</v>
      </c>
      <c r="N59" s="6">
        <v>1.6</v>
      </c>
      <c r="O59" s="6" t="s">
        <v>6559</v>
      </c>
      <c r="P59" s="6" t="s">
        <v>6560</v>
      </c>
      <c r="Q59" s="8">
        <v>1.6899999999999998E-2</v>
      </c>
      <c r="R59" s="8">
        <v>0.20549999999999999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3.9E-2</v>
      </c>
      <c r="E63" s="8">
        <v>0.433</v>
      </c>
      <c r="F63" s="6" t="s">
        <v>6561</v>
      </c>
      <c r="G63" s="6" t="s">
        <v>6395</v>
      </c>
      <c r="H63" s="6" t="s">
        <v>3143</v>
      </c>
      <c r="I63" s="6">
        <v>0.02</v>
      </c>
      <c r="J63" s="8">
        <v>0.44330000000000003</v>
      </c>
      <c r="K63" s="8">
        <v>3.9100000000000003E-2</v>
      </c>
      <c r="L63" s="6">
        <v>32</v>
      </c>
      <c r="M63" s="6" t="s">
        <v>57</v>
      </c>
      <c r="N63" s="6">
        <v>0.63</v>
      </c>
      <c r="O63" s="6" t="s">
        <v>6562</v>
      </c>
      <c r="P63" s="6" t="s">
        <v>6563</v>
      </c>
      <c r="Q63" s="8">
        <v>-0.13200000000000001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>
        <v>0.45600000000000002</v>
      </c>
      <c r="E66" s="8">
        <v>0.42699999999999999</v>
      </c>
      <c r="F66" s="6" t="s">
        <v>6564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16</v>
      </c>
      <c r="M66" s="6" t="s">
        <v>130</v>
      </c>
      <c r="N66" s="6">
        <v>2.84</v>
      </c>
      <c r="O66" s="6" t="s">
        <v>6154</v>
      </c>
      <c r="P66" s="6" t="s">
        <v>2553</v>
      </c>
      <c r="Q66" s="8">
        <v>1.7899999999999999E-2</v>
      </c>
      <c r="R66" s="8">
        <v>0.2293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0.94799999999999995</v>
      </c>
      <c r="C68" s="8">
        <v>5.1999999999999998E-2</v>
      </c>
      <c r="D68" s="48">
        <v>0.20699999999999999</v>
      </c>
      <c r="E68" s="8">
        <v>0.69699999999999995</v>
      </c>
      <c r="F68" s="6" t="s">
        <v>6565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12</v>
      </c>
      <c r="M68" s="6" t="s">
        <v>450</v>
      </c>
      <c r="N68" s="6">
        <v>3.19</v>
      </c>
      <c r="O68" s="6" t="s">
        <v>6566</v>
      </c>
      <c r="P68" s="6" t="s">
        <v>6215</v>
      </c>
      <c r="Q68" s="8">
        <v>4.9000000000000002E-2</v>
      </c>
      <c r="R68" s="8">
        <v>0.61180000000000001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9">
        <v>99.99</v>
      </c>
      <c r="C70" s="9">
        <v>99.99</v>
      </c>
      <c r="D70" s="9">
        <v>99.99</v>
      </c>
      <c r="E70" s="9">
        <v>99.99</v>
      </c>
      <c r="F70" s="9">
        <v>99.99</v>
      </c>
      <c r="G70" s="9">
        <v>99.99</v>
      </c>
      <c r="H70" s="9">
        <v>99.99</v>
      </c>
      <c r="I70" s="9">
        <v>99.99</v>
      </c>
      <c r="J70" s="9">
        <v>99.99</v>
      </c>
      <c r="K70" s="9">
        <v>99.99</v>
      </c>
      <c r="L70" s="9">
        <v>99.99</v>
      </c>
      <c r="M70" s="9">
        <v>99.99</v>
      </c>
      <c r="N70" s="9">
        <v>99.99</v>
      </c>
      <c r="O70" s="9">
        <v>99.99</v>
      </c>
      <c r="P70" s="9">
        <v>99.99</v>
      </c>
      <c r="Q70" s="9">
        <v>99.99</v>
      </c>
      <c r="R70" s="9">
        <v>99.99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0.88</v>
      </c>
      <c r="C72" s="8">
        <v>0.12</v>
      </c>
      <c r="D72" s="48">
        <v>0.24099999999999999</v>
      </c>
      <c r="E72" s="8">
        <v>0.439</v>
      </c>
      <c r="F72" s="6">
        <v>517</v>
      </c>
      <c r="G72" s="6" t="s">
        <v>150</v>
      </c>
      <c r="H72" s="6" t="s">
        <v>5434</v>
      </c>
      <c r="I72" s="6">
        <v>0.14000000000000001</v>
      </c>
      <c r="J72" s="8">
        <v>2.0000000000000001E-4</v>
      </c>
      <c r="K72" s="8">
        <v>0.2407</v>
      </c>
      <c r="L72" s="6">
        <v>6</v>
      </c>
      <c r="M72" s="6" t="s">
        <v>152</v>
      </c>
      <c r="N72" s="6">
        <v>1.21</v>
      </c>
      <c r="O72" s="6" t="s">
        <v>6567</v>
      </c>
      <c r="P72" s="6" t="s">
        <v>6568</v>
      </c>
      <c r="Q72" s="8">
        <v>-0.27060000000000001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0.57799999999999996</v>
      </c>
      <c r="C76" s="8">
        <v>0.42199999999999999</v>
      </c>
      <c r="D76" s="48">
        <v>0.104</v>
      </c>
      <c r="E76" s="8">
        <v>0.22500000000000001</v>
      </c>
      <c r="F76" s="6" t="s">
        <v>6569</v>
      </c>
      <c r="G76" s="6" t="s">
        <v>3434</v>
      </c>
      <c r="H76" s="6" t="s">
        <v>4685</v>
      </c>
      <c r="I76" s="6">
        <v>0.13</v>
      </c>
      <c r="J76" s="8">
        <v>4.41E-2</v>
      </c>
      <c r="K76" s="8">
        <v>0.10349999999999999</v>
      </c>
      <c r="L76" s="6">
        <v>11</v>
      </c>
      <c r="M76" s="6" t="s">
        <v>177</v>
      </c>
      <c r="N76" s="6">
        <v>19.010000000000002</v>
      </c>
      <c r="O76" s="6" t="s">
        <v>6570</v>
      </c>
      <c r="P76" s="6" t="s">
        <v>6571</v>
      </c>
      <c r="Q76" s="8">
        <v>0.22270000000000001</v>
      </c>
      <c r="R76" s="8">
        <v>2.7021999999999999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0.71799999999999997</v>
      </c>
      <c r="C78" s="8">
        <v>0.28199999999999997</v>
      </c>
      <c r="D78" s="48">
        <v>1.9019999999999999</v>
      </c>
      <c r="E78" s="8">
        <v>0.245</v>
      </c>
      <c r="F78" s="6">
        <v>532</v>
      </c>
      <c r="G78" s="6" t="s">
        <v>1221</v>
      </c>
      <c r="H78" s="6" t="s">
        <v>188</v>
      </c>
      <c r="I78" s="6">
        <v>0.2</v>
      </c>
      <c r="J78" s="8">
        <v>9.3799999999999994E-2</v>
      </c>
      <c r="K78" s="8">
        <v>1.9024000000000001</v>
      </c>
      <c r="L78" s="6">
        <v>19</v>
      </c>
      <c r="M78" s="6" t="s">
        <v>10</v>
      </c>
      <c r="N78" s="6">
        <v>2.98</v>
      </c>
      <c r="O78" s="6" t="s">
        <v>6572</v>
      </c>
      <c r="P78" s="6" t="s">
        <v>6573</v>
      </c>
      <c r="Q78" s="8">
        <v>-0.1338</v>
      </c>
      <c r="R78" s="8">
        <v>-1</v>
      </c>
    </row>
    <row r="79" spans="1:18" x14ac:dyDescent="0.3">
      <c r="A79" s="6" t="s">
        <v>204</v>
      </c>
      <c r="B79" s="8">
        <v>0.68100000000000005</v>
      </c>
      <c r="C79" s="8">
        <v>0.31900000000000001</v>
      </c>
      <c r="D79" s="48">
        <v>1.1220000000000001</v>
      </c>
      <c r="E79" s="8">
        <v>0.443</v>
      </c>
      <c r="F79" s="6" t="s">
        <v>6574</v>
      </c>
      <c r="G79" s="6" t="s">
        <v>5221</v>
      </c>
      <c r="H79" s="6" t="s">
        <v>1628</v>
      </c>
      <c r="I79" s="6">
        <v>0.06</v>
      </c>
      <c r="J79" s="8">
        <v>0.52280000000000004</v>
      </c>
      <c r="K79" s="8">
        <v>1.1217999999999999</v>
      </c>
      <c r="L79" s="6">
        <v>68</v>
      </c>
      <c r="M79" s="6" t="s">
        <v>32</v>
      </c>
      <c r="N79" s="6">
        <v>2.65</v>
      </c>
      <c r="O79" s="6" t="s">
        <v>6575</v>
      </c>
      <c r="P79" s="6" t="s">
        <v>6576</v>
      </c>
      <c r="Q79" s="8">
        <v>-1.89E-2</v>
      </c>
      <c r="R79" s="8">
        <v>-0.20219999999999999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0.88700000000000001</v>
      </c>
      <c r="C83" s="8">
        <v>0.113</v>
      </c>
      <c r="D83" s="48">
        <v>0.56200000000000006</v>
      </c>
      <c r="E83" s="8">
        <v>0.42199999999999999</v>
      </c>
      <c r="F83" s="6">
        <v>231</v>
      </c>
      <c r="G83" s="6" t="s">
        <v>6038</v>
      </c>
      <c r="H83" s="6" t="s">
        <v>6577</v>
      </c>
      <c r="I83" s="6">
        <v>0.21</v>
      </c>
      <c r="J83" s="8">
        <v>8.0000000000000004E-4</v>
      </c>
      <c r="K83" s="8">
        <v>0.56230000000000002</v>
      </c>
      <c r="L83" s="6">
        <v>2</v>
      </c>
      <c r="M83" s="6" t="s">
        <v>177</v>
      </c>
      <c r="N83" s="6">
        <v>6.86</v>
      </c>
      <c r="O83" s="6" t="s">
        <v>6578</v>
      </c>
      <c r="P83" s="6" t="s">
        <v>6579</v>
      </c>
      <c r="Q83" s="8">
        <v>-4.0000000000000002E-4</v>
      </c>
      <c r="R83" s="8">
        <v>-5.4000000000000003E-3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0.68400000000000005</v>
      </c>
      <c r="C86" s="8">
        <v>0.316</v>
      </c>
      <c r="D86" s="48">
        <v>0.16600000000000001</v>
      </c>
      <c r="E86" s="8">
        <v>0.59899999999999998</v>
      </c>
      <c r="F86" s="6" t="s">
        <v>2587</v>
      </c>
      <c r="G86" s="6" t="s">
        <v>2576</v>
      </c>
      <c r="H86" s="6" t="s">
        <v>2577</v>
      </c>
      <c r="I86" s="6">
        <v>0.14000000000000001</v>
      </c>
      <c r="J86" s="8">
        <v>0.88629999999999998</v>
      </c>
      <c r="K86" s="8">
        <v>0.16600000000000001</v>
      </c>
      <c r="L86" s="6">
        <v>36</v>
      </c>
      <c r="M86" s="6" t="s">
        <v>450</v>
      </c>
      <c r="N86" s="6">
        <v>2.58</v>
      </c>
      <c r="O86" s="6" t="s">
        <v>6580</v>
      </c>
      <c r="P86" s="6" t="s">
        <v>6581</v>
      </c>
      <c r="Q86" s="8">
        <v>0.16070000000000001</v>
      </c>
      <c r="R86" s="8">
        <v>1.9502999999999999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0.86699999999999999</v>
      </c>
      <c r="C88" s="8">
        <v>0.13300000000000001</v>
      </c>
      <c r="D88" s="48">
        <v>0.23799999999999999</v>
      </c>
      <c r="E88" s="8">
        <v>0.19</v>
      </c>
      <c r="F88" s="6">
        <v>249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2</v>
      </c>
      <c r="M88" s="6" t="s">
        <v>6045</v>
      </c>
      <c r="N88" s="6">
        <v>11.06</v>
      </c>
      <c r="O88" s="6" t="s">
        <v>6582</v>
      </c>
      <c r="P88" s="6" t="s">
        <v>6047</v>
      </c>
      <c r="Q88" s="8">
        <v>0.1474</v>
      </c>
      <c r="R88" s="8">
        <v>1.7887999999999999</v>
      </c>
    </row>
    <row r="89" spans="1:18" x14ac:dyDescent="0.3">
      <c r="A89" s="6" t="s">
        <v>284</v>
      </c>
      <c r="B89" s="8">
        <v>0.73699999999999999</v>
      </c>
      <c r="C89" s="8">
        <v>0.26300000000000001</v>
      </c>
      <c r="D89" s="48">
        <v>1.0329999999999999</v>
      </c>
      <c r="E89" s="8">
        <v>0.52600000000000002</v>
      </c>
      <c r="F89" s="6" t="s">
        <v>6583</v>
      </c>
      <c r="G89" s="6" t="s">
        <v>287</v>
      </c>
      <c r="H89" s="6" t="s">
        <v>2584</v>
      </c>
      <c r="I89" s="6">
        <v>0.18</v>
      </c>
      <c r="J89" s="8">
        <v>0.91520000000000001</v>
      </c>
      <c r="K89" s="8">
        <v>1.0328999999999999</v>
      </c>
      <c r="L89" s="6">
        <v>189</v>
      </c>
      <c r="M89" s="6" t="s">
        <v>70</v>
      </c>
      <c r="N89" s="6">
        <v>12.94</v>
      </c>
      <c r="O89" s="6" t="s">
        <v>6584</v>
      </c>
      <c r="P89" s="6" t="s">
        <v>6585</v>
      </c>
      <c r="Q89" s="8">
        <v>6.7100000000000007E-2</v>
      </c>
      <c r="R89" s="8">
        <v>0.81430000000000002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48">
        <v>4.4999999999999998E-2</v>
      </c>
      <c r="E90" s="8">
        <v>0.36899999999999999</v>
      </c>
      <c r="F90" s="6" t="s">
        <v>6586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118</v>
      </c>
      <c r="M90" s="6" t="s">
        <v>195</v>
      </c>
      <c r="N90" s="6">
        <v>14.85</v>
      </c>
      <c r="O90" s="6" t="s">
        <v>6587</v>
      </c>
      <c r="P90" s="6" t="s">
        <v>6588</v>
      </c>
      <c r="Q90" s="8">
        <v>8.9099999999999999E-2</v>
      </c>
      <c r="R90" s="8">
        <v>1.0806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48">
        <v>0.94299999999999995</v>
      </c>
      <c r="E94" s="8">
        <v>0.12</v>
      </c>
      <c r="F94" s="6" t="s">
        <v>6589</v>
      </c>
      <c r="G94" s="6" t="s">
        <v>342</v>
      </c>
      <c r="H94" s="6" t="s">
        <v>343</v>
      </c>
      <c r="I94" s="6">
        <v>0.26</v>
      </c>
      <c r="J94" s="8">
        <v>2.9999999999999997E-4</v>
      </c>
      <c r="K94" s="8">
        <v>0.94330000000000003</v>
      </c>
      <c r="L94" s="6">
        <v>12</v>
      </c>
      <c r="M94" s="6" t="s">
        <v>1275</v>
      </c>
      <c r="N94" s="6">
        <v>108.15</v>
      </c>
      <c r="O94" s="6" t="s">
        <v>6590</v>
      </c>
      <c r="P94" s="6" t="s">
        <v>6591</v>
      </c>
      <c r="Q94" s="8">
        <v>8.4900000000000003E-2</v>
      </c>
      <c r="R94" s="8">
        <v>1.0306</v>
      </c>
    </row>
    <row r="95" spans="1:18" x14ac:dyDescent="0.3">
      <c r="A95" s="6" t="s">
        <v>405</v>
      </c>
      <c r="B95" s="8">
        <v>0.63900000000000001</v>
      </c>
      <c r="C95" s="8">
        <v>0.36099999999999999</v>
      </c>
      <c r="D95" s="48">
        <v>0.317</v>
      </c>
      <c r="E95" s="8">
        <v>0.46100000000000002</v>
      </c>
      <c r="F95" s="6" t="s">
        <v>6592</v>
      </c>
      <c r="G95" s="6" t="s">
        <v>1279</v>
      </c>
      <c r="H95" s="6" t="s">
        <v>409</v>
      </c>
      <c r="I95" s="6">
        <v>7.0000000000000007E-2</v>
      </c>
      <c r="J95" s="8">
        <v>0.7833</v>
      </c>
      <c r="K95" s="8">
        <v>0.31740000000000002</v>
      </c>
      <c r="L95" s="6">
        <v>223</v>
      </c>
      <c r="M95" s="6" t="s">
        <v>10</v>
      </c>
      <c r="N95" s="6">
        <v>7.61</v>
      </c>
      <c r="O95" s="6" t="s">
        <v>6593</v>
      </c>
      <c r="P95" s="6" t="s">
        <v>6594</v>
      </c>
      <c r="Q95" s="8">
        <v>0.1492</v>
      </c>
      <c r="R95" s="8">
        <v>1.8106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2810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5</v>
      </c>
      <c r="M96" s="6" t="s">
        <v>10</v>
      </c>
      <c r="N96" s="6">
        <v>19.27</v>
      </c>
      <c r="O96" s="6" t="s">
        <v>6595</v>
      </c>
      <c r="P96" s="6" t="s">
        <v>6596</v>
      </c>
      <c r="Q96" s="8">
        <v>2.18E-2</v>
      </c>
      <c r="R96" s="8">
        <v>0.26400000000000001</v>
      </c>
    </row>
    <row r="97" spans="1:18" x14ac:dyDescent="0.3">
      <c r="A97" s="6" t="s">
        <v>420</v>
      </c>
      <c r="B97" s="8">
        <v>0.76200000000000001</v>
      </c>
      <c r="C97" s="8">
        <v>0.23799999999999999</v>
      </c>
      <c r="D97" s="48">
        <v>0.44600000000000001</v>
      </c>
      <c r="E97" s="8">
        <v>0.27700000000000002</v>
      </c>
      <c r="F97" s="6" t="s">
        <v>101</v>
      </c>
      <c r="G97" s="6" t="s">
        <v>423</v>
      </c>
      <c r="H97" s="6" t="s">
        <v>6597</v>
      </c>
      <c r="I97" s="6">
        <v>0.1</v>
      </c>
      <c r="J97" s="8">
        <v>7.6899999999999996E-2</v>
      </c>
      <c r="K97" s="8">
        <v>0.44619999999999999</v>
      </c>
      <c r="L97" s="6">
        <v>22</v>
      </c>
      <c r="M97" s="6" t="s">
        <v>32</v>
      </c>
      <c r="N97" s="6">
        <v>6.74</v>
      </c>
      <c r="O97" s="6" t="s">
        <v>6598</v>
      </c>
      <c r="P97" s="6" t="s">
        <v>6599</v>
      </c>
      <c r="Q97" s="8">
        <v>0.21659999999999999</v>
      </c>
      <c r="R97" s="8">
        <v>2.6284999999999998</v>
      </c>
    </row>
    <row r="98" spans="1:18" x14ac:dyDescent="0.3">
      <c r="A98" s="6" t="s">
        <v>315</v>
      </c>
      <c r="B98" s="9">
        <v>99.99</v>
      </c>
      <c r="C98" s="9">
        <v>99.99</v>
      </c>
      <c r="D98" s="9">
        <v>99.99</v>
      </c>
      <c r="E98" s="9">
        <v>99.99</v>
      </c>
      <c r="F98" s="9">
        <v>99.99</v>
      </c>
      <c r="G98" s="9">
        <v>99.99</v>
      </c>
      <c r="H98" s="9">
        <v>99.99</v>
      </c>
      <c r="I98" s="9">
        <v>99.99</v>
      </c>
      <c r="J98" s="9">
        <v>99.99</v>
      </c>
      <c r="K98" s="9">
        <v>99.99</v>
      </c>
      <c r="L98" s="9">
        <v>99.99</v>
      </c>
      <c r="M98" s="9">
        <v>99.99</v>
      </c>
      <c r="N98" s="9">
        <v>99.99</v>
      </c>
      <c r="O98" s="9">
        <v>99.99</v>
      </c>
      <c r="P98" s="9">
        <v>99.99</v>
      </c>
      <c r="Q98" s="9">
        <v>99.99</v>
      </c>
      <c r="R98" s="9">
        <v>99.99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0.18</v>
      </c>
      <c r="E102" s="8">
        <v>0.501</v>
      </c>
      <c r="F102" s="6" t="s">
        <v>6600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0.18010000000000001</v>
      </c>
      <c r="L102" s="6">
        <v>56</v>
      </c>
      <c r="M102" s="6" t="s">
        <v>24</v>
      </c>
      <c r="N102" s="6">
        <v>30.75</v>
      </c>
      <c r="O102" s="6" t="s">
        <v>1394</v>
      </c>
      <c r="P102" s="6" t="s">
        <v>452</v>
      </c>
      <c r="Q102" s="8">
        <v>2.4199999999999999E-2</v>
      </c>
      <c r="R102" s="8">
        <v>0.29339999999999999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0.71599999999999997</v>
      </c>
      <c r="C104" s="8">
        <v>0.28399999999999997</v>
      </c>
      <c r="D104" s="48">
        <v>0.28299999999999997</v>
      </c>
      <c r="E104" s="8">
        <v>0.16800000000000001</v>
      </c>
      <c r="F104" s="6" t="s">
        <v>6601</v>
      </c>
      <c r="G104" s="6" t="s">
        <v>547</v>
      </c>
      <c r="H104" s="6" t="s">
        <v>548</v>
      </c>
      <c r="I104" s="6">
        <v>7.0000000000000007E-2</v>
      </c>
      <c r="J104" s="8">
        <v>0.22689999999999999</v>
      </c>
      <c r="K104" s="8">
        <v>0.28299999999999997</v>
      </c>
      <c r="L104" s="6">
        <v>48</v>
      </c>
      <c r="M104" s="6" t="s">
        <v>201</v>
      </c>
      <c r="N104" s="6">
        <v>2.69</v>
      </c>
      <c r="O104" s="6" t="s">
        <v>3101</v>
      </c>
      <c r="P104" s="6" t="s">
        <v>6602</v>
      </c>
      <c r="Q104" s="8">
        <v>1.61E-2</v>
      </c>
      <c r="R104" s="8">
        <v>0.19500000000000001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</v>
      </c>
      <c r="C106" s="8">
        <v>0.31</v>
      </c>
      <c r="D106" s="48">
        <v>0.35199999999999998</v>
      </c>
      <c r="E106" s="8">
        <v>0.25800000000000001</v>
      </c>
      <c r="F106" s="6" t="s">
        <v>6603</v>
      </c>
      <c r="G106" s="6" t="s">
        <v>560</v>
      </c>
      <c r="H106" s="6" t="s">
        <v>561</v>
      </c>
      <c r="I106" s="6">
        <v>0.04</v>
      </c>
      <c r="J106" s="8">
        <v>0.27429999999999999</v>
      </c>
      <c r="K106" s="8">
        <v>0.35220000000000001</v>
      </c>
      <c r="L106" s="6">
        <v>60</v>
      </c>
      <c r="M106" s="6" t="s">
        <v>268</v>
      </c>
      <c r="N106" s="6">
        <v>1.55</v>
      </c>
      <c r="O106" s="6" t="s">
        <v>841</v>
      </c>
      <c r="P106" s="6" t="s">
        <v>2252</v>
      </c>
      <c r="Q106" s="8">
        <v>1.5599999999999999E-2</v>
      </c>
      <c r="R106" s="8">
        <v>0.20330000000000001</v>
      </c>
    </row>
    <row r="107" spans="1:18" x14ac:dyDescent="0.3">
      <c r="A107" s="6" t="s">
        <v>457</v>
      </c>
      <c r="B107" s="8">
        <v>0.66900000000000004</v>
      </c>
      <c r="C107" s="8">
        <v>0.33100000000000002</v>
      </c>
      <c r="D107" s="48">
        <v>0.374</v>
      </c>
      <c r="E107" s="8">
        <v>0.191</v>
      </c>
      <c r="F107" s="6" t="s">
        <v>6604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24</v>
      </c>
      <c r="M107" s="6" t="s">
        <v>10</v>
      </c>
      <c r="N107" s="6">
        <v>8.26</v>
      </c>
      <c r="O107" s="6" t="s">
        <v>6605</v>
      </c>
      <c r="P107" s="6" t="s">
        <v>569</v>
      </c>
      <c r="Q107" s="8">
        <v>7.3599999999999999E-2</v>
      </c>
      <c r="R107" s="8">
        <v>0.89319999999999999</v>
      </c>
    </row>
    <row r="108" spans="1:18" x14ac:dyDescent="0.3">
      <c r="A108" s="6" t="s">
        <v>458</v>
      </c>
      <c r="B108" s="8">
        <v>0.65900000000000003</v>
      </c>
      <c r="C108" s="8">
        <v>0.34100000000000003</v>
      </c>
      <c r="D108" s="48">
        <v>1.018</v>
      </c>
      <c r="E108" s="8">
        <v>0.38100000000000001</v>
      </c>
      <c r="F108" s="6" t="s">
        <v>4660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17</v>
      </c>
      <c r="M108" s="6" t="s">
        <v>574</v>
      </c>
      <c r="N108" s="6">
        <v>1</v>
      </c>
      <c r="O108" s="6" t="s">
        <v>6258</v>
      </c>
      <c r="P108" s="6" t="s">
        <v>1767</v>
      </c>
      <c r="Q108" s="8">
        <v>-1.7399999999999999E-2</v>
      </c>
      <c r="R108" s="8">
        <v>-0.21729999999999999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6606</v>
      </c>
      <c r="G109" s="6" t="s">
        <v>580</v>
      </c>
      <c r="H109" s="6" t="s">
        <v>1318</v>
      </c>
      <c r="I109" s="6">
        <v>0.1</v>
      </c>
      <c r="J109" s="8">
        <v>0.2253</v>
      </c>
      <c r="K109" s="8">
        <v>0.20899999999999999</v>
      </c>
      <c r="L109" s="6">
        <v>2</v>
      </c>
      <c r="M109" s="6" t="s">
        <v>32</v>
      </c>
      <c r="N109" s="6">
        <v>5.18</v>
      </c>
      <c r="O109" s="6" t="s">
        <v>6436</v>
      </c>
      <c r="P109" s="6" t="s">
        <v>6607</v>
      </c>
      <c r="Q109" s="8">
        <v>1.7899999999999999E-2</v>
      </c>
      <c r="R109" s="8">
        <v>0.21729999999999999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>
        <v>0.33100000000000002</v>
      </c>
      <c r="E110" s="8">
        <v>0.27500000000000002</v>
      </c>
      <c r="F110" s="6" t="s">
        <v>6252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15</v>
      </c>
      <c r="M110" s="6" t="s">
        <v>189</v>
      </c>
      <c r="N110" s="6">
        <v>2.81</v>
      </c>
      <c r="O110" s="6" t="s">
        <v>1323</v>
      </c>
      <c r="P110" s="6" t="s">
        <v>1324</v>
      </c>
      <c r="Q110" s="8">
        <v>4.0899999999999999E-2</v>
      </c>
      <c r="R110" s="8">
        <v>0.46</v>
      </c>
    </row>
    <row r="111" spans="1:18" x14ac:dyDescent="0.3">
      <c r="A111" s="6" t="s">
        <v>461</v>
      </c>
      <c r="B111" s="8">
        <v>0.68700000000000006</v>
      </c>
      <c r="C111" s="8">
        <v>0.313</v>
      </c>
      <c r="D111" s="48">
        <v>0.154</v>
      </c>
      <c r="E111" s="8">
        <v>0.17399999999999999</v>
      </c>
      <c r="F111" s="6" t="s">
        <v>6608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48</v>
      </c>
      <c r="M111" s="6" t="s">
        <v>49</v>
      </c>
      <c r="N111" s="6">
        <v>4.82</v>
      </c>
      <c r="O111" s="6" t="s">
        <v>3046</v>
      </c>
      <c r="P111" s="6" t="s">
        <v>6609</v>
      </c>
      <c r="Q111" s="8">
        <v>2.63E-2</v>
      </c>
      <c r="R111" s="8">
        <v>0.3196</v>
      </c>
    </row>
    <row r="112" spans="1:18" x14ac:dyDescent="0.3">
      <c r="A112" s="6" t="s">
        <v>462</v>
      </c>
      <c r="B112" s="8">
        <v>0.628</v>
      </c>
      <c r="C112" s="8">
        <v>0.372</v>
      </c>
      <c r="D112" s="48">
        <v>0.33700000000000002</v>
      </c>
      <c r="E112" s="8">
        <v>0.13700000000000001</v>
      </c>
      <c r="F112" s="6" t="s">
        <v>6610</v>
      </c>
      <c r="G112" s="6" t="s">
        <v>599</v>
      </c>
      <c r="H112" s="6" t="s">
        <v>600</v>
      </c>
      <c r="I112" s="6">
        <v>0.11</v>
      </c>
      <c r="J112" s="8">
        <v>0.20530000000000001</v>
      </c>
      <c r="K112" s="8">
        <v>0.3367</v>
      </c>
      <c r="L112" s="6">
        <v>75</v>
      </c>
      <c r="M112" s="6" t="s">
        <v>130</v>
      </c>
      <c r="N112" s="6">
        <v>2.72</v>
      </c>
      <c r="O112" s="6" t="s">
        <v>6611</v>
      </c>
      <c r="P112" s="6" t="s">
        <v>1373</v>
      </c>
      <c r="Q112" s="8">
        <v>-4.02E-2</v>
      </c>
      <c r="R112" s="8">
        <v>-0.48820000000000002</v>
      </c>
    </row>
    <row r="113" spans="1:18" x14ac:dyDescent="0.3">
      <c r="A113" s="6" t="s">
        <v>463</v>
      </c>
      <c r="B113" s="8">
        <v>0.80800000000000005</v>
      </c>
      <c r="C113" s="8">
        <v>0.192</v>
      </c>
      <c r="D113" s="48">
        <v>0.11700000000000001</v>
      </c>
      <c r="E113" s="8">
        <v>0.36</v>
      </c>
      <c r="F113" s="6" t="s">
        <v>1291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23</v>
      </c>
      <c r="M113" s="6" t="s">
        <v>320</v>
      </c>
      <c r="N113" s="6">
        <v>19.170000000000002</v>
      </c>
      <c r="O113" s="6" t="s">
        <v>1064</v>
      </c>
      <c r="P113" s="6" t="s">
        <v>6131</v>
      </c>
      <c r="Q113" s="8">
        <v>1.3100000000000001E-2</v>
      </c>
      <c r="R113" s="8">
        <v>0.17949999999999999</v>
      </c>
    </row>
    <row r="114" spans="1:18" x14ac:dyDescent="0.3">
      <c r="A114" s="6" t="s">
        <v>464</v>
      </c>
      <c r="B114" s="8">
        <v>0.69</v>
      </c>
      <c r="C114" s="8">
        <v>0.31</v>
      </c>
      <c r="D114" s="48">
        <v>0.316</v>
      </c>
      <c r="E114" s="8">
        <v>0.22</v>
      </c>
      <c r="F114" s="6" t="s">
        <v>6612</v>
      </c>
      <c r="G114" s="6" t="s">
        <v>611</v>
      </c>
      <c r="H114" s="6" t="s">
        <v>612</v>
      </c>
      <c r="I114" s="6">
        <v>0.11</v>
      </c>
      <c r="J114" s="8">
        <v>3.4599999999999999E-2</v>
      </c>
      <c r="K114" s="8">
        <v>0.3165</v>
      </c>
      <c r="L114" s="6">
        <v>36</v>
      </c>
      <c r="M114" s="6" t="s">
        <v>3535</v>
      </c>
      <c r="N114" s="6">
        <v>6.57</v>
      </c>
      <c r="O114" s="6" t="s">
        <v>6613</v>
      </c>
      <c r="P114" s="6" t="s">
        <v>6614</v>
      </c>
      <c r="Q114" s="8">
        <v>0.34770000000000001</v>
      </c>
      <c r="R114" s="8">
        <v>4.2186000000000003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0.58899999999999997</v>
      </c>
      <c r="C116" s="8">
        <v>0.41099999999999998</v>
      </c>
      <c r="D116" s="48">
        <v>1.6819999999999999</v>
      </c>
      <c r="E116" s="8">
        <v>0.60299999999999998</v>
      </c>
      <c r="F116" s="6" t="s">
        <v>6615</v>
      </c>
      <c r="G116" s="6" t="s">
        <v>624</v>
      </c>
      <c r="H116" s="6" t="s">
        <v>6270</v>
      </c>
      <c r="I116" s="6">
        <v>0.01</v>
      </c>
      <c r="J116" s="8">
        <v>0.39660000000000001</v>
      </c>
      <c r="K116" s="8">
        <v>1.6822999999999999</v>
      </c>
      <c r="L116" s="6">
        <v>39</v>
      </c>
      <c r="M116" s="6" t="s">
        <v>57</v>
      </c>
      <c r="N116" s="6">
        <v>0.02</v>
      </c>
      <c r="O116" s="6" t="s">
        <v>6271</v>
      </c>
      <c r="P116" s="6" t="s">
        <v>6616</v>
      </c>
      <c r="Q116" s="8">
        <v>-0.49469999999999997</v>
      </c>
      <c r="R116" s="8">
        <v>-1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0.78400000000000003</v>
      </c>
      <c r="C118" s="8">
        <v>0.216</v>
      </c>
      <c r="D118" s="48">
        <v>4.1000000000000002E-2</v>
      </c>
      <c r="E118" s="8">
        <v>0.129</v>
      </c>
      <c r="F118" s="6" t="s">
        <v>6617</v>
      </c>
      <c r="G118" s="6" t="s">
        <v>637</v>
      </c>
      <c r="H118" s="6" t="s">
        <v>638</v>
      </c>
      <c r="I118" s="6">
        <v>7.0000000000000007E-2</v>
      </c>
      <c r="J118" s="8">
        <v>0.33539999999999998</v>
      </c>
      <c r="K118" s="8">
        <v>4.1200000000000001E-2</v>
      </c>
      <c r="L118" s="6">
        <v>18</v>
      </c>
      <c r="M118" s="6" t="s">
        <v>130</v>
      </c>
      <c r="N118" s="6">
        <v>1.64</v>
      </c>
      <c r="O118" s="6" t="s">
        <v>6618</v>
      </c>
      <c r="P118" s="6" t="s">
        <v>6619</v>
      </c>
      <c r="Q118" s="8">
        <v>2.3699999999999999E-2</v>
      </c>
      <c r="R118" s="8">
        <v>0.28810000000000002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0.74399999999999999</v>
      </c>
      <c r="C120" s="8">
        <v>0.25600000000000001</v>
      </c>
      <c r="D120" s="48">
        <v>0.45800000000000002</v>
      </c>
      <c r="E120" s="8">
        <v>0.67700000000000005</v>
      </c>
      <c r="F120" s="6">
        <v>992</v>
      </c>
      <c r="G120" s="6" t="s">
        <v>5900</v>
      </c>
      <c r="H120" s="6" t="s">
        <v>5275</v>
      </c>
      <c r="I120" s="6">
        <v>0.03</v>
      </c>
      <c r="J120" s="8">
        <v>0.20899999999999999</v>
      </c>
      <c r="K120" s="8">
        <v>0.45829999999999999</v>
      </c>
      <c r="L120" s="6">
        <v>21</v>
      </c>
      <c r="M120" s="6" t="s">
        <v>444</v>
      </c>
      <c r="N120" s="6">
        <v>0.34</v>
      </c>
      <c r="O120" s="6" t="s">
        <v>2752</v>
      </c>
      <c r="P120" s="6" t="s">
        <v>6620</v>
      </c>
      <c r="Q120" s="8">
        <v>1.2481</v>
      </c>
      <c r="R120" s="8" t="s">
        <v>6621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0.67100000000000004</v>
      </c>
      <c r="C122" s="8">
        <v>0.32900000000000001</v>
      </c>
      <c r="D122" s="48">
        <v>4.9000000000000002E-2</v>
      </c>
      <c r="E122" s="8">
        <v>0.13700000000000001</v>
      </c>
      <c r="F122" s="6" t="s">
        <v>6622</v>
      </c>
      <c r="G122" s="6" t="s">
        <v>660</v>
      </c>
      <c r="H122" s="6" t="s">
        <v>5697</v>
      </c>
      <c r="I122" s="6">
        <v>0.04</v>
      </c>
      <c r="J122" s="8">
        <v>0.16600000000000001</v>
      </c>
      <c r="K122" s="8">
        <v>4.9200000000000001E-2</v>
      </c>
      <c r="L122" s="6">
        <v>71</v>
      </c>
      <c r="M122" s="6" t="s">
        <v>268</v>
      </c>
      <c r="N122" s="6">
        <v>1.08</v>
      </c>
      <c r="O122" s="6" t="s">
        <v>575</v>
      </c>
      <c r="P122" s="6" t="s">
        <v>1774</v>
      </c>
      <c r="Q122" s="8">
        <v>-1.44E-2</v>
      </c>
      <c r="R122" s="8">
        <v>-0.18990000000000001</v>
      </c>
    </row>
    <row r="123" spans="1:18" x14ac:dyDescent="0.3">
      <c r="A123" s="6" t="s">
        <v>473</v>
      </c>
      <c r="B123" s="8">
        <v>0.629</v>
      </c>
      <c r="C123" s="8">
        <v>0.371</v>
      </c>
      <c r="D123" s="48">
        <v>0.20599999999999999</v>
      </c>
      <c r="E123" s="8">
        <v>0.113</v>
      </c>
      <c r="F123" s="6" t="s">
        <v>5863</v>
      </c>
      <c r="G123" s="6" t="s">
        <v>4752</v>
      </c>
      <c r="H123" s="6" t="s">
        <v>1503</v>
      </c>
      <c r="I123" s="6">
        <v>0.05</v>
      </c>
      <c r="J123" s="8">
        <v>0.15989999999999999</v>
      </c>
      <c r="K123" s="8">
        <v>0.2064</v>
      </c>
      <c r="L123" s="6">
        <v>38</v>
      </c>
      <c r="M123" s="6" t="s">
        <v>32</v>
      </c>
      <c r="N123" s="6">
        <v>2.31</v>
      </c>
      <c r="O123" s="6" t="s">
        <v>3407</v>
      </c>
      <c r="P123" s="6" t="s">
        <v>1354</v>
      </c>
      <c r="Q123" s="8">
        <v>-5.0599999999999999E-2</v>
      </c>
      <c r="R123" s="8">
        <v>-0.61380000000000001</v>
      </c>
    </row>
    <row r="124" spans="1:18" x14ac:dyDescent="0.3">
      <c r="A124" s="6" t="s">
        <v>474</v>
      </c>
      <c r="B124" s="8">
        <v>0.64800000000000002</v>
      </c>
      <c r="C124" s="8">
        <v>0.35199999999999998</v>
      </c>
      <c r="D124" s="48">
        <v>0.11</v>
      </c>
      <c r="E124" s="8">
        <v>0.16200000000000001</v>
      </c>
      <c r="F124" s="6" t="s">
        <v>4858</v>
      </c>
      <c r="G124" s="6" t="s">
        <v>614</v>
      </c>
      <c r="H124" s="6" t="s">
        <v>672</v>
      </c>
      <c r="I124" s="6">
        <v>0.03</v>
      </c>
      <c r="J124" s="8">
        <v>0.12920000000000001</v>
      </c>
      <c r="K124" s="8">
        <v>0.1096</v>
      </c>
      <c r="L124" s="6">
        <v>21</v>
      </c>
      <c r="M124" s="6" t="s">
        <v>32</v>
      </c>
      <c r="N124" s="6">
        <v>1.1399999999999999</v>
      </c>
      <c r="O124" s="6" t="s">
        <v>2144</v>
      </c>
      <c r="P124" s="6" t="s">
        <v>5721</v>
      </c>
      <c r="Q124" s="8">
        <v>2.0999999999999999E-3</v>
      </c>
      <c r="R124" s="8">
        <v>2.5499999999999998E-2</v>
      </c>
    </row>
    <row r="125" spans="1:18" x14ac:dyDescent="0.3">
      <c r="A125" s="6" t="s">
        <v>475</v>
      </c>
      <c r="B125" s="8">
        <v>0.65300000000000002</v>
      </c>
      <c r="C125" s="8">
        <v>0.34699999999999998</v>
      </c>
      <c r="D125" s="48">
        <v>0.55300000000000005</v>
      </c>
      <c r="E125" s="8">
        <v>0.184</v>
      </c>
      <c r="F125" s="6" t="s">
        <v>6623</v>
      </c>
      <c r="G125" s="6" t="s">
        <v>677</v>
      </c>
      <c r="H125" s="6" t="s">
        <v>678</v>
      </c>
      <c r="I125" s="6">
        <v>0.02</v>
      </c>
      <c r="J125" s="8">
        <v>0.185</v>
      </c>
      <c r="K125" s="8">
        <v>0.55310000000000004</v>
      </c>
      <c r="L125" s="6">
        <v>32</v>
      </c>
      <c r="M125" s="6" t="s">
        <v>313</v>
      </c>
      <c r="N125" s="6">
        <v>0.7</v>
      </c>
      <c r="O125" s="6" t="s">
        <v>6624</v>
      </c>
      <c r="P125" s="6" t="s">
        <v>6625</v>
      </c>
      <c r="Q125" s="8">
        <v>-4.2900000000000001E-2</v>
      </c>
      <c r="R125" s="8">
        <v>-0.52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 t="s">
        <v>6377</v>
      </c>
      <c r="G126" s="6" t="s">
        <v>682</v>
      </c>
      <c r="H126" s="6" t="s">
        <v>683</v>
      </c>
      <c r="I126" s="6">
        <v>0.11</v>
      </c>
      <c r="J126" s="8">
        <v>0.15659999999999999</v>
      </c>
      <c r="K126" s="8">
        <v>8.3599999999999994E-2</v>
      </c>
      <c r="L126" s="6">
        <v>6</v>
      </c>
      <c r="M126" s="6" t="s">
        <v>122</v>
      </c>
      <c r="N126" s="6">
        <v>5.0599999999999996</v>
      </c>
      <c r="O126" s="6" t="s">
        <v>6626</v>
      </c>
      <c r="P126" s="6" t="s">
        <v>685</v>
      </c>
      <c r="Q126" s="8">
        <v>4.7600000000000003E-2</v>
      </c>
      <c r="R126" s="8">
        <v>0.57709999999999995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0.68799999999999994</v>
      </c>
      <c r="C128" s="8">
        <v>0.312</v>
      </c>
      <c r="D128" s="48">
        <v>0.21</v>
      </c>
      <c r="E128" s="8">
        <v>0.152</v>
      </c>
      <c r="F128" s="6">
        <v>653</v>
      </c>
      <c r="G128" s="6" t="s">
        <v>693</v>
      </c>
      <c r="H128" s="6" t="s">
        <v>694</v>
      </c>
      <c r="I128" s="6">
        <v>0.05</v>
      </c>
      <c r="J128" s="8">
        <v>7.3899999999999993E-2</v>
      </c>
      <c r="K128" s="8">
        <v>0.2104</v>
      </c>
      <c r="L128" s="6">
        <v>8</v>
      </c>
      <c r="M128" s="6" t="s">
        <v>10</v>
      </c>
      <c r="N128" s="6">
        <v>1.37</v>
      </c>
      <c r="O128" s="6" t="s">
        <v>5905</v>
      </c>
      <c r="P128" s="6" t="s">
        <v>5906</v>
      </c>
      <c r="Q128" s="8">
        <v>-5.11E-2</v>
      </c>
      <c r="R128" s="8">
        <v>-0.61990000000000001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6627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11</v>
      </c>
      <c r="M130" s="6" t="s">
        <v>49</v>
      </c>
      <c r="N130" s="6">
        <v>4.9800000000000004</v>
      </c>
      <c r="O130" s="6" t="s">
        <v>6094</v>
      </c>
      <c r="P130" s="6" t="s">
        <v>6628</v>
      </c>
      <c r="Q130" s="8">
        <v>-2.9399999999999999E-2</v>
      </c>
      <c r="R130" s="8">
        <v>-0.35620000000000002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6629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8</v>
      </c>
      <c r="M131" s="6" t="s">
        <v>394</v>
      </c>
      <c r="N131" s="6">
        <v>6.91</v>
      </c>
      <c r="O131" s="6" t="s">
        <v>6630</v>
      </c>
      <c r="P131" s="6" t="s">
        <v>6631</v>
      </c>
      <c r="Q131" s="8">
        <v>-1.03E-2</v>
      </c>
      <c r="R131" s="8">
        <v>-0.1255</v>
      </c>
    </row>
    <row r="132" spans="1:18" x14ac:dyDescent="0.3">
      <c r="A132" s="6" t="s">
        <v>482</v>
      </c>
      <c r="B132" s="9">
        <v>99.99</v>
      </c>
      <c r="C132" s="9">
        <v>99.99</v>
      </c>
      <c r="D132" s="9">
        <v>99.99</v>
      </c>
      <c r="E132" s="9">
        <v>99.99</v>
      </c>
      <c r="F132" s="9">
        <v>99.99</v>
      </c>
      <c r="G132" s="9">
        <v>99.99</v>
      </c>
      <c r="H132" s="9">
        <v>99.99</v>
      </c>
      <c r="I132" s="9">
        <v>99.99</v>
      </c>
      <c r="J132" s="9">
        <v>99.99</v>
      </c>
      <c r="K132" s="9">
        <v>99.99</v>
      </c>
      <c r="L132" s="9">
        <v>99.99</v>
      </c>
      <c r="M132" s="9">
        <v>99.99</v>
      </c>
      <c r="N132" s="9">
        <v>99.99</v>
      </c>
      <c r="O132" s="9">
        <v>99.99</v>
      </c>
      <c r="P132" s="9">
        <v>99.99</v>
      </c>
      <c r="Q132" s="9">
        <v>99.99</v>
      </c>
      <c r="R132" s="9">
        <v>99.99</v>
      </c>
    </row>
    <row r="133" spans="1:18" x14ac:dyDescent="0.3">
      <c r="A133" s="6" t="s">
        <v>483</v>
      </c>
      <c r="B133" s="8">
        <v>0.63100000000000001</v>
      </c>
      <c r="C133" s="8">
        <v>0.36899999999999999</v>
      </c>
      <c r="D133" s="48">
        <v>0.33700000000000002</v>
      </c>
      <c r="E133" s="8">
        <v>0.25600000000000001</v>
      </c>
      <c r="F133" s="6" t="s">
        <v>6632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10</v>
      </c>
      <c r="M133" s="6" t="s">
        <v>268</v>
      </c>
      <c r="N133" s="6">
        <v>2.42</v>
      </c>
      <c r="O133" s="6" t="s">
        <v>5692</v>
      </c>
      <c r="P133" s="6" t="s">
        <v>5507</v>
      </c>
      <c r="Q133" s="8">
        <v>4.4699999999999997E-2</v>
      </c>
      <c r="R133" s="8">
        <v>0.54279999999999995</v>
      </c>
    </row>
    <row r="134" spans="1:18" x14ac:dyDescent="0.3">
      <c r="A134" s="6" t="s">
        <v>484</v>
      </c>
      <c r="B134" s="8">
        <v>0.68200000000000005</v>
      </c>
      <c r="C134" s="8">
        <v>0.318</v>
      </c>
      <c r="D134" s="48">
        <v>0.52600000000000002</v>
      </c>
      <c r="E134" s="8">
        <v>0.34399999999999997</v>
      </c>
      <c r="F134" s="6" t="s">
        <v>6633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9</v>
      </c>
      <c r="M134" s="6" t="s">
        <v>49</v>
      </c>
      <c r="N134" s="6">
        <v>1.67</v>
      </c>
      <c r="O134" s="6" t="s">
        <v>6634</v>
      </c>
      <c r="P134" s="6" t="s">
        <v>6635</v>
      </c>
      <c r="Q134" s="8">
        <v>-1.4999999999999999E-2</v>
      </c>
      <c r="R134" s="8">
        <v>-0.16300000000000001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0.72099999999999997</v>
      </c>
      <c r="C136" s="8">
        <v>0.27900000000000003</v>
      </c>
      <c r="D136" s="48">
        <v>0.60299999999999998</v>
      </c>
      <c r="E136" s="8">
        <v>0.35799999999999998</v>
      </c>
      <c r="F136" s="6" t="s">
        <v>6636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8</v>
      </c>
      <c r="M136" s="6" t="s">
        <v>32</v>
      </c>
      <c r="N136" s="6">
        <v>1.87</v>
      </c>
      <c r="O136" s="6" t="s">
        <v>6292</v>
      </c>
      <c r="P136" s="6" t="s">
        <v>6293</v>
      </c>
      <c r="Q136" s="8">
        <v>-9.06E-2</v>
      </c>
      <c r="R136" s="8">
        <v>-1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>
        <v>0.13100000000000001</v>
      </c>
      <c r="E137" s="8">
        <v>0.14899999999999999</v>
      </c>
      <c r="F137" s="6" t="s">
        <v>6637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16</v>
      </c>
      <c r="M137" s="6" t="s">
        <v>632</v>
      </c>
      <c r="N137" s="6">
        <v>10.31</v>
      </c>
      <c r="O137" s="6" t="s">
        <v>1015</v>
      </c>
      <c r="P137" s="6" t="s">
        <v>6469</v>
      </c>
      <c r="Q137" s="8">
        <v>2.07E-2</v>
      </c>
      <c r="R137" s="8">
        <v>0.25140000000000001</v>
      </c>
    </row>
    <row r="138" spans="1:18" x14ac:dyDescent="0.3">
      <c r="A138" s="6" t="s">
        <v>488</v>
      </c>
      <c r="B138" s="8">
        <v>0.625</v>
      </c>
      <c r="C138" s="8">
        <v>0.375</v>
      </c>
      <c r="D138" s="48">
        <v>5.8999999999999997E-2</v>
      </c>
      <c r="E138" s="8">
        <v>0.27100000000000002</v>
      </c>
      <c r="F138" s="6" t="s">
        <v>6638</v>
      </c>
      <c r="G138" s="6" t="s">
        <v>153</v>
      </c>
      <c r="H138" s="6" t="s">
        <v>753</v>
      </c>
      <c r="I138" s="6">
        <v>0.09</v>
      </c>
      <c r="J138" s="8">
        <v>0.25679999999999997</v>
      </c>
      <c r="K138" s="8">
        <v>5.9299999999999999E-2</v>
      </c>
      <c r="L138" s="6">
        <v>8</v>
      </c>
      <c r="M138" s="6" t="s">
        <v>57</v>
      </c>
      <c r="N138" s="6">
        <v>4.53</v>
      </c>
      <c r="O138" s="6" t="s">
        <v>3319</v>
      </c>
      <c r="P138" s="6" t="s">
        <v>6639</v>
      </c>
      <c r="Q138" s="8">
        <v>2.6499999999999999E-2</v>
      </c>
      <c r="R138" s="8">
        <v>0.32100000000000001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 t="s">
        <v>6640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17</v>
      </c>
      <c r="M140" s="6" t="s">
        <v>766</v>
      </c>
      <c r="N140" s="6">
        <v>2.5499999999999998</v>
      </c>
      <c r="O140" s="6" t="s">
        <v>5298</v>
      </c>
      <c r="P140" s="6" t="s">
        <v>5721</v>
      </c>
      <c r="Q140" s="8">
        <v>1.21E-2</v>
      </c>
      <c r="R140" s="8">
        <v>0.1474</v>
      </c>
    </row>
    <row r="141" spans="1:18" x14ac:dyDescent="0.3">
      <c r="A141" s="6" t="s">
        <v>491</v>
      </c>
      <c r="B141" s="8">
        <v>0.69699999999999995</v>
      </c>
      <c r="C141" s="8">
        <v>0.30299999999999999</v>
      </c>
      <c r="D141" s="48">
        <v>0.28000000000000003</v>
      </c>
      <c r="E141" s="8">
        <v>0.34</v>
      </c>
      <c r="F141" s="6">
        <v>752</v>
      </c>
      <c r="G141" s="6" t="s">
        <v>5722</v>
      </c>
      <c r="H141" s="6" t="s">
        <v>2324</v>
      </c>
      <c r="I141" s="6">
        <v>7.0000000000000007E-2</v>
      </c>
      <c r="J141" s="8">
        <v>0.32629999999999998</v>
      </c>
      <c r="K141" s="8">
        <v>0.27979999999999999</v>
      </c>
      <c r="L141" s="6">
        <v>8</v>
      </c>
      <c r="M141" s="6" t="s">
        <v>313</v>
      </c>
      <c r="N141" s="6">
        <v>0.97</v>
      </c>
      <c r="O141" s="6" t="s">
        <v>1015</v>
      </c>
      <c r="P141" s="6" t="s">
        <v>6277</v>
      </c>
      <c r="Q141" s="8">
        <v>-0.3085</v>
      </c>
      <c r="R141" s="8">
        <v>-1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9">
        <v>99.99</v>
      </c>
      <c r="C152" s="9">
        <v>99.99</v>
      </c>
      <c r="D152" s="9">
        <v>99.99</v>
      </c>
      <c r="E152" s="9">
        <v>99.99</v>
      </c>
      <c r="F152" s="9">
        <v>99.99</v>
      </c>
      <c r="G152" s="9">
        <v>99.99</v>
      </c>
      <c r="H152" s="9">
        <v>99.99</v>
      </c>
      <c r="I152" s="9">
        <v>99.99</v>
      </c>
      <c r="J152" s="9">
        <v>99.99</v>
      </c>
      <c r="K152" s="9">
        <v>99.99</v>
      </c>
      <c r="L152" s="9">
        <v>99.99</v>
      </c>
      <c r="M152" s="9">
        <v>99.99</v>
      </c>
      <c r="N152" s="9">
        <v>99.99</v>
      </c>
      <c r="O152" s="9">
        <v>99.99</v>
      </c>
      <c r="P152" s="9">
        <v>99.99</v>
      </c>
      <c r="Q152" s="9">
        <v>99.99</v>
      </c>
      <c r="R152" s="9">
        <v>99.99</v>
      </c>
    </row>
    <row r="153" spans="1:18" x14ac:dyDescent="0.3">
      <c r="A153" s="6" t="s">
        <v>503</v>
      </c>
      <c r="B153" s="8">
        <v>0.78500000000000003</v>
      </c>
      <c r="C153" s="8">
        <v>0.215</v>
      </c>
      <c r="D153" s="48">
        <v>9.1999999999999998E-2</v>
      </c>
      <c r="E153" s="8">
        <v>0.10199999999999999</v>
      </c>
      <c r="F153" s="6">
        <v>554</v>
      </c>
      <c r="G153" s="6" t="s">
        <v>841</v>
      </c>
      <c r="H153" s="6" t="s">
        <v>842</v>
      </c>
      <c r="I153" s="6">
        <v>7.0000000000000007E-2</v>
      </c>
      <c r="J153" s="8">
        <v>5.8200000000000002E-2</v>
      </c>
      <c r="K153" s="8">
        <v>9.1999999999999998E-2</v>
      </c>
      <c r="L153" s="6">
        <v>11</v>
      </c>
      <c r="M153" s="6" t="s">
        <v>6641</v>
      </c>
      <c r="N153" s="6">
        <v>2.0099999999999998</v>
      </c>
      <c r="O153" s="6" t="s">
        <v>6474</v>
      </c>
      <c r="P153" s="6" t="s">
        <v>845</v>
      </c>
      <c r="Q153" s="8">
        <v>-4.8399999999999999E-2</v>
      </c>
      <c r="R153" s="8">
        <v>-0.57669999999999999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0.45300000000000001</v>
      </c>
      <c r="C155" s="8">
        <v>0.54700000000000004</v>
      </c>
      <c r="D155" s="48">
        <v>0.54200000000000004</v>
      </c>
      <c r="E155" s="8">
        <v>0.28100000000000003</v>
      </c>
      <c r="F155" s="6" t="s">
        <v>6642</v>
      </c>
      <c r="G155" s="6" t="s">
        <v>852</v>
      </c>
      <c r="H155" s="6" t="s">
        <v>853</v>
      </c>
      <c r="I155" s="6">
        <v>0</v>
      </c>
      <c r="J155" s="8">
        <v>0.35020000000000001</v>
      </c>
      <c r="K155" s="8">
        <v>0.54210000000000003</v>
      </c>
      <c r="L155" s="6">
        <v>43</v>
      </c>
      <c r="M155" s="6" t="s">
        <v>57</v>
      </c>
      <c r="N155" s="6">
        <v>-0.24</v>
      </c>
      <c r="O155" s="6" t="s">
        <v>6643</v>
      </c>
      <c r="P155" s="6" t="s">
        <v>583</v>
      </c>
      <c r="Q155" s="8">
        <v>5.9999999999999995E-4</v>
      </c>
      <c r="R155" s="8">
        <v>7.9000000000000008E-3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0.70699999999999996</v>
      </c>
      <c r="C157" s="8">
        <v>0.29299999999999998</v>
      </c>
      <c r="D157" s="48">
        <v>1.034</v>
      </c>
      <c r="E157" s="8">
        <v>0.71</v>
      </c>
      <c r="F157" s="6" t="s">
        <v>6644</v>
      </c>
      <c r="G157" s="6" t="s">
        <v>6645</v>
      </c>
      <c r="H157" s="6" t="s">
        <v>6646</v>
      </c>
      <c r="I157" s="6">
        <v>0.08</v>
      </c>
      <c r="J157" s="8">
        <v>1</v>
      </c>
      <c r="K157" s="8">
        <v>1.0337000000000001</v>
      </c>
      <c r="L157" s="6">
        <v>73</v>
      </c>
      <c r="M157" s="6" t="s">
        <v>49</v>
      </c>
      <c r="N157" s="6">
        <v>3.25</v>
      </c>
      <c r="O157" s="6" t="s">
        <v>6647</v>
      </c>
      <c r="P157" s="6" t="s">
        <v>6648</v>
      </c>
      <c r="Q157" s="8">
        <v>6.7100000000000007E-2</v>
      </c>
      <c r="R157" s="8">
        <v>0.81420000000000003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>
        <v>0.08</v>
      </c>
      <c r="E158" s="8">
        <v>0.255</v>
      </c>
      <c r="F158" s="6" t="s">
        <v>5593</v>
      </c>
      <c r="G158" s="6" t="s">
        <v>911</v>
      </c>
      <c r="H158" s="6" t="s">
        <v>912</v>
      </c>
      <c r="I158" s="6">
        <v>0.08</v>
      </c>
      <c r="J158" s="8">
        <v>0.91900000000000004</v>
      </c>
      <c r="K158" s="8">
        <v>7.9500000000000001E-2</v>
      </c>
      <c r="L158" s="6">
        <v>28</v>
      </c>
      <c r="M158" s="6" t="s">
        <v>57</v>
      </c>
      <c r="N158" s="6">
        <v>16.52</v>
      </c>
      <c r="O158" s="6" t="s">
        <v>6649</v>
      </c>
      <c r="P158" s="6" t="s">
        <v>652</v>
      </c>
      <c r="Q158" s="8">
        <v>4.3099999999999999E-2</v>
      </c>
      <c r="R158" s="8">
        <v>0.54659999999999997</v>
      </c>
    </row>
    <row r="159" spans="1:18" x14ac:dyDescent="0.3">
      <c r="A159" s="6" t="s">
        <v>864</v>
      </c>
      <c r="B159" s="8">
        <v>0.71699999999999997</v>
      </c>
      <c r="C159" s="8">
        <v>0.28299999999999997</v>
      </c>
      <c r="D159" s="48">
        <v>0.248</v>
      </c>
      <c r="E159" s="8">
        <v>0.45300000000000001</v>
      </c>
      <c r="F159" s="6" t="s">
        <v>6650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13</v>
      </c>
      <c r="M159" s="6" t="s">
        <v>313</v>
      </c>
      <c r="N159" s="6">
        <v>3.22</v>
      </c>
      <c r="O159" s="6" t="s">
        <v>6307</v>
      </c>
      <c r="P159" s="6" t="s">
        <v>6651</v>
      </c>
      <c r="Q159" s="8">
        <v>2.0799999999999999E-2</v>
      </c>
      <c r="R159" s="8">
        <v>0.25209999999999999</v>
      </c>
    </row>
    <row r="160" spans="1:18" x14ac:dyDescent="0.3">
      <c r="A160" s="6" t="s">
        <v>865</v>
      </c>
      <c r="B160" s="8">
        <v>0.69799999999999995</v>
      </c>
      <c r="C160" s="8">
        <v>0.30199999999999999</v>
      </c>
      <c r="D160" s="48">
        <v>0.23400000000000001</v>
      </c>
      <c r="E160" s="8">
        <v>0.42499999999999999</v>
      </c>
      <c r="F160" s="6">
        <v>410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5</v>
      </c>
      <c r="M160" s="6" t="s">
        <v>10</v>
      </c>
      <c r="N160" s="6">
        <v>8.91</v>
      </c>
      <c r="O160" s="6" t="s">
        <v>6652</v>
      </c>
      <c r="P160" s="6" t="s">
        <v>6653</v>
      </c>
      <c r="Q160" s="8">
        <v>2.8000000000000001E-2</v>
      </c>
      <c r="R160" s="8">
        <v>0.3392</v>
      </c>
    </row>
    <row r="161" spans="1:18" x14ac:dyDescent="0.3">
      <c r="A161" s="6" t="s">
        <v>866</v>
      </c>
      <c r="B161" s="8">
        <v>0.622</v>
      </c>
      <c r="C161" s="8">
        <v>0.378</v>
      </c>
      <c r="D161" s="48">
        <v>1.3959999999999999</v>
      </c>
      <c r="E161" s="8">
        <v>0.95699999999999996</v>
      </c>
      <c r="F161" s="6">
        <v>828</v>
      </c>
      <c r="G161" s="6" t="s">
        <v>6654</v>
      </c>
      <c r="H161" s="6" t="s">
        <v>3545</v>
      </c>
      <c r="I161" s="6">
        <v>0.18</v>
      </c>
      <c r="J161" s="8">
        <v>0.95960000000000001</v>
      </c>
      <c r="K161" s="8">
        <v>1.3963000000000001</v>
      </c>
      <c r="L161" s="6">
        <v>97</v>
      </c>
      <c r="M161" s="6" t="s">
        <v>937</v>
      </c>
      <c r="N161" s="6">
        <v>5.37</v>
      </c>
      <c r="O161" s="6" t="s">
        <v>6655</v>
      </c>
      <c r="P161" s="6" t="s">
        <v>6656</v>
      </c>
      <c r="Q161" s="8">
        <v>-2.5999999999999999E-3</v>
      </c>
      <c r="R161" s="8">
        <v>-3.1600000000000003E-2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0.26200000000000001</v>
      </c>
      <c r="E162" s="8">
        <v>0.63600000000000001</v>
      </c>
      <c r="F162" s="6" t="s">
        <v>6657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78</v>
      </c>
      <c r="M162" s="6" t="s">
        <v>24</v>
      </c>
      <c r="N162" s="6">
        <v>6.85</v>
      </c>
      <c r="O162" s="6" t="s">
        <v>6658</v>
      </c>
      <c r="P162" s="6" t="s">
        <v>6659</v>
      </c>
      <c r="Q162" s="8">
        <v>-0.1714</v>
      </c>
      <c r="R162" s="8">
        <v>-1</v>
      </c>
    </row>
    <row r="163" spans="1:18" x14ac:dyDescent="0.3">
      <c r="A163" s="6" t="s">
        <v>868</v>
      </c>
      <c r="B163" s="8">
        <v>0.78300000000000003</v>
      </c>
      <c r="C163" s="8">
        <v>0.217</v>
      </c>
      <c r="D163" s="48">
        <v>0.58599999999999997</v>
      </c>
      <c r="E163" s="8">
        <v>0.95599999999999996</v>
      </c>
      <c r="F163" s="6" t="s">
        <v>6660</v>
      </c>
      <c r="G163" s="6" t="s">
        <v>3550</v>
      </c>
      <c r="H163" s="6" t="s">
        <v>4797</v>
      </c>
      <c r="I163" s="6">
        <v>0.03</v>
      </c>
      <c r="J163" s="8">
        <v>0.62590000000000001</v>
      </c>
      <c r="K163" s="8">
        <v>0.58640000000000003</v>
      </c>
      <c r="L163" s="6">
        <v>167</v>
      </c>
      <c r="M163" s="6" t="s">
        <v>574</v>
      </c>
      <c r="N163" s="6">
        <v>0.45</v>
      </c>
      <c r="O163" s="6" t="s">
        <v>978</v>
      </c>
      <c r="P163" s="6" t="s">
        <v>726</v>
      </c>
      <c r="Q163" s="8">
        <v>0.34360000000000002</v>
      </c>
      <c r="R163" s="8">
        <v>4.1692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>
        <v>0.73899999999999999</v>
      </c>
      <c r="E165" s="8">
        <v>0.53300000000000003</v>
      </c>
      <c r="F165" s="6" t="s">
        <v>6661</v>
      </c>
      <c r="G165" s="6" t="s">
        <v>4800</v>
      </c>
      <c r="H165" s="6" t="s">
        <v>4801</v>
      </c>
      <c r="I165" s="6">
        <v>0.03</v>
      </c>
      <c r="J165" s="8">
        <v>0.4113</v>
      </c>
      <c r="K165" s="8">
        <v>0.73909999999999998</v>
      </c>
      <c r="L165" s="6">
        <v>41</v>
      </c>
      <c r="M165" s="6" t="s">
        <v>32</v>
      </c>
      <c r="N165" s="6">
        <v>1.1399999999999999</v>
      </c>
      <c r="O165" s="6" t="s">
        <v>1117</v>
      </c>
      <c r="P165" s="6" t="s">
        <v>5742</v>
      </c>
      <c r="Q165" s="8">
        <v>-7.7200000000000005E-2</v>
      </c>
      <c r="R165" s="8">
        <v>-0.93620000000000003</v>
      </c>
    </row>
    <row r="166" spans="1:18" x14ac:dyDescent="0.3">
      <c r="A166" s="6" t="s">
        <v>871</v>
      </c>
      <c r="B166" s="8">
        <v>0.71199999999999997</v>
      </c>
      <c r="C166" s="8">
        <v>0.28799999999999998</v>
      </c>
      <c r="D166" s="48">
        <v>1.0660000000000001</v>
      </c>
      <c r="E166" s="8">
        <v>0.373</v>
      </c>
      <c r="F166" s="6" t="s">
        <v>6662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30</v>
      </c>
      <c r="M166" s="6" t="s">
        <v>10</v>
      </c>
      <c r="N166" s="6">
        <v>2.34</v>
      </c>
      <c r="O166" s="6" t="s">
        <v>2367</v>
      </c>
      <c r="P166" s="6" t="s">
        <v>1156</v>
      </c>
      <c r="Q166" s="8">
        <v>-6.88E-2</v>
      </c>
      <c r="R166" s="8">
        <v>-0.8347</v>
      </c>
    </row>
    <row r="167" spans="1:18" x14ac:dyDescent="0.3">
      <c r="A167" s="6" t="s">
        <v>872</v>
      </c>
      <c r="B167" s="8">
        <v>0.64200000000000002</v>
      </c>
      <c r="C167" s="8">
        <v>0.35799999999999998</v>
      </c>
      <c r="D167" s="48">
        <v>0.65600000000000003</v>
      </c>
      <c r="E167" s="8">
        <v>0.53100000000000003</v>
      </c>
      <c r="F167" s="6">
        <v>335</v>
      </c>
      <c r="G167" s="6" t="s">
        <v>6134</v>
      </c>
      <c r="H167" s="6" t="s">
        <v>6135</v>
      </c>
      <c r="I167" s="6">
        <v>0.24</v>
      </c>
      <c r="J167" s="8">
        <v>0.51849999999999996</v>
      </c>
      <c r="K167" s="8">
        <v>0.65569999999999995</v>
      </c>
      <c r="L167" s="6">
        <v>13</v>
      </c>
      <c r="M167" s="6" t="s">
        <v>106</v>
      </c>
      <c r="N167" s="6">
        <v>11.58</v>
      </c>
      <c r="O167" s="6" t="s">
        <v>6663</v>
      </c>
      <c r="P167" s="6" t="s">
        <v>6664</v>
      </c>
      <c r="Q167" s="8">
        <v>0.1409</v>
      </c>
      <c r="R167" s="8">
        <v>1.7093</v>
      </c>
    </row>
    <row r="168" spans="1:18" x14ac:dyDescent="0.3">
      <c r="A168" s="6" t="s">
        <v>873</v>
      </c>
      <c r="B168" s="8">
        <v>0.68700000000000006</v>
      </c>
      <c r="C168" s="8">
        <v>0.313</v>
      </c>
      <c r="D168" s="48">
        <v>0.504</v>
      </c>
      <c r="E168" s="8">
        <v>0.34699999999999998</v>
      </c>
      <c r="F168" s="6" t="s">
        <v>6042</v>
      </c>
      <c r="G168" s="6" t="s">
        <v>976</v>
      </c>
      <c r="H168" s="6" t="s">
        <v>977</v>
      </c>
      <c r="I168" s="6">
        <v>0.06</v>
      </c>
      <c r="J168" s="8">
        <v>0.26540000000000002</v>
      </c>
      <c r="K168" s="8">
        <v>0.50380000000000003</v>
      </c>
      <c r="L168" s="6">
        <v>25</v>
      </c>
      <c r="M168" s="6" t="s">
        <v>32</v>
      </c>
      <c r="N168" s="6">
        <v>1.86</v>
      </c>
      <c r="O168" s="6" t="s">
        <v>2851</v>
      </c>
      <c r="P168" s="6" t="s">
        <v>6492</v>
      </c>
      <c r="Q168" s="8">
        <v>3.04E-2</v>
      </c>
      <c r="R168" s="8">
        <v>0.36830000000000002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0.61599999999999999</v>
      </c>
      <c r="C171" s="8">
        <v>0.38400000000000001</v>
      </c>
      <c r="D171" s="48">
        <v>0.83299999999999996</v>
      </c>
      <c r="E171" s="8">
        <v>0.51600000000000001</v>
      </c>
      <c r="F171" s="6" t="s">
        <v>6665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13</v>
      </c>
      <c r="M171" s="6" t="s">
        <v>394</v>
      </c>
      <c r="N171" s="6">
        <v>0.78</v>
      </c>
      <c r="O171" s="6" t="s">
        <v>6666</v>
      </c>
      <c r="P171" s="6" t="s">
        <v>6667</v>
      </c>
      <c r="Q171" s="8">
        <v>-0.36570000000000003</v>
      </c>
      <c r="R171" s="8">
        <v>-1</v>
      </c>
    </row>
    <row r="172" spans="1:18" x14ac:dyDescent="0.3">
      <c r="A172" s="6" t="s">
        <v>877</v>
      </c>
      <c r="B172" s="8">
        <v>0.65600000000000003</v>
      </c>
      <c r="C172" s="8">
        <v>0.34399999999999997</v>
      </c>
      <c r="D172" s="48">
        <v>1.236</v>
      </c>
      <c r="E172" s="8">
        <v>0.57699999999999996</v>
      </c>
      <c r="F172" s="6">
        <v>413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3</v>
      </c>
      <c r="M172" s="6" t="s">
        <v>10</v>
      </c>
      <c r="N172" s="6">
        <v>5.84</v>
      </c>
      <c r="O172" s="6" t="s">
        <v>6668</v>
      </c>
      <c r="P172" s="6" t="s">
        <v>6669</v>
      </c>
      <c r="Q172" s="8">
        <v>-3.6900000000000002E-2</v>
      </c>
      <c r="R172" s="8">
        <v>-0.4471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6670</v>
      </c>
      <c r="G174" s="6" t="s">
        <v>1013</v>
      </c>
      <c r="H174" s="6" t="s">
        <v>1014</v>
      </c>
      <c r="I174" s="6">
        <v>0.04</v>
      </c>
      <c r="J174" s="8">
        <v>0.72709999999999997</v>
      </c>
      <c r="K174" s="8">
        <v>0.76639999999999997</v>
      </c>
      <c r="L174" s="6">
        <v>26</v>
      </c>
      <c r="M174" s="6" t="s">
        <v>320</v>
      </c>
      <c r="N174" s="6">
        <v>3.86</v>
      </c>
      <c r="O174" s="6" t="s">
        <v>4099</v>
      </c>
      <c r="P174" s="6" t="s">
        <v>2249</v>
      </c>
      <c r="Q174" s="8">
        <v>2.9000000000000001E-2</v>
      </c>
      <c r="R174" s="8">
        <v>0.37469999999999998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>
        <v>0.88100000000000001</v>
      </c>
      <c r="E177" s="8">
        <v>0.64300000000000002</v>
      </c>
      <c r="F177" s="6" t="s">
        <v>6671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21</v>
      </c>
      <c r="M177" s="6" t="s">
        <v>379</v>
      </c>
      <c r="N177" s="6">
        <v>16.22</v>
      </c>
      <c r="O177" s="6" t="s">
        <v>1407</v>
      </c>
      <c r="P177" s="6" t="s">
        <v>6501</v>
      </c>
      <c r="Q177" s="8">
        <v>3.4000000000000002E-2</v>
      </c>
      <c r="R177" s="8">
        <v>0.41249999999999998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48">
        <v>0.53800000000000003</v>
      </c>
      <c r="E178" s="8">
        <v>0.73199999999999998</v>
      </c>
      <c r="F178" s="6" t="s">
        <v>6672</v>
      </c>
      <c r="G178" s="6" t="s">
        <v>1038</v>
      </c>
      <c r="H178" s="6" t="s">
        <v>1039</v>
      </c>
      <c r="I178" s="6">
        <v>0.05</v>
      </c>
      <c r="J178" s="8">
        <v>0.98350000000000004</v>
      </c>
      <c r="K178" s="8">
        <v>0.53800000000000003</v>
      </c>
      <c r="L178" s="6">
        <v>56</v>
      </c>
      <c r="M178" s="6" t="s">
        <v>49</v>
      </c>
      <c r="N178" s="6">
        <v>8.11</v>
      </c>
      <c r="O178" s="6" t="s">
        <v>6673</v>
      </c>
      <c r="P178" s="6" t="s">
        <v>2747</v>
      </c>
      <c r="Q178" s="8">
        <v>4.4400000000000002E-2</v>
      </c>
      <c r="R178" s="8">
        <v>0.57330000000000003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>
        <v>0.71599999999999997</v>
      </c>
      <c r="E180" s="8">
        <v>0.90200000000000002</v>
      </c>
      <c r="F180" s="6" t="s">
        <v>6674</v>
      </c>
      <c r="G180" s="6" t="s">
        <v>1050</v>
      </c>
      <c r="H180" s="6" t="s">
        <v>1051</v>
      </c>
      <c r="I180" s="6">
        <v>0.12</v>
      </c>
      <c r="J180" s="8">
        <v>0.83140000000000003</v>
      </c>
      <c r="K180" s="8">
        <v>0.7157</v>
      </c>
      <c r="L180" s="6">
        <v>3</v>
      </c>
      <c r="M180" s="6" t="s">
        <v>195</v>
      </c>
      <c r="N180" s="6">
        <v>2.83</v>
      </c>
      <c r="O180" s="6" t="s">
        <v>6675</v>
      </c>
      <c r="P180" s="6" t="s">
        <v>6147</v>
      </c>
      <c r="Q180" s="8">
        <v>6.5000000000000002E-2</v>
      </c>
      <c r="R180" s="8">
        <v>0.78820000000000001</v>
      </c>
    </row>
    <row r="181" spans="1:18" x14ac:dyDescent="0.3">
      <c r="A181" s="6" t="s">
        <v>887</v>
      </c>
      <c r="B181" s="8">
        <v>0.624</v>
      </c>
      <c r="C181" s="8">
        <v>0.376</v>
      </c>
      <c r="D181" s="48">
        <v>0.60099999999999998</v>
      </c>
      <c r="E181" s="8">
        <v>0.65200000000000002</v>
      </c>
      <c r="F181" s="6">
        <v>527</v>
      </c>
      <c r="G181" s="6" t="s">
        <v>1056</v>
      </c>
      <c r="H181" s="6" t="s">
        <v>1057</v>
      </c>
      <c r="I181" s="6">
        <v>0.16</v>
      </c>
      <c r="J181" s="8">
        <v>0.83360000000000001</v>
      </c>
      <c r="K181" s="8">
        <v>0.60109999999999997</v>
      </c>
      <c r="L181" s="6">
        <v>5</v>
      </c>
      <c r="M181" s="6" t="s">
        <v>195</v>
      </c>
      <c r="N181" s="6">
        <v>12.65</v>
      </c>
      <c r="O181" s="6" t="s">
        <v>6676</v>
      </c>
      <c r="P181" s="6" t="s">
        <v>6677</v>
      </c>
      <c r="Q181" s="8">
        <v>0.15049999999999999</v>
      </c>
      <c r="R181" s="8">
        <v>1.8255999999999999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0.626</v>
      </c>
      <c r="C186" s="8">
        <v>0.374</v>
      </c>
      <c r="D186" s="48">
        <v>1.0940000000000001</v>
      </c>
      <c r="E186" s="8">
        <v>0.71399999999999997</v>
      </c>
      <c r="F186" s="6" t="s">
        <v>6678</v>
      </c>
      <c r="G186" s="6" t="s">
        <v>1086</v>
      </c>
      <c r="H186" s="6" t="s">
        <v>1087</v>
      </c>
      <c r="I186" s="6">
        <v>0.08</v>
      </c>
      <c r="J186" s="8">
        <v>0.99480000000000002</v>
      </c>
      <c r="K186" s="8">
        <v>1.0942000000000001</v>
      </c>
      <c r="L186" s="6">
        <v>38</v>
      </c>
      <c r="M186" s="6" t="s">
        <v>70</v>
      </c>
      <c r="N186" s="6">
        <v>26.91</v>
      </c>
      <c r="O186" s="6" t="s">
        <v>6679</v>
      </c>
      <c r="P186" s="6" t="s">
        <v>1959</v>
      </c>
      <c r="Q186" s="8">
        <v>0.1825</v>
      </c>
      <c r="R186" s="8">
        <v>2.2280000000000002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6680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41</v>
      </c>
      <c r="M188" s="6" t="s">
        <v>122</v>
      </c>
      <c r="N188" s="6">
        <v>10.41</v>
      </c>
      <c r="O188" s="6" t="s">
        <v>2688</v>
      </c>
      <c r="P188" s="6" t="s">
        <v>6681</v>
      </c>
      <c r="Q188" s="8">
        <v>0.10920000000000001</v>
      </c>
      <c r="R188" s="8">
        <v>1.3253999999999999</v>
      </c>
    </row>
    <row r="189" spans="1:18" x14ac:dyDescent="0.3">
      <c r="A189" s="6" t="s">
        <v>895</v>
      </c>
      <c r="B189" s="8">
        <v>0.68</v>
      </c>
      <c r="C189" s="8">
        <v>0.32</v>
      </c>
      <c r="D189" s="48">
        <v>0.442</v>
      </c>
      <c r="E189" s="8">
        <v>0.872</v>
      </c>
      <c r="F189" s="6" t="s">
        <v>6682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32</v>
      </c>
      <c r="M189" s="6" t="s">
        <v>195</v>
      </c>
      <c r="N189" s="6">
        <v>3.56</v>
      </c>
      <c r="O189" s="6" t="s">
        <v>6683</v>
      </c>
      <c r="P189" s="6" t="s">
        <v>5349</v>
      </c>
      <c r="Q189" s="8">
        <v>7.6999999999999999E-2</v>
      </c>
      <c r="R189" s="8">
        <v>0.93430000000000002</v>
      </c>
    </row>
    <row r="190" spans="1:18" x14ac:dyDescent="0.3">
      <c r="A190" s="6" t="s">
        <v>896</v>
      </c>
      <c r="B190" s="8">
        <v>0.755</v>
      </c>
      <c r="C190" s="8">
        <v>0.245</v>
      </c>
      <c r="D190" s="48">
        <v>0.59899999999999998</v>
      </c>
      <c r="E190" s="8">
        <v>0.68300000000000005</v>
      </c>
      <c r="F190" s="6">
        <v>396</v>
      </c>
      <c r="G190" s="6" t="s">
        <v>1109</v>
      </c>
      <c r="H190" s="6" t="s">
        <v>1110</v>
      </c>
      <c r="I190" s="6">
        <v>0.32</v>
      </c>
      <c r="J190" s="8">
        <v>0.3271</v>
      </c>
      <c r="K190" s="8">
        <v>0.59860000000000002</v>
      </c>
      <c r="L190" s="6">
        <v>12</v>
      </c>
      <c r="M190" s="6" t="s">
        <v>106</v>
      </c>
      <c r="N190" s="6">
        <v>7.91</v>
      </c>
      <c r="O190" s="6" t="s">
        <v>1817</v>
      </c>
      <c r="P190" s="6" t="s">
        <v>6341</v>
      </c>
      <c r="Q190" s="8">
        <v>0.10879999999999999</v>
      </c>
      <c r="R190" s="8">
        <v>1.3198000000000001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48">
        <v>1.139</v>
      </c>
      <c r="E192" s="8">
        <v>0.76800000000000002</v>
      </c>
      <c r="F192" s="6" t="s">
        <v>6684</v>
      </c>
      <c r="G192" s="6" t="s">
        <v>2426</v>
      </c>
      <c r="H192" s="6" t="s">
        <v>1122</v>
      </c>
      <c r="I192" s="6">
        <v>0.17</v>
      </c>
      <c r="J192" s="8">
        <v>0.71940000000000004</v>
      </c>
      <c r="K192" s="8">
        <v>1.1386000000000001</v>
      </c>
      <c r="L192" s="6">
        <v>13</v>
      </c>
      <c r="M192" s="6" t="s">
        <v>106</v>
      </c>
      <c r="N192" s="6">
        <v>16.98</v>
      </c>
      <c r="O192" s="6" t="s">
        <v>2403</v>
      </c>
      <c r="P192" s="6" t="s">
        <v>1762</v>
      </c>
      <c r="Q192" s="8">
        <v>0.1341</v>
      </c>
      <c r="R192" s="8">
        <v>1.6265000000000001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Results 09092023</vt:lpstr>
      <vt:lpstr>Results 02092023</vt:lpstr>
      <vt:lpstr>Result 28082023</vt:lpstr>
      <vt:lpstr>Results 20082023</vt:lpstr>
      <vt:lpstr>Results 11082023</vt:lpstr>
      <vt:lpstr>Results 06082023</vt:lpstr>
      <vt:lpstr>Results 30072023</vt:lpstr>
      <vt:lpstr>results 23072023</vt:lpstr>
      <vt:lpstr>Results 16072023</vt:lpstr>
      <vt:lpstr>Resuts 07092023</vt:lpstr>
      <vt:lpstr>Results 02072023</vt:lpstr>
      <vt:lpstr>Result 25062023</vt:lpstr>
      <vt:lpstr>Result 18062023</vt:lpstr>
      <vt:lpstr>Result 11062023</vt:lpstr>
      <vt:lpstr>Result 04062023</vt:lpstr>
      <vt:lpstr>Result 28052023</vt:lpstr>
      <vt:lpstr>Result 20052023</vt:lpstr>
      <vt:lpstr>Result14052023</vt:lpstr>
      <vt:lpstr>Result 08052023</vt:lpstr>
      <vt:lpstr>results 30042023</vt:lpstr>
      <vt:lpstr>Results 22042023</vt:lpstr>
      <vt:lpstr>Results 17042023</vt:lpstr>
      <vt:lpstr>Result 08042023</vt:lpstr>
      <vt:lpstr>Result 02042023</vt:lpstr>
      <vt:lpstr>Result 25032023</vt:lpstr>
      <vt:lpstr>Results_18032023</vt:lpstr>
      <vt:lpstr>Result_05032023</vt:lpstr>
      <vt:lpstr>Result_05022023</vt:lpstr>
      <vt:lpstr>Results_11032023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Candan, Ugur</dc:creator>
  <cp:lastModifiedBy>Candan, Ugur</cp:lastModifiedBy>
  <cp:lastPrinted>2023-07-16T19:09:42Z</cp:lastPrinted>
  <dcterms:created xsi:type="dcterms:W3CDTF">2023-02-04T08:46:14Z</dcterms:created>
  <dcterms:modified xsi:type="dcterms:W3CDTF">2023-09-09T13:12:57Z</dcterms:modified>
</cp:coreProperties>
</file>